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heckCompatibility="1"/>
  <bookViews>
    <workbookView xWindow="0" yWindow="0" windowWidth="19200" windowHeight="7056" firstSheet="1" activeTab="12"/>
  </bookViews>
  <sheets>
    <sheet name="Шк. 165 Чек лист " sheetId="33" r:id="rId1"/>
    <sheet name="Шк 165 Кол ОП в ОО" sheetId="34" r:id="rId2"/>
    <sheet name="Памятка" sheetId="35" r:id="rId3"/>
    <sheet name="Сводный график по школе" sheetId="6" r:id="rId4"/>
    <sheet name="1а " sheetId="10" r:id="rId5"/>
    <sheet name="2а" sheetId="14" r:id="rId6"/>
    <sheet name="3а,б" sheetId="18" r:id="rId7"/>
    <sheet name="4а,б" sheetId="22" r:id="rId8"/>
    <sheet name="5а,б" sheetId="26" r:id="rId9"/>
    <sheet name="6а,б " sheetId="27" r:id="rId10"/>
    <sheet name="7а,б" sheetId="28" r:id="rId11"/>
    <sheet name="8а,б" sheetId="29" r:id="rId12"/>
    <sheet name="9а,б" sheetId="30" r:id="rId13"/>
    <sheet name="10" sheetId="31" r:id="rId14"/>
    <sheet name="11" sheetId="32" r:id="rId15"/>
    <sheet name="Лист9" sheetId="9" r:id="rId16"/>
  </sheets>
  <definedNames>
    <definedName name="_xlnm._FilterDatabase" localSheetId="3" hidden="1">'Сводный график по школе'!$A$3:$AM$158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56" i="6"/>
  <c r="AM156" s="1"/>
  <c r="AD156"/>
  <c r="Z156"/>
  <c r="V156"/>
  <c r="N156"/>
  <c r="J156"/>
  <c r="F156"/>
  <c r="AL156"/>
  <c r="R156"/>
  <c r="AL134"/>
  <c r="AH134"/>
  <c r="AD134"/>
  <c r="Z134"/>
  <c r="V134"/>
  <c r="N135"/>
  <c r="J135"/>
  <c r="N134"/>
  <c r="J134"/>
  <c r="AL112"/>
  <c r="AH112"/>
  <c r="AD112"/>
  <c r="Z112"/>
  <c r="V112"/>
  <c r="R112"/>
  <c r="N112"/>
  <c r="J112"/>
  <c r="E105"/>
  <c r="Z79"/>
  <c r="AD58"/>
  <c r="AL91"/>
  <c r="R60"/>
  <c r="AD61"/>
  <c r="AL158"/>
  <c r="R157"/>
  <c r="R158"/>
  <c r="AH30" i="34" l="1"/>
  <c r="AE30"/>
  <c r="AB30"/>
  <c r="Y30"/>
  <c r="V30"/>
  <c r="S30"/>
  <c r="P30"/>
  <c r="M30"/>
  <c r="J30"/>
  <c r="G30"/>
  <c r="AH28"/>
  <c r="AE28"/>
  <c r="AB28"/>
  <c r="Y28"/>
  <c r="V28"/>
  <c r="S28"/>
  <c r="P28"/>
  <c r="M28"/>
  <c r="J28"/>
  <c r="G28"/>
  <c r="AH25"/>
  <c r="AE25"/>
  <c r="AB25"/>
  <c r="Y25"/>
  <c r="V25"/>
  <c r="S25"/>
  <c r="P25"/>
  <c r="M25"/>
  <c r="J25"/>
  <c r="G25"/>
  <c r="AH24"/>
  <c r="AE24"/>
  <c r="AB24"/>
  <c r="Y24"/>
  <c r="AH23"/>
  <c r="AE23"/>
  <c r="AB23"/>
  <c r="Y23"/>
  <c r="V23"/>
  <c r="S23"/>
  <c r="P23"/>
  <c r="M23"/>
  <c r="J23"/>
  <c r="G23"/>
  <c r="AH22"/>
  <c r="AE22"/>
  <c r="AH21"/>
  <c r="AE21"/>
  <c r="AB21"/>
  <c r="Y21"/>
  <c r="V21"/>
  <c r="S21"/>
  <c r="P21"/>
  <c r="M21"/>
  <c r="J21"/>
  <c r="G21"/>
  <c r="AH20"/>
  <c r="AB20"/>
  <c r="Y20"/>
  <c r="V20"/>
  <c r="S20"/>
  <c r="P20"/>
  <c r="M20"/>
  <c r="J20"/>
  <c r="G20"/>
  <c r="AH19"/>
  <c r="AE19"/>
  <c r="AB19"/>
  <c r="Y19"/>
  <c r="V19"/>
  <c r="S19"/>
  <c r="P19"/>
  <c r="M19"/>
  <c r="J19"/>
  <c r="G19"/>
  <c r="AH18"/>
  <c r="AE18"/>
  <c r="AB18"/>
  <c r="Y18"/>
  <c r="V18"/>
  <c r="S18"/>
  <c r="P18"/>
  <c r="M18"/>
  <c r="J18"/>
  <c r="G18"/>
  <c r="AH17"/>
  <c r="AE17"/>
  <c r="AB17"/>
  <c r="Y17"/>
  <c r="V17"/>
  <c r="S17"/>
  <c r="P17"/>
  <c r="M17"/>
  <c r="J17"/>
  <c r="G17"/>
  <c r="AH16"/>
  <c r="AE16"/>
  <c r="AB16"/>
  <c r="Y16"/>
  <c r="V16"/>
  <c r="S16"/>
  <c r="P16"/>
  <c r="M16"/>
  <c r="J16"/>
  <c r="G16"/>
  <c r="AH15"/>
  <c r="AB15"/>
  <c r="Y15"/>
  <c r="V15"/>
  <c r="S15"/>
  <c r="P15"/>
  <c r="M15"/>
  <c r="J15"/>
  <c r="G15"/>
  <c r="AH14"/>
  <c r="AE14"/>
  <c r="AB14"/>
  <c r="Y14"/>
  <c r="V14"/>
  <c r="S14"/>
  <c r="P14"/>
  <c r="M14"/>
  <c r="J14"/>
  <c r="G14"/>
  <c r="AH13"/>
  <c r="AE13"/>
  <c r="AB13"/>
  <c r="Y13"/>
  <c r="V13"/>
  <c r="S13"/>
  <c r="P13"/>
  <c r="M13"/>
  <c r="J13"/>
  <c r="G13"/>
  <c r="AH12"/>
  <c r="AE12"/>
  <c r="AB12"/>
  <c r="Y12"/>
  <c r="V12"/>
  <c r="S12"/>
  <c r="M12"/>
  <c r="J12"/>
  <c r="G12"/>
  <c r="AH11"/>
  <c r="AE11"/>
  <c r="AB11"/>
  <c r="Y11"/>
  <c r="V11"/>
  <c r="S11"/>
  <c r="P11"/>
  <c r="M11"/>
  <c r="J11"/>
  <c r="G11"/>
  <c r="AH9"/>
  <c r="AE9"/>
  <c r="Y9"/>
  <c r="V9"/>
  <c r="S9"/>
  <c r="P9"/>
  <c r="M9"/>
  <c r="J9"/>
  <c r="G9"/>
  <c r="AH8"/>
  <c r="AB8"/>
  <c r="Y8"/>
  <c r="V8"/>
  <c r="P8"/>
  <c r="M8"/>
  <c r="J8"/>
  <c r="G8"/>
  <c r="AH7"/>
  <c r="AE7"/>
  <c r="AB7"/>
  <c r="Y7"/>
  <c r="V7"/>
  <c r="S7"/>
  <c r="P7"/>
  <c r="M7"/>
  <c r="J7"/>
  <c r="G7"/>
  <c r="AH6"/>
  <c r="AE6"/>
  <c r="AB6"/>
  <c r="Y6"/>
  <c r="V6"/>
  <c r="S6"/>
  <c r="P6"/>
  <c r="AL157" i="6" l="1"/>
  <c r="AH157"/>
  <c r="AD157"/>
  <c r="Z157"/>
  <c r="V157"/>
  <c r="N157"/>
  <c r="J157"/>
  <c r="F157"/>
  <c r="AL155"/>
  <c r="AH155"/>
  <c r="AD155"/>
  <c r="Z155"/>
  <c r="V155"/>
  <c r="R155"/>
  <c r="N155"/>
  <c r="J155"/>
  <c r="F155"/>
  <c r="AL154"/>
  <c r="AH154"/>
  <c r="AD154"/>
  <c r="Z154"/>
  <c r="V154"/>
  <c r="R154"/>
  <c r="N154"/>
  <c r="J154"/>
  <c r="F154"/>
  <c r="AL153"/>
  <c r="AH153"/>
  <c r="AD153"/>
  <c r="Z153"/>
  <c r="V153"/>
  <c r="R153"/>
  <c r="N153"/>
  <c r="J153"/>
  <c r="F153"/>
  <c r="AL152"/>
  <c r="AH152"/>
  <c r="AD152"/>
  <c r="Z152"/>
  <c r="V152"/>
  <c r="R152"/>
  <c r="N152"/>
  <c r="J152"/>
  <c r="F152"/>
  <c r="AL151"/>
  <c r="AH151"/>
  <c r="AD151"/>
  <c r="Z151"/>
  <c r="V151"/>
  <c r="R151"/>
  <c r="N151"/>
  <c r="J151"/>
  <c r="F151"/>
  <c r="AL150"/>
  <c r="AH150"/>
  <c r="AD150"/>
  <c r="Z150"/>
  <c r="V150"/>
  <c r="R150"/>
  <c r="N150"/>
  <c r="J150"/>
  <c r="F150"/>
  <c r="AL149"/>
  <c r="AH149"/>
  <c r="AD149"/>
  <c r="Z149"/>
  <c r="V149"/>
  <c r="R149"/>
  <c r="N149"/>
  <c r="J149"/>
  <c r="F149"/>
  <c r="AL148"/>
  <c r="AH148"/>
  <c r="AD148"/>
  <c r="Z148"/>
  <c r="V148"/>
  <c r="R148"/>
  <c r="N148"/>
  <c r="J148"/>
  <c r="F148"/>
  <c r="AL147"/>
  <c r="AH147"/>
  <c r="AD147"/>
  <c r="Z147"/>
  <c r="V147"/>
  <c r="R147"/>
  <c r="N147"/>
  <c r="J147"/>
  <c r="F147"/>
  <c r="AL146"/>
  <c r="AH146"/>
  <c r="AD146"/>
  <c r="Z146"/>
  <c r="V146"/>
  <c r="R146"/>
  <c r="N146"/>
  <c r="J146"/>
  <c r="F146"/>
  <c r="AL145"/>
  <c r="AH145"/>
  <c r="AD145"/>
  <c r="Z145"/>
  <c r="V145"/>
  <c r="R145"/>
  <c r="N145"/>
  <c r="J145"/>
  <c r="F145"/>
  <c r="AL144"/>
  <c r="AH144"/>
  <c r="AD144"/>
  <c r="Z144"/>
  <c r="V144"/>
  <c r="R144"/>
  <c r="N144"/>
  <c r="J144"/>
  <c r="F144"/>
  <c r="AL143"/>
  <c r="AH143"/>
  <c r="AD143"/>
  <c r="Z143"/>
  <c r="V143"/>
  <c r="R143"/>
  <c r="N143"/>
  <c r="J143"/>
  <c r="F143"/>
  <c r="AL142"/>
  <c r="AH142"/>
  <c r="AD142"/>
  <c r="Z142"/>
  <c r="V142"/>
  <c r="R142"/>
  <c r="N142"/>
  <c r="J142"/>
  <c r="F142"/>
  <c r="AL141"/>
  <c r="AH141"/>
  <c r="AD141"/>
  <c r="Z141"/>
  <c r="V141"/>
  <c r="R141"/>
  <c r="N141"/>
  <c r="J141"/>
  <c r="F141"/>
  <c r="AL140"/>
  <c r="AH140"/>
  <c r="AD140"/>
  <c r="Z140"/>
  <c r="V140"/>
  <c r="R140"/>
  <c r="N140"/>
  <c r="J140"/>
  <c r="F140"/>
  <c r="AL139"/>
  <c r="AH139"/>
  <c r="AD139"/>
  <c r="Z139"/>
  <c r="V139"/>
  <c r="R139"/>
  <c r="N139"/>
  <c r="J139"/>
  <c r="F139"/>
  <c r="AL138"/>
  <c r="AH138"/>
  <c r="AD138"/>
  <c r="Z138"/>
  <c r="V138"/>
  <c r="R138"/>
  <c r="N138"/>
  <c r="J138"/>
  <c r="F138"/>
  <c r="Z158" l="1"/>
  <c r="AM14"/>
  <c r="AM24"/>
  <c r="AM34"/>
  <c r="AM45"/>
  <c r="AM46"/>
  <c r="AM58"/>
  <c r="AM70"/>
  <c r="AM84"/>
  <c r="AM100"/>
  <c r="AM115"/>
  <c r="AM116"/>
  <c r="AM137"/>
  <c r="AD158" l="1"/>
  <c r="AL136"/>
  <c r="AH136"/>
  <c r="AD136"/>
  <c r="Z136"/>
  <c r="V136"/>
  <c r="R136"/>
  <c r="N136"/>
  <c r="J136"/>
  <c r="F136"/>
  <c r="AL133"/>
  <c r="AH133"/>
  <c r="AD133"/>
  <c r="Z133"/>
  <c r="V133"/>
  <c r="R133"/>
  <c r="N133"/>
  <c r="J133"/>
  <c r="F133"/>
  <c r="AL132"/>
  <c r="AH132"/>
  <c r="AD132"/>
  <c r="Z132"/>
  <c r="V132"/>
  <c r="R132"/>
  <c r="N132"/>
  <c r="J132"/>
  <c r="F132"/>
  <c r="AL131"/>
  <c r="AH131"/>
  <c r="AD131"/>
  <c r="Z131"/>
  <c r="V131"/>
  <c r="R131"/>
  <c r="N131"/>
  <c r="J131"/>
  <c r="F131"/>
  <c r="AL130"/>
  <c r="AH130"/>
  <c r="AD130"/>
  <c r="Z130"/>
  <c r="V130"/>
  <c r="R130"/>
  <c r="N130"/>
  <c r="J130"/>
  <c r="F130"/>
  <c r="AL129"/>
  <c r="AH129"/>
  <c r="AD129"/>
  <c r="Z129"/>
  <c r="V129"/>
  <c r="R129"/>
  <c r="N129"/>
  <c r="J129"/>
  <c r="F129"/>
  <c r="AL128"/>
  <c r="AH128"/>
  <c r="AD128"/>
  <c r="Z128"/>
  <c r="V128"/>
  <c r="R128"/>
  <c r="N128"/>
  <c r="J128"/>
  <c r="F128"/>
  <c r="AL127"/>
  <c r="AH127"/>
  <c r="AD127"/>
  <c r="Z127"/>
  <c r="V127"/>
  <c r="R127"/>
  <c r="N127"/>
  <c r="J127"/>
  <c r="F127"/>
  <c r="AL126"/>
  <c r="AH126"/>
  <c r="AD126"/>
  <c r="Z126"/>
  <c r="V126"/>
  <c r="R126"/>
  <c r="N126"/>
  <c r="J126"/>
  <c r="F126"/>
  <c r="AL125"/>
  <c r="AH125"/>
  <c r="AD125"/>
  <c r="Z125"/>
  <c r="V125"/>
  <c r="R125"/>
  <c r="N125"/>
  <c r="J125"/>
  <c r="F125"/>
  <c r="AL124"/>
  <c r="AH124"/>
  <c r="AD124"/>
  <c r="Z124"/>
  <c r="V124"/>
  <c r="R124"/>
  <c r="N124"/>
  <c r="J124"/>
  <c r="F124"/>
  <c r="AL123"/>
  <c r="AH123"/>
  <c r="AD123"/>
  <c r="Z123"/>
  <c r="V123"/>
  <c r="R123"/>
  <c r="N123"/>
  <c r="J123"/>
  <c r="F123"/>
  <c r="AL122"/>
  <c r="AH122"/>
  <c r="AD122"/>
  <c r="Z122"/>
  <c r="V122"/>
  <c r="R122"/>
  <c r="N122"/>
  <c r="J122"/>
  <c r="F122"/>
  <c r="AL121"/>
  <c r="AH121"/>
  <c r="AD121"/>
  <c r="Z121"/>
  <c r="V121"/>
  <c r="R121"/>
  <c r="N121"/>
  <c r="J121"/>
  <c r="F121"/>
  <c r="AL120"/>
  <c r="AH120"/>
  <c r="AD120"/>
  <c r="Z120"/>
  <c r="V120"/>
  <c r="R120"/>
  <c r="N120"/>
  <c r="J120"/>
  <c r="F120"/>
  <c r="AL119"/>
  <c r="AH119"/>
  <c r="AD119"/>
  <c r="Z119"/>
  <c r="V119"/>
  <c r="R119"/>
  <c r="N119"/>
  <c r="J119"/>
  <c r="F119"/>
  <c r="AL118"/>
  <c r="AH118"/>
  <c r="AD118"/>
  <c r="Z118"/>
  <c r="V118"/>
  <c r="R118"/>
  <c r="N118"/>
  <c r="J118"/>
  <c r="F118"/>
  <c r="AL117"/>
  <c r="AH117"/>
  <c r="AD117"/>
  <c r="Z117"/>
  <c r="V117"/>
  <c r="R117"/>
  <c r="N117"/>
  <c r="J117"/>
  <c r="F117"/>
  <c r="AL114"/>
  <c r="AH114"/>
  <c r="AD114"/>
  <c r="Z114"/>
  <c r="V114"/>
  <c r="R114"/>
  <c r="N114"/>
  <c r="J114"/>
  <c r="F114"/>
  <c r="AL113"/>
  <c r="AH113"/>
  <c r="AD113"/>
  <c r="Z113"/>
  <c r="V113"/>
  <c r="R113"/>
  <c r="N113"/>
  <c r="J113"/>
  <c r="F113"/>
  <c r="AL111"/>
  <c r="AH111"/>
  <c r="AD111"/>
  <c r="Z111"/>
  <c r="V111"/>
  <c r="R111"/>
  <c r="N111"/>
  <c r="J111"/>
  <c r="F111"/>
  <c r="AL110"/>
  <c r="AH110"/>
  <c r="AD110"/>
  <c r="Z110"/>
  <c r="V110"/>
  <c r="R110"/>
  <c r="N110"/>
  <c r="J110"/>
  <c r="F110"/>
  <c r="AL109"/>
  <c r="AH109"/>
  <c r="AD109"/>
  <c r="Z109"/>
  <c r="V109"/>
  <c r="R109"/>
  <c r="N109"/>
  <c r="J109"/>
  <c r="F109"/>
  <c r="AL108"/>
  <c r="AH108"/>
  <c r="AD108"/>
  <c r="Z108"/>
  <c r="V108"/>
  <c r="R108"/>
  <c r="N108"/>
  <c r="J108"/>
  <c r="F108"/>
  <c r="AL107"/>
  <c r="AH107"/>
  <c r="AD107"/>
  <c r="Z107"/>
  <c r="V107"/>
  <c r="R107"/>
  <c r="N107"/>
  <c r="J107"/>
  <c r="F107"/>
  <c r="AL106"/>
  <c r="AH106"/>
  <c r="AD106"/>
  <c r="Z106"/>
  <c r="V106"/>
  <c r="R106"/>
  <c r="N106"/>
  <c r="J106"/>
  <c r="F106"/>
  <c r="AL105"/>
  <c r="AH105"/>
  <c r="AD105"/>
  <c r="Z105"/>
  <c r="V105"/>
  <c r="R105"/>
  <c r="N105"/>
  <c r="J105"/>
  <c r="F105"/>
  <c r="AL104"/>
  <c r="AH104"/>
  <c r="AD104"/>
  <c r="Z104"/>
  <c r="V104"/>
  <c r="R104"/>
  <c r="N104"/>
  <c r="J104"/>
  <c r="F104"/>
  <c r="AL103"/>
  <c r="AH103"/>
  <c r="AD103"/>
  <c r="Z103"/>
  <c r="V103"/>
  <c r="R103"/>
  <c r="N103"/>
  <c r="J103"/>
  <c r="F103"/>
  <c r="AL102"/>
  <c r="AH102"/>
  <c r="AD102"/>
  <c r="Z102"/>
  <c r="V102"/>
  <c r="R102"/>
  <c r="N102"/>
  <c r="J102"/>
  <c r="F102"/>
  <c r="AL101"/>
  <c r="AH101"/>
  <c r="AD101"/>
  <c r="Z101"/>
  <c r="V101"/>
  <c r="R101"/>
  <c r="N101"/>
  <c r="J101"/>
  <c r="F101"/>
  <c r="AL99"/>
  <c r="AH99"/>
  <c r="AD99"/>
  <c r="Z99"/>
  <c r="V99"/>
  <c r="R99"/>
  <c r="N99"/>
  <c r="J99"/>
  <c r="F99"/>
  <c r="AL98"/>
  <c r="AH98"/>
  <c r="AD98"/>
  <c r="Z98"/>
  <c r="V98"/>
  <c r="R98"/>
  <c r="N98"/>
  <c r="J98"/>
  <c r="F98"/>
  <c r="AL97"/>
  <c r="AH97"/>
  <c r="AD97"/>
  <c r="Z97"/>
  <c r="V97"/>
  <c r="R97"/>
  <c r="N97"/>
  <c r="J97"/>
  <c r="F97"/>
  <c r="AL96"/>
  <c r="AH96"/>
  <c r="AD96"/>
  <c r="Z96"/>
  <c r="V96"/>
  <c r="R96"/>
  <c r="N96"/>
  <c r="J96"/>
  <c r="F96"/>
  <c r="AL95"/>
  <c r="AH95"/>
  <c r="AD95"/>
  <c r="Z95"/>
  <c r="V95"/>
  <c r="R95"/>
  <c r="N95"/>
  <c r="J95"/>
  <c r="F95"/>
  <c r="AL94"/>
  <c r="AH94"/>
  <c r="AD94"/>
  <c r="Z94"/>
  <c r="V94"/>
  <c r="R94"/>
  <c r="N94"/>
  <c r="J94"/>
  <c r="F94"/>
  <c r="AL93"/>
  <c r="AH93"/>
  <c r="AD93"/>
  <c r="Z93"/>
  <c r="V93"/>
  <c r="R93"/>
  <c r="N93"/>
  <c r="J93"/>
  <c r="F93"/>
  <c r="AL92"/>
  <c r="AH92"/>
  <c r="AD92"/>
  <c r="Z92"/>
  <c r="V92"/>
  <c r="R92"/>
  <c r="N92"/>
  <c r="J92"/>
  <c r="F92"/>
  <c r="AH91"/>
  <c r="AD91"/>
  <c r="Z91"/>
  <c r="V91"/>
  <c r="R91"/>
  <c r="N91"/>
  <c r="J91"/>
  <c r="F91"/>
  <c r="AL90"/>
  <c r="AH90"/>
  <c r="AD90"/>
  <c r="Z90"/>
  <c r="V90"/>
  <c r="R90"/>
  <c r="N90"/>
  <c r="J90"/>
  <c r="F90"/>
  <c r="AL89"/>
  <c r="AH89"/>
  <c r="AD89"/>
  <c r="Z89"/>
  <c r="V89"/>
  <c r="R89"/>
  <c r="N89"/>
  <c r="J89"/>
  <c r="F89"/>
  <c r="AL88"/>
  <c r="AH88"/>
  <c r="AD88"/>
  <c r="Z88"/>
  <c r="V88"/>
  <c r="R88"/>
  <c r="N88"/>
  <c r="J88"/>
  <c r="F88"/>
  <c r="AL87"/>
  <c r="AH87"/>
  <c r="AD87"/>
  <c r="Z87"/>
  <c r="V87"/>
  <c r="R87"/>
  <c r="N87"/>
  <c r="J87"/>
  <c r="F87"/>
  <c r="AL86"/>
  <c r="AH86"/>
  <c r="AD86"/>
  <c r="Z86"/>
  <c r="V86"/>
  <c r="R86"/>
  <c r="N86"/>
  <c r="J86"/>
  <c r="F86"/>
  <c r="AL85"/>
  <c r="AH85"/>
  <c r="AD85"/>
  <c r="Z85"/>
  <c r="V85"/>
  <c r="R85"/>
  <c r="N85"/>
  <c r="J85"/>
  <c r="F85"/>
  <c r="AL83"/>
  <c r="AH83"/>
  <c r="AD83"/>
  <c r="Z83"/>
  <c r="V83"/>
  <c r="R83"/>
  <c r="N83"/>
  <c r="J83"/>
  <c r="F83"/>
  <c r="AL82"/>
  <c r="AH82"/>
  <c r="AD82"/>
  <c r="Z82"/>
  <c r="V82"/>
  <c r="R82"/>
  <c r="N82"/>
  <c r="J82"/>
  <c r="F82"/>
  <c r="AL81"/>
  <c r="AH81"/>
  <c r="AD81"/>
  <c r="Z81"/>
  <c r="V81"/>
  <c r="R81"/>
  <c r="N81"/>
  <c r="J81"/>
  <c r="F81"/>
  <c r="AL80"/>
  <c r="AH80"/>
  <c r="AD80"/>
  <c r="Z80"/>
  <c r="V80"/>
  <c r="R80"/>
  <c r="N80"/>
  <c r="J80"/>
  <c r="F80"/>
  <c r="AL79"/>
  <c r="AH79"/>
  <c r="AD79"/>
  <c r="V79"/>
  <c r="R79"/>
  <c r="N79"/>
  <c r="J79"/>
  <c r="F79"/>
  <c r="AL78"/>
  <c r="AH78"/>
  <c r="AD78"/>
  <c r="Z78"/>
  <c r="V78"/>
  <c r="R78"/>
  <c r="N78"/>
  <c r="J78"/>
  <c r="F78"/>
  <c r="AL77"/>
  <c r="AH77"/>
  <c r="AD77"/>
  <c r="Z77"/>
  <c r="V77"/>
  <c r="R77"/>
  <c r="N77"/>
  <c r="J77"/>
  <c r="F77"/>
  <c r="AL76"/>
  <c r="AH76"/>
  <c r="AD76"/>
  <c r="Z76"/>
  <c r="V76"/>
  <c r="R76"/>
  <c r="N76"/>
  <c r="J76"/>
  <c r="F76"/>
  <c r="AL75"/>
  <c r="AH75"/>
  <c r="AD75"/>
  <c r="Z75"/>
  <c r="V75"/>
  <c r="R75"/>
  <c r="N75"/>
  <c r="J75"/>
  <c r="F75"/>
  <c r="AL74"/>
  <c r="AH74"/>
  <c r="AD74"/>
  <c r="Z74"/>
  <c r="V74"/>
  <c r="R74"/>
  <c r="N74"/>
  <c r="J74"/>
  <c r="F74"/>
  <c r="AL73"/>
  <c r="AH73"/>
  <c r="AD73"/>
  <c r="Z73"/>
  <c r="V73"/>
  <c r="R73"/>
  <c r="N73"/>
  <c r="J73"/>
  <c r="F73"/>
  <c r="AL72"/>
  <c r="AH72"/>
  <c r="AD72"/>
  <c r="Z72"/>
  <c r="V72"/>
  <c r="R72"/>
  <c r="N72"/>
  <c r="J72"/>
  <c r="F72"/>
  <c r="AL71"/>
  <c r="AH71"/>
  <c r="AD71"/>
  <c r="Z71"/>
  <c r="V71"/>
  <c r="R71"/>
  <c r="N71"/>
  <c r="J71"/>
  <c r="F71"/>
  <c r="AL69"/>
  <c r="AH69"/>
  <c r="AD69"/>
  <c r="Z69"/>
  <c r="V69"/>
  <c r="R69"/>
  <c r="N69"/>
  <c r="J69"/>
  <c r="F69"/>
  <c r="AL68"/>
  <c r="AH68"/>
  <c r="AD68"/>
  <c r="Z68"/>
  <c r="V68"/>
  <c r="R68"/>
  <c r="N68"/>
  <c r="J68"/>
  <c r="F68"/>
  <c r="AL67"/>
  <c r="AH67"/>
  <c r="AD67"/>
  <c r="Z67"/>
  <c r="V67"/>
  <c r="R67"/>
  <c r="N67"/>
  <c r="J67"/>
  <c r="F67"/>
  <c r="AL66"/>
  <c r="AH66"/>
  <c r="AD66"/>
  <c r="Z66"/>
  <c r="V66"/>
  <c r="R66"/>
  <c r="N66"/>
  <c r="J66"/>
  <c r="F66"/>
  <c r="AL65"/>
  <c r="AH65"/>
  <c r="AD65"/>
  <c r="Z65"/>
  <c r="V65"/>
  <c r="R65"/>
  <c r="N65"/>
  <c r="J65"/>
  <c r="F65"/>
  <c r="AL64"/>
  <c r="AH64"/>
  <c r="AD64"/>
  <c r="Z64"/>
  <c r="V64"/>
  <c r="R64"/>
  <c r="N64"/>
  <c r="J64"/>
  <c r="F64"/>
  <c r="AL63"/>
  <c r="AH63"/>
  <c r="AD63"/>
  <c r="Z63"/>
  <c r="V63"/>
  <c r="R63"/>
  <c r="N63"/>
  <c r="J63"/>
  <c r="F63"/>
  <c r="AL62"/>
  <c r="AH62"/>
  <c r="AD62"/>
  <c r="Z62"/>
  <c r="V62"/>
  <c r="R62"/>
  <c r="N62"/>
  <c r="J62"/>
  <c r="F62"/>
  <c r="AL61"/>
  <c r="AH61"/>
  <c r="Z61"/>
  <c r="V61"/>
  <c r="R61"/>
  <c r="N61"/>
  <c r="J61"/>
  <c r="F61"/>
  <c r="AL60"/>
  <c r="AH60"/>
  <c r="AD60"/>
  <c r="Z60"/>
  <c r="V60"/>
  <c r="N60"/>
  <c r="J60"/>
  <c r="F60"/>
  <c r="AL59"/>
  <c r="AH59"/>
  <c r="AD59"/>
  <c r="Z59"/>
  <c r="V59"/>
  <c r="R59"/>
  <c r="N59"/>
  <c r="J59"/>
  <c r="F59"/>
  <c r="AL57"/>
  <c r="AH57"/>
  <c r="AD57"/>
  <c r="Z57"/>
  <c r="V57"/>
  <c r="R57"/>
  <c r="N57"/>
  <c r="J57"/>
  <c r="F57"/>
  <c r="AL56"/>
  <c r="AH56"/>
  <c r="AD56"/>
  <c r="Z56"/>
  <c r="V56"/>
  <c r="R56"/>
  <c r="N56"/>
  <c r="J56"/>
  <c r="F56"/>
  <c r="AL55"/>
  <c r="AH55"/>
  <c r="AD55"/>
  <c r="Z55"/>
  <c r="V55"/>
  <c r="R55"/>
  <c r="N55"/>
  <c r="J55"/>
  <c r="F55"/>
  <c r="AL54"/>
  <c r="AH54"/>
  <c r="AD54"/>
  <c r="Z54"/>
  <c r="V54"/>
  <c r="R54"/>
  <c r="N54"/>
  <c r="J54"/>
  <c r="F54"/>
  <c r="AL53"/>
  <c r="AH53"/>
  <c r="AD53"/>
  <c r="Z53"/>
  <c r="V53"/>
  <c r="R53"/>
  <c r="N53"/>
  <c r="J53"/>
  <c r="F53"/>
  <c r="AL52"/>
  <c r="AH52"/>
  <c r="AD52"/>
  <c r="Z52"/>
  <c r="V52"/>
  <c r="R52"/>
  <c r="N52"/>
  <c r="J52"/>
  <c r="F52"/>
  <c r="AL51"/>
  <c r="AH51"/>
  <c r="AD51"/>
  <c r="Z51"/>
  <c r="V51"/>
  <c r="R51"/>
  <c r="N51"/>
  <c r="J51"/>
  <c r="F51"/>
  <c r="AL50"/>
  <c r="AH50"/>
  <c r="AD50"/>
  <c r="Z50"/>
  <c r="V50"/>
  <c r="R50"/>
  <c r="N50"/>
  <c r="J50"/>
  <c r="F50"/>
  <c r="AL49"/>
  <c r="AH49"/>
  <c r="AD49"/>
  <c r="Z49"/>
  <c r="V49"/>
  <c r="R49"/>
  <c r="N49"/>
  <c r="J49"/>
  <c r="F49"/>
  <c r="AL48"/>
  <c r="AH48"/>
  <c r="AD48"/>
  <c r="Z48"/>
  <c r="V48"/>
  <c r="R48"/>
  <c r="N48"/>
  <c r="J48"/>
  <c r="F48"/>
  <c r="AL47"/>
  <c r="AH47"/>
  <c r="AD47"/>
  <c r="Z47"/>
  <c r="V47"/>
  <c r="R47"/>
  <c r="N47"/>
  <c r="J47"/>
  <c r="F47"/>
  <c r="AL44"/>
  <c r="AH44"/>
  <c r="AD44"/>
  <c r="Z44"/>
  <c r="V44"/>
  <c r="R44"/>
  <c r="N44"/>
  <c r="J44"/>
  <c r="F44"/>
  <c r="AL43"/>
  <c r="AH43"/>
  <c r="AD43"/>
  <c r="Z43"/>
  <c r="V43"/>
  <c r="R43"/>
  <c r="N43"/>
  <c r="J43"/>
  <c r="F43"/>
  <c r="AL42"/>
  <c r="AH42"/>
  <c r="AD42"/>
  <c r="Z42"/>
  <c r="V42"/>
  <c r="R42"/>
  <c r="N42"/>
  <c r="J42"/>
  <c r="F42"/>
  <c r="AL41"/>
  <c r="AH41"/>
  <c r="AD41"/>
  <c r="Z41"/>
  <c r="V41"/>
  <c r="R41"/>
  <c r="N41"/>
  <c r="J41"/>
  <c r="F41"/>
  <c r="AL40"/>
  <c r="AH40"/>
  <c r="AD40"/>
  <c r="Z40"/>
  <c r="V40"/>
  <c r="R40"/>
  <c r="N40"/>
  <c r="J40"/>
  <c r="F40"/>
  <c r="AL39"/>
  <c r="AH39"/>
  <c r="AD39"/>
  <c r="Z39"/>
  <c r="V39"/>
  <c r="R39"/>
  <c r="N39"/>
  <c r="J39"/>
  <c r="F39"/>
  <c r="AL38"/>
  <c r="AH38"/>
  <c r="AD38"/>
  <c r="Z38"/>
  <c r="V38"/>
  <c r="R38"/>
  <c r="N38"/>
  <c r="J38"/>
  <c r="F38"/>
  <c r="AL37"/>
  <c r="AH37"/>
  <c r="AD37"/>
  <c r="Z37"/>
  <c r="V37"/>
  <c r="R37"/>
  <c r="N37"/>
  <c r="J37"/>
  <c r="F37"/>
  <c r="AL36"/>
  <c r="AH36"/>
  <c r="AD36"/>
  <c r="Z36"/>
  <c r="V36"/>
  <c r="R36"/>
  <c r="N36"/>
  <c r="J36"/>
  <c r="F36"/>
  <c r="AL35"/>
  <c r="AH35"/>
  <c r="AD35"/>
  <c r="Z35"/>
  <c r="V35"/>
  <c r="R35"/>
  <c r="N35"/>
  <c r="J35"/>
  <c r="F35"/>
  <c r="AL33"/>
  <c r="AH33"/>
  <c r="AD33"/>
  <c r="Z33"/>
  <c r="V33"/>
  <c r="R33"/>
  <c r="N33"/>
  <c r="J33"/>
  <c r="F33"/>
  <c r="AL32"/>
  <c r="AH32"/>
  <c r="AD32"/>
  <c r="Z32"/>
  <c r="V32"/>
  <c r="R32"/>
  <c r="N32"/>
  <c r="J32"/>
  <c r="F32"/>
  <c r="AL31"/>
  <c r="AH31"/>
  <c r="AD31"/>
  <c r="Z31"/>
  <c r="V31"/>
  <c r="R31"/>
  <c r="N31"/>
  <c r="J31"/>
  <c r="F31"/>
  <c r="AL30"/>
  <c r="AH30"/>
  <c r="AD30"/>
  <c r="Z30"/>
  <c r="V30"/>
  <c r="R30"/>
  <c r="N30"/>
  <c r="J30"/>
  <c r="F30"/>
  <c r="AL29"/>
  <c r="AH29"/>
  <c r="AD29"/>
  <c r="Z29"/>
  <c r="V29"/>
  <c r="R29"/>
  <c r="N29"/>
  <c r="J29"/>
  <c r="F29"/>
  <c r="AL28"/>
  <c r="AH28"/>
  <c r="AD28"/>
  <c r="Z28"/>
  <c r="V28"/>
  <c r="R28"/>
  <c r="N28"/>
  <c r="J28"/>
  <c r="F28"/>
  <c r="AL27"/>
  <c r="AH27"/>
  <c r="AD27"/>
  <c r="Z27"/>
  <c r="V27"/>
  <c r="R27"/>
  <c r="N27"/>
  <c r="J27"/>
  <c r="F27"/>
  <c r="AL26"/>
  <c r="AH26"/>
  <c r="AD26"/>
  <c r="Z26"/>
  <c r="V26"/>
  <c r="R26"/>
  <c r="N26"/>
  <c r="J26"/>
  <c r="F26"/>
  <c r="AL25"/>
  <c r="AH25"/>
  <c r="AD25"/>
  <c r="Z25"/>
  <c r="V25"/>
  <c r="R25"/>
  <c r="N25"/>
  <c r="J25"/>
  <c r="F25"/>
  <c r="AL23"/>
  <c r="AH23"/>
  <c r="AD23"/>
  <c r="Z23"/>
  <c r="V23"/>
  <c r="R23"/>
  <c r="N23"/>
  <c r="J23"/>
  <c r="F23"/>
  <c r="AL22"/>
  <c r="AH22"/>
  <c r="AD22"/>
  <c r="Z22"/>
  <c r="V22"/>
  <c r="R22"/>
  <c r="N22"/>
  <c r="J22"/>
  <c r="F22"/>
  <c r="AL21"/>
  <c r="AH21"/>
  <c r="AD21"/>
  <c r="Z21"/>
  <c r="V21"/>
  <c r="R21"/>
  <c r="N21"/>
  <c r="J21"/>
  <c r="F21"/>
  <c r="AL20"/>
  <c r="AH20"/>
  <c r="AD20"/>
  <c r="Z20"/>
  <c r="V20"/>
  <c r="R20"/>
  <c r="N20"/>
  <c r="J20"/>
  <c r="F20"/>
  <c r="AL19"/>
  <c r="AH19"/>
  <c r="AD19"/>
  <c r="Z19"/>
  <c r="V19"/>
  <c r="R19"/>
  <c r="N19"/>
  <c r="J19"/>
  <c r="F19"/>
  <c r="AL18"/>
  <c r="AH18"/>
  <c r="AD18"/>
  <c r="Z18"/>
  <c r="V18"/>
  <c r="R18"/>
  <c r="N18"/>
  <c r="J18"/>
  <c r="F18"/>
  <c r="AL17"/>
  <c r="AH17"/>
  <c r="AD17"/>
  <c r="Z17"/>
  <c r="V17"/>
  <c r="R17"/>
  <c r="N17"/>
  <c r="J17"/>
  <c r="F17"/>
  <c r="AL16"/>
  <c r="AH16"/>
  <c r="AD16"/>
  <c r="Z16"/>
  <c r="V16"/>
  <c r="R16"/>
  <c r="N16"/>
  <c r="J16"/>
  <c r="F16"/>
  <c r="AL15"/>
  <c r="AH15"/>
  <c r="AD15"/>
  <c r="Z15"/>
  <c r="V15"/>
  <c r="R15"/>
  <c r="N15"/>
  <c r="J15"/>
  <c r="F15"/>
  <c r="AL13"/>
  <c r="AH13"/>
  <c r="AD13"/>
  <c r="Z13"/>
  <c r="V13"/>
  <c r="R13"/>
  <c r="N13"/>
  <c r="J13"/>
  <c r="F13"/>
  <c r="AL12"/>
  <c r="AH12"/>
  <c r="AD12"/>
  <c r="Z12"/>
  <c r="V12"/>
  <c r="R12"/>
  <c r="N12"/>
  <c r="J12"/>
  <c r="F12"/>
  <c r="AL11"/>
  <c r="AH11"/>
  <c r="AD11"/>
  <c r="Z11"/>
  <c r="V11"/>
  <c r="R11"/>
  <c r="N11"/>
  <c r="J11"/>
  <c r="F11"/>
  <c r="AL10"/>
  <c r="AH10"/>
  <c r="AD10"/>
  <c r="Z10"/>
  <c r="V10"/>
  <c r="R10"/>
  <c r="N10"/>
  <c r="J10"/>
  <c r="F10"/>
  <c r="AL9"/>
  <c r="AH9"/>
  <c r="AD9"/>
  <c r="Z9"/>
  <c r="V9"/>
  <c r="R9"/>
  <c r="N9"/>
  <c r="J9"/>
  <c r="F9"/>
  <c r="AL8"/>
  <c r="AH8"/>
  <c r="AD8"/>
  <c r="Z8"/>
  <c r="V8"/>
  <c r="R8"/>
  <c r="N8"/>
  <c r="J8"/>
  <c r="F8"/>
  <c r="AL7"/>
  <c r="AH7"/>
  <c r="AD7"/>
  <c r="Z7"/>
  <c r="V7"/>
  <c r="R7"/>
  <c r="N7"/>
  <c r="J7"/>
  <c r="F7"/>
  <c r="AL6"/>
  <c r="AH6"/>
  <c r="AD6"/>
  <c r="Z6"/>
  <c r="V6"/>
  <c r="R6"/>
  <c r="N6"/>
  <c r="J6"/>
  <c r="F6"/>
  <c r="AM27" l="1"/>
  <c r="AM31"/>
  <c r="AM36"/>
  <c r="AM40"/>
  <c r="AM44"/>
  <c r="AM53"/>
  <c r="AM60"/>
  <c r="AM78"/>
  <c r="AM80"/>
  <c r="AM85"/>
  <c r="AM92"/>
  <c r="AM95"/>
  <c r="AM103"/>
  <c r="AM106"/>
  <c r="AM113"/>
  <c r="AM122"/>
  <c r="AM128"/>
  <c r="AM147"/>
  <c r="AM157"/>
  <c r="J158"/>
  <c r="AH158"/>
  <c r="AM11"/>
  <c r="AM16"/>
  <c r="AM18"/>
  <c r="AM22"/>
  <c r="AM55"/>
  <c r="AM65"/>
  <c r="AM67"/>
  <c r="AM72"/>
  <c r="AM75"/>
  <c r="AM98"/>
  <c r="AM119"/>
  <c r="AM124"/>
  <c r="AM132"/>
  <c r="AM140"/>
  <c r="AM143"/>
  <c r="AM151"/>
  <c r="AM68"/>
  <c r="AM73"/>
  <c r="AM93"/>
  <c r="AM99"/>
  <c r="AM104"/>
  <c r="AM107"/>
  <c r="AM110"/>
  <c r="AM114"/>
  <c r="AM120"/>
  <c r="AM123"/>
  <c r="AM125"/>
  <c r="AM129"/>
  <c r="AM152"/>
  <c r="AM6"/>
  <c r="V158"/>
  <c r="AM10"/>
  <c r="AM15"/>
  <c r="AM17"/>
  <c r="AM21"/>
  <c r="AM26"/>
  <c r="AM30"/>
  <c r="AM35"/>
  <c r="AM39"/>
  <c r="AM43"/>
  <c r="AM54"/>
  <c r="AM59"/>
  <c r="AM64"/>
  <c r="AM66"/>
  <c r="AM71"/>
  <c r="AM77"/>
  <c r="AM83"/>
  <c r="AM88"/>
  <c r="AM91"/>
  <c r="AM97"/>
  <c r="AM102"/>
  <c r="AM105"/>
  <c r="AM109"/>
  <c r="AM118"/>
  <c r="AM121"/>
  <c r="AM127"/>
  <c r="AM131"/>
  <c r="AM139"/>
  <c r="AM142"/>
  <c r="AM146"/>
  <c r="AM150"/>
  <c r="AM154"/>
  <c r="F158"/>
  <c r="AM7"/>
  <c r="N158"/>
  <c r="AM8"/>
  <c r="AM12"/>
  <c r="AM19"/>
  <c r="AM23"/>
  <c r="AM28"/>
  <c r="AM32"/>
  <c r="AM37"/>
  <c r="AM41"/>
  <c r="AM47"/>
  <c r="AM49"/>
  <c r="AM51"/>
  <c r="AM56"/>
  <c r="AM61"/>
  <c r="AM81"/>
  <c r="AM86"/>
  <c r="AM89"/>
  <c r="AM136"/>
  <c r="AM141"/>
  <c r="AM144"/>
  <c r="AM148"/>
  <c r="AM155"/>
  <c r="AM9"/>
  <c r="AM13"/>
  <c r="AM20"/>
  <c r="AM25"/>
  <c r="AM29"/>
  <c r="AM33"/>
  <c r="AM38"/>
  <c r="AM42"/>
  <c r="AM48"/>
  <c r="AM50"/>
  <c r="AM52"/>
  <c r="AM57"/>
  <c r="AM62"/>
  <c r="AM63"/>
  <c r="AM69"/>
  <c r="AM74"/>
  <c r="AM76"/>
  <c r="AM79"/>
  <c r="AM82"/>
  <c r="AM87"/>
  <c r="AM90"/>
  <c r="AM94"/>
  <c r="AM96"/>
  <c r="AM101"/>
  <c r="AM108"/>
  <c r="AM111"/>
  <c r="AM117"/>
  <c r="AM126"/>
  <c r="AM130"/>
  <c r="AM133"/>
  <c r="AM138"/>
  <c r="AM145"/>
  <c r="AM149"/>
  <c r="AM153"/>
  <c r="AM158" l="1"/>
</calcChain>
</file>

<file path=xl/sharedStrings.xml><?xml version="1.0" encoding="utf-8"?>
<sst xmlns="http://schemas.openxmlformats.org/spreadsheetml/2006/main" count="1298" uniqueCount="165">
  <si>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</si>
  <si>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Класс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</si>
  <si>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</si>
  <si>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</si>
  <si>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</si>
  <si>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</si>
  <si>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</si>
  <si>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</si>
  <si>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</si>
  <si>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</si>
  <si>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</si>
  <si>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</si>
  <si>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Учебный предмет</t>
  </si>
  <si>
    <t>1 неделя</t>
  </si>
  <si>
    <t>2 неделя</t>
  </si>
  <si>
    <t>3 неделя</t>
  </si>
  <si>
    <t>4 неделя</t>
  </si>
  <si>
    <t>Всего</t>
  </si>
  <si>
    <t>ВСЕГО за год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</si>
  <si>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</si>
  <si>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</si>
  <si>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</si>
  <si>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</si>
  <si>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</si>
  <si>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Музыка</t>
  </si>
  <si>
    <t>Физическая культура</t>
  </si>
  <si>
    <t>ОРКСЭ</t>
  </si>
  <si>
    <t>Учеьбный предмет</t>
  </si>
  <si>
    <t>Федеральные</t>
  </si>
  <si>
    <t>Административные</t>
  </si>
  <si>
    <t>в рабочей программе</t>
  </si>
  <si>
    <t>Начальное общее образование</t>
  </si>
  <si>
    <t>1 класс</t>
  </si>
  <si>
    <t>2 класс</t>
  </si>
  <si>
    <t>3 класс</t>
  </si>
  <si>
    <t>4 класс</t>
  </si>
  <si>
    <t>Основное общеее образование</t>
  </si>
  <si>
    <t>5 класс</t>
  </si>
  <si>
    <t>Литература</t>
  </si>
  <si>
    <t>Математика (базовый уровень)</t>
  </si>
  <si>
    <t>Математика (углубленный уровень)</t>
  </si>
  <si>
    <t>Информатика</t>
  </si>
  <si>
    <t>История</t>
  </si>
  <si>
    <t>География</t>
  </si>
  <si>
    <t>Биология (базовый уровень)</t>
  </si>
  <si>
    <t>Биология (углубленный уровень)</t>
  </si>
  <si>
    <t>6 класс</t>
  </si>
  <si>
    <t>Обществознание</t>
  </si>
  <si>
    <t>7 класс</t>
  </si>
  <si>
    <t>Физика</t>
  </si>
  <si>
    <t>8 класс</t>
  </si>
  <si>
    <t>Химия (базовый уровень)</t>
  </si>
  <si>
    <t>9 класс</t>
  </si>
  <si>
    <t>Среднее общее образование</t>
  </si>
  <si>
    <t>10 класс</t>
  </si>
  <si>
    <t>Русский язык (базовый уровень)</t>
  </si>
  <si>
    <t>История (базовый уровень)</t>
  </si>
  <si>
    <t>История (углубленный уровень)</t>
  </si>
  <si>
    <t>Физика (базовый уровень)</t>
  </si>
  <si>
    <t>Физика (углубленный уровень)</t>
  </si>
  <si>
    <t>Химия (углубленный уровень)</t>
  </si>
  <si>
    <t>Информатика (базовый уровень)</t>
  </si>
  <si>
    <t>11 класс</t>
  </si>
  <si>
    <t>ВСЕГО</t>
  </si>
  <si>
    <t>Биология</t>
  </si>
  <si>
    <t xml:space="preserve">Математика </t>
  </si>
  <si>
    <t>ИТОГО ЗА ГОД</t>
  </si>
  <si>
    <t xml:space="preserve">Математика (углубленое изучение) </t>
  </si>
  <si>
    <t xml:space="preserve">Литература (базовый уровень) </t>
  </si>
  <si>
    <t xml:space="preserve">Литература (углубленный уровень) </t>
  </si>
  <si>
    <t>Литература (базовый уровень)</t>
  </si>
  <si>
    <t xml:space="preserve">Биология (углубленный уровень) </t>
  </si>
  <si>
    <t>География (базовый уровень)</t>
  </si>
  <si>
    <t>Чек-лист сформированного графика проведения ОП (оценочных процедур)</t>
  </si>
  <si>
    <t>№ п/п</t>
  </si>
  <si>
    <t>КОД ОО 
(в каждой строке)</t>
  </si>
  <si>
    <t>ОО (наименование размещаем в каждой строке)</t>
  </si>
  <si>
    <t xml:space="preserve">Критерии </t>
  </si>
  <si>
    <t>В график внесены ОП федерального, регионального, окружного уровней и уровня ОО (1-да/0-нет)</t>
  </si>
  <si>
    <t>ОП по каждому предмету в каждой параллели запланированы не чаще 1 раза в 2,5 недели (1-да/0-нет)</t>
  </si>
  <si>
    <t>Объем учебного времени, затрачиваемого на проведение ОП, не превышает 10 % от всего объема учебного времени, отводимого на изучение данного предмета в данной параллели в текущем учебном году. (1-да/0-нет)</t>
  </si>
  <si>
    <t>Административные работы (при необходимости) запланированы исходя из анализа качества образования в ОО в соответствии с планом ВШК (1-да/0-нет)</t>
  </si>
  <si>
    <t>ОП учителей (КР, ПР) запланированы в КТП в соответствии с рабочей программой по предмету и зафиксированы в графике проведения ОП (1-да/0-нет)</t>
  </si>
  <si>
    <t>Формы ОП, запланированных в рамках промежуточной атестации, утверждены распорядительным актом и зафиксированы в учебном плане ОО; сроки проведения ПА регламентированы в календарном учебном графике (1-да/0-нет)</t>
  </si>
  <si>
    <t>Ссылка на единый график ОП на сайте ОО в разделе "Сведения об образовательной организации" на главной странице подраздела "Документы"</t>
  </si>
  <si>
    <t xml:space="preserve">ФИО заместителя директора по учебно-воспитательной работе </t>
  </si>
  <si>
    <t xml:space="preserve">Школа при необходимости может добавлять строки (н-р: русский язык (углубленный уровень)) </t>
  </si>
  <si>
    <t xml:space="preserve">ОП (оценочная процедура) - контрольная работа (проверочная работа, диагностическая работа) длительностью не менее 30 мин, выполняемая всеми обучающимися в классе одновременно </t>
  </si>
  <si>
    <t>Предмет</t>
  </si>
  <si>
    <t xml:space="preserve">2 класс
(кол-во часов в год на изучение предмета)
(34, 68, 102 и т.п.)
</t>
  </si>
  <si>
    <t>2 класс 
(кол-во ОП в год)</t>
  </si>
  <si>
    <t>2 класс ИТОГ</t>
  </si>
  <si>
    <t xml:space="preserve">3 класс
(кол-во часов в год на изучение предмета)
</t>
  </si>
  <si>
    <t>3 класс 
(кол-во ОП в год)</t>
  </si>
  <si>
    <t>3 класс ИТОГ</t>
  </si>
  <si>
    <t xml:space="preserve">4 класс
(кол-во часов в год на изучение предмета)
</t>
  </si>
  <si>
    <t>4 класс 
(кол-во ОП в год)</t>
  </si>
  <si>
    <t>4 класс ИТОГ</t>
  </si>
  <si>
    <t xml:space="preserve">5 класс
(кол-во часов в год на изучение предмета)
</t>
  </si>
  <si>
    <t>5 класс 
(кол-во ОП в год)</t>
  </si>
  <si>
    <t>5 класс ИТОГ</t>
  </si>
  <si>
    <t xml:space="preserve">6 класс
(кол-во часов в год на изучение предмета)
</t>
  </si>
  <si>
    <t>6 класс 
(кол-во ОП в год)</t>
  </si>
  <si>
    <t>6 класс ИТОГ</t>
  </si>
  <si>
    <t xml:space="preserve">7 класс
(кол-во часов в год на изучение предмета)
</t>
  </si>
  <si>
    <t>7 класс 
(кол-во ОП в год)</t>
  </si>
  <si>
    <t>7 класс ИТОГ</t>
  </si>
  <si>
    <t xml:space="preserve">8 класс
(кол-во часов в год на изучение предмета)
</t>
  </si>
  <si>
    <t>8 класс 
(кол-во ОП в год)</t>
  </si>
  <si>
    <t>8 класс ИТОГ</t>
  </si>
  <si>
    <t xml:space="preserve">9 класс
(кол-во часов в год на изучение предмета)
</t>
  </si>
  <si>
    <t>9 класс 
(кол-во ОП в год)</t>
  </si>
  <si>
    <t>9 класс ИТОГ</t>
  </si>
  <si>
    <t xml:space="preserve">10 класс
(кол-во часов в год на изучение предмета)
</t>
  </si>
  <si>
    <t>10 класс 
(кол-во ОП в год)</t>
  </si>
  <si>
    <t>10 класс ИТОГ</t>
  </si>
  <si>
    <t xml:space="preserve">11 класс
(кол-во часов в год на изучение предмета)
</t>
  </si>
  <si>
    <t>11 класс 
(кол-во ОП в год)</t>
  </si>
  <si>
    <t>11 класс ИТОГ</t>
  </si>
  <si>
    <t>204 и более</t>
  </si>
  <si>
    <t>Литература/Литературное чтение</t>
  </si>
  <si>
    <t xml:space="preserve">Иностранный язык (английский) </t>
  </si>
  <si>
    <t xml:space="preserve">Биология </t>
  </si>
  <si>
    <t xml:space="preserve">Физика (углубленнвй уровень) </t>
  </si>
  <si>
    <t>Химия</t>
  </si>
  <si>
    <t xml:space="preserve">Химия (углубленный уровень) </t>
  </si>
  <si>
    <t xml:space="preserve">История (углубленный уровень) </t>
  </si>
  <si>
    <t>ФИО зам. директора по УВР</t>
  </si>
  <si>
    <t>Количество оценочных процедур в общеобразовательных организациях г.о.Самара в 2025-2026 учебном году</t>
  </si>
  <si>
    <t>Иностранный (английский) язык</t>
  </si>
  <si>
    <t>Труд (технология)</t>
  </si>
  <si>
    <t>МБОУ "Школа № 165" г.о. Самара</t>
  </si>
  <si>
    <t xml:space="preserve">МБОУ "Школа № 165" г.о. Самара </t>
  </si>
  <si>
    <t>2А</t>
  </si>
  <si>
    <t>4а,б</t>
  </si>
  <si>
    <t>3а,б</t>
  </si>
  <si>
    <t xml:space="preserve">История </t>
  </si>
  <si>
    <t>Основы безопасности и защиты Родины</t>
  </si>
  <si>
    <t>Единый график оценочных процедур в МБОУ Школа № 165  г.о.Самара</t>
  </si>
  <si>
    <t>1А</t>
  </si>
  <si>
    <t>5А,Б</t>
  </si>
  <si>
    <t>6А,Б</t>
  </si>
  <si>
    <t>7А,Б</t>
  </si>
  <si>
    <t xml:space="preserve"> </t>
  </si>
  <si>
    <t>8А,Б</t>
  </si>
  <si>
    <t>9А,Б</t>
  </si>
  <si>
    <t>Технология</t>
  </si>
  <si>
    <t>Литература (углубленный уровень)</t>
  </si>
  <si>
    <t>Иностранный (английский) язык (базовый уровень)</t>
  </si>
  <si>
    <t>География (базовый)</t>
  </si>
  <si>
    <t>География (углубленный)</t>
  </si>
  <si>
    <t>Физика (углубленый уровень)</t>
  </si>
  <si>
    <t>Обществознание (базовый уровень)</t>
  </si>
  <si>
    <t>Обществознание (углубленый уровень)</t>
  </si>
  <si>
    <t xml:space="preserve">Обществознание (углубленный уровень) </t>
  </si>
  <si>
    <t xml:space="preserve">География  (углубленный уровень) </t>
  </si>
  <si>
    <t>Обществознание (углубленный уровень)</t>
  </si>
  <si>
    <t>География (углубленный уровень)</t>
  </si>
  <si>
    <t>10 А</t>
  </si>
  <si>
    <t>-</t>
  </si>
  <si>
    <t>География (базовый уровень )</t>
  </si>
  <si>
    <t>Данилова Ольга Александровна</t>
  </si>
  <si>
    <t>Обществознание  (базовый уровень)</t>
  </si>
  <si>
    <t>Обществознание  (углубленный уровень)</t>
  </si>
  <si>
    <t>Данилова О.А.</t>
  </si>
</sst>
</file>

<file path=xl/styles.xml><?xml version="1.0" encoding="utf-8"?>
<styleSheet xmlns="http://schemas.openxmlformats.org/spreadsheetml/2006/main">
  <fonts count="25">
    <font>
      <sz val="11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1"/>
      <color rgb="FF000000"/>
      <name val="&quot;Times New Roman&quot;"/>
    </font>
    <font>
      <sz val="10"/>
      <name val="Arial"/>
    </font>
    <font>
      <sz val="11"/>
      <color rgb="FF000000"/>
      <name val="Arial"/>
    </font>
    <font>
      <sz val="11"/>
      <color rgb="FF000000"/>
      <name val="&quot;Times New Roman&quot;"/>
    </font>
    <font>
      <sz val="10"/>
      <color theme="1"/>
      <name val="Calibri"/>
      <scheme val="minor"/>
    </font>
    <font>
      <sz val="10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indexed="8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indexed="22"/>
        <bgColor indexed="45"/>
      </patternFill>
    </fill>
    <fill>
      <patternFill patternType="solid">
        <fgColor indexed="44"/>
        <bgColor indexed="24"/>
      </patternFill>
    </fill>
    <fill>
      <patternFill patternType="solid">
        <fgColor indexed="42"/>
        <bgColor indexed="47"/>
      </patternFill>
    </fill>
    <fill>
      <patternFill patternType="solid">
        <fgColor indexed="24"/>
        <bgColor indexed="4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5">
    <xf numFmtId="0" fontId="0" fillId="0" borderId="0" xfId="0"/>
    <xf numFmtId="0" fontId="2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/>
    <xf numFmtId="0" fontId="4" fillId="3" borderId="0" xfId="0" applyFont="1" applyFill="1" applyBorder="1"/>
    <xf numFmtId="0" fontId="3" fillId="0" borderId="0" xfId="0" applyFont="1"/>
    <xf numFmtId="0" fontId="2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3" fillId="4" borderId="4" xfId="0" applyFont="1" applyFill="1" applyBorder="1"/>
    <xf numFmtId="0" fontId="3" fillId="0" borderId="5" xfId="0" applyFont="1" applyFill="1" applyBorder="1"/>
    <xf numFmtId="0" fontId="4" fillId="0" borderId="5" xfId="0" applyFont="1" applyBorder="1" applyAlignment="1">
      <alignment horizontal="center"/>
    </xf>
    <xf numFmtId="0" fontId="0" fillId="0" borderId="5" xfId="0" applyBorder="1"/>
    <xf numFmtId="0" fontId="4" fillId="4" borderId="5" xfId="0" applyFont="1" applyFill="1" applyBorder="1"/>
    <xf numFmtId="0" fontId="4" fillId="0" borderId="0" xfId="0" applyFont="1" applyAlignment="1">
      <alignment horizontal="center"/>
    </xf>
    <xf numFmtId="0" fontId="4" fillId="4" borderId="0" xfId="0" applyFont="1" applyFill="1" applyBorder="1"/>
    <xf numFmtId="0" fontId="1" fillId="0" borderId="0" xfId="1"/>
    <xf numFmtId="0" fontId="6" fillId="0" borderId="0" xfId="1" applyFont="1" applyAlignment="1"/>
    <xf numFmtId="0" fontId="7" fillId="0" borderId="0" xfId="1" applyFont="1" applyAlignment="1"/>
    <xf numFmtId="0" fontId="8" fillId="0" borderId="5" xfId="1" applyFont="1" applyBorder="1" applyAlignment="1">
      <alignment vertical="center" wrapText="1"/>
    </xf>
    <xf numFmtId="0" fontId="9" fillId="0" borderId="5" xfId="1" applyFont="1" applyBorder="1" applyAlignment="1">
      <alignment vertical="center" wrapText="1"/>
    </xf>
    <xf numFmtId="0" fontId="9" fillId="0" borderId="5" xfId="1" applyFont="1" applyBorder="1" applyAlignment="1">
      <alignment horizontal="center" vertical="center"/>
    </xf>
    <xf numFmtId="0" fontId="8" fillId="0" borderId="0" xfId="1" applyFont="1"/>
    <xf numFmtId="0" fontId="1" fillId="0" borderId="5" xfId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" fillId="0" borderId="5" xfId="1" applyBorder="1"/>
    <xf numFmtId="0" fontId="8" fillId="0" borderId="0" xfId="1" applyFont="1" applyAlignment="1">
      <alignment vertical="top" wrapText="1"/>
    </xf>
    <xf numFmtId="0" fontId="1" fillId="0" borderId="0" xfId="1" applyAlignment="1">
      <alignment wrapText="1"/>
    </xf>
    <xf numFmtId="0" fontId="8" fillId="0" borderId="0" xfId="1" applyFont="1" applyAlignment="1">
      <alignment vertical="top"/>
    </xf>
    <xf numFmtId="0" fontId="1" fillId="0" borderId="0" xfId="1" applyProtection="1">
      <protection locked="0"/>
    </xf>
    <xf numFmtId="0" fontId="7" fillId="0" borderId="0" xfId="1" applyFont="1" applyAlignment="1" applyProtection="1">
      <protection locked="0"/>
    </xf>
    <xf numFmtId="0" fontId="11" fillId="0" borderId="0" xfId="1" applyFont="1" applyProtection="1">
      <protection locked="0"/>
    </xf>
    <xf numFmtId="0" fontId="11" fillId="0" borderId="0" xfId="1" applyFont="1"/>
    <xf numFmtId="0" fontId="1" fillId="0" borderId="5" xfId="1" applyFont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center"/>
      <protection locked="0"/>
    </xf>
    <xf numFmtId="0" fontId="1" fillId="0" borderId="0" xfId="1" applyFont="1" applyAlignment="1">
      <alignment horizontal="center" vertical="center"/>
    </xf>
    <xf numFmtId="0" fontId="1" fillId="0" borderId="5" xfId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1" fillId="0" borderId="5" xfId="1" applyBorder="1" applyProtection="1">
      <protection locked="0"/>
    </xf>
    <xf numFmtId="0" fontId="1" fillId="0" borderId="5" xfId="1" applyBorder="1" applyAlignment="1" applyProtection="1">
      <alignment wrapText="1"/>
      <protection locked="0"/>
    </xf>
    <xf numFmtId="0" fontId="1" fillId="0" borderId="0" xfId="1" applyBorder="1" applyProtection="1">
      <protection locked="0"/>
    </xf>
    <xf numFmtId="0" fontId="10" fillId="0" borderId="5" xfId="1" applyFont="1" applyBorder="1" applyProtection="1">
      <protection locked="0"/>
    </xf>
    <xf numFmtId="0" fontId="13" fillId="8" borderId="5" xfId="1" applyFont="1" applyFill="1" applyBorder="1" applyAlignment="1" applyProtection="1">
      <alignment vertical="top" wrapText="1"/>
      <protection locked="0"/>
    </xf>
    <xf numFmtId="0" fontId="1" fillId="0" borderId="5" xfId="1" applyFill="1" applyBorder="1" applyAlignment="1" applyProtection="1">
      <alignment wrapText="1"/>
      <protection locked="0"/>
    </xf>
    <xf numFmtId="0" fontId="1" fillId="0" borderId="5" xfId="1" applyFill="1" applyBorder="1" applyAlignment="1">
      <alignment wrapText="1"/>
    </xf>
    <xf numFmtId="0" fontId="12" fillId="0" borderId="5" xfId="1" applyFont="1" applyBorder="1" applyAlignment="1">
      <alignment horizontal="center" vertical="center"/>
    </xf>
    <xf numFmtId="0" fontId="9" fillId="9" borderId="5" xfId="1" applyFont="1" applyFill="1" applyBorder="1" applyAlignment="1">
      <alignment vertical="center" wrapText="1"/>
    </xf>
    <xf numFmtId="0" fontId="9" fillId="9" borderId="5" xfId="1" applyFont="1" applyFill="1" applyBorder="1" applyAlignment="1">
      <alignment vertical="top" wrapText="1"/>
    </xf>
    <xf numFmtId="0" fontId="12" fillId="9" borderId="5" xfId="1" applyFont="1" applyFill="1" applyBorder="1" applyAlignment="1">
      <alignment wrapText="1"/>
    </xf>
    <xf numFmtId="0" fontId="12" fillId="10" borderId="5" xfId="1" applyFont="1" applyFill="1" applyBorder="1" applyAlignment="1">
      <alignment horizontal="center" vertical="center" wrapText="1"/>
    </xf>
    <xf numFmtId="0" fontId="1" fillId="10" borderId="5" xfId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0" borderId="6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3" fillId="6" borderId="2" xfId="0" applyFont="1" applyFill="1" applyBorder="1"/>
    <xf numFmtId="0" fontId="3" fillId="4" borderId="2" xfId="0" applyFont="1" applyFill="1" applyBorder="1"/>
    <xf numFmtId="0" fontId="0" fillId="11" borderId="5" xfId="0" applyFill="1" applyBorder="1" applyAlignment="1">
      <alignment horizontal="center" vertical="center"/>
    </xf>
    <xf numFmtId="0" fontId="14" fillId="0" borderId="0" xfId="1" applyFont="1" applyProtection="1">
      <protection locked="0"/>
    </xf>
    <xf numFmtId="0" fontId="14" fillId="0" borderId="0" xfId="1" applyFont="1"/>
    <xf numFmtId="0" fontId="15" fillId="0" borderId="0" xfId="1" applyFont="1" applyProtection="1">
      <protection locked="0"/>
    </xf>
    <xf numFmtId="0" fontId="15" fillId="0" borderId="0" xfId="1" applyFont="1"/>
    <xf numFmtId="0" fontId="16" fillId="0" borderId="0" xfId="1" applyFont="1" applyAlignment="1" applyProtection="1">
      <protection locked="0"/>
    </xf>
    <xf numFmtId="0" fontId="19" fillId="0" borderId="10" xfId="0" applyFont="1" applyBorder="1" applyAlignment="1"/>
    <xf numFmtId="0" fontId="17" fillId="0" borderId="10" xfId="0" applyFont="1" applyBorder="1" applyAlignment="1">
      <alignment horizontal="right"/>
    </xf>
    <xf numFmtId="0" fontId="17" fillId="0" borderId="10" xfId="0" applyFont="1" applyBorder="1" applyAlignment="1"/>
    <xf numFmtId="0" fontId="17" fillId="0" borderId="10" xfId="0" applyFont="1" applyBorder="1" applyAlignment="1">
      <alignment horizontal="right" textRotation="90"/>
    </xf>
    <xf numFmtId="0" fontId="17" fillId="13" borderId="10" xfId="0" applyFont="1" applyFill="1" applyBorder="1" applyAlignment="1">
      <alignment horizontal="right" textRotation="90"/>
    </xf>
    <xf numFmtId="0" fontId="19" fillId="0" borderId="10" xfId="0" applyFont="1" applyBorder="1" applyAlignment="1">
      <alignment wrapText="1"/>
    </xf>
    <xf numFmtId="0" fontId="20" fillId="0" borderId="10" xfId="0" applyFont="1" applyBorder="1" applyAlignment="1"/>
    <xf numFmtId="0" fontId="20" fillId="0" borderId="10" xfId="0" applyFont="1" applyBorder="1" applyAlignment="1">
      <alignment horizontal="right"/>
    </xf>
    <xf numFmtId="0" fontId="20" fillId="13" borderId="10" xfId="0" applyFont="1" applyFill="1" applyBorder="1" applyAlignment="1">
      <alignment horizontal="right"/>
    </xf>
    <xf numFmtId="0" fontId="19" fillId="0" borderId="10" xfId="0" applyFont="1" applyBorder="1" applyAlignment="1">
      <alignment horizontal="right"/>
    </xf>
    <xf numFmtId="0" fontId="20" fillId="0" borderId="0" xfId="0" applyFont="1" applyAlignment="1"/>
    <xf numFmtId="0" fontId="21" fillId="0" borderId="10" xfId="0" applyFont="1" applyBorder="1"/>
    <xf numFmtId="0" fontId="23" fillId="0" borderId="10" xfId="0" applyFont="1" applyBorder="1" applyAlignment="1"/>
    <xf numFmtId="0" fontId="0" fillId="0" borderId="0" xfId="0" applyFont="1" applyAlignment="1"/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horizontal="right"/>
    </xf>
    <xf numFmtId="0" fontId="4" fillId="0" borderId="0" xfId="0" applyFont="1" applyFill="1" applyBorder="1"/>
    <xf numFmtId="0" fontId="2" fillId="0" borderId="12" xfId="0" applyFont="1" applyBorder="1" applyAlignment="1">
      <alignment horizontal="right" wrapText="1"/>
    </xf>
    <xf numFmtId="0" fontId="24" fillId="0" borderId="13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4" fillId="0" borderId="17" xfId="0" applyFont="1" applyBorder="1" applyAlignment="1">
      <alignment wrapText="1"/>
    </xf>
    <xf numFmtId="0" fontId="17" fillId="0" borderId="19" xfId="0" applyFont="1" applyBorder="1" applyAlignment="1">
      <alignment horizontal="right" textRotation="90"/>
    </xf>
    <xf numFmtId="0" fontId="17" fillId="13" borderId="19" xfId="0" applyFont="1" applyFill="1" applyBorder="1" applyAlignment="1">
      <alignment horizontal="right" textRotation="90"/>
    </xf>
    <xf numFmtId="0" fontId="24" fillId="0" borderId="5" xfId="0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0" fontId="3" fillId="15" borderId="5" xfId="0" applyFont="1" applyFill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0" fillId="0" borderId="21" xfId="0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5" xfId="0" applyBorder="1" applyAlignment="1">
      <alignment horizontal="right" wrapText="1"/>
    </xf>
    <xf numFmtId="0" fontId="3" fillId="0" borderId="5" xfId="0" applyFont="1" applyBorder="1"/>
    <xf numFmtId="0" fontId="24" fillId="15" borderId="5" xfId="0" applyFont="1" applyFill="1" applyBorder="1" applyAlignment="1">
      <alignment wrapText="1"/>
    </xf>
    <xf numFmtId="0" fontId="24" fillId="15" borderId="5" xfId="0" applyFont="1" applyFill="1" applyBorder="1" applyAlignment="1">
      <alignment horizontal="right" wrapText="1"/>
    </xf>
    <xf numFmtId="0" fontId="24" fillId="0" borderId="5" xfId="0" applyFont="1" applyBorder="1" applyAlignment="1">
      <alignment horizontal="right" wrapText="1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3" fillId="3" borderId="0" xfId="0" applyFont="1" applyFill="1" applyBorder="1"/>
    <xf numFmtId="0" fontId="0" fillId="0" borderId="0" xfId="0" applyBorder="1"/>
    <xf numFmtId="0" fontId="2" fillId="0" borderId="22" xfId="0" applyFont="1" applyBorder="1" applyAlignment="1">
      <alignment horizontal="right" wrapText="1"/>
    </xf>
    <xf numFmtId="0" fontId="24" fillId="14" borderId="23" xfId="0" applyFont="1" applyFill="1" applyBorder="1" applyAlignment="1">
      <alignment wrapText="1"/>
    </xf>
    <xf numFmtId="0" fontId="24" fillId="0" borderId="23" xfId="0" applyFont="1" applyBorder="1" applyAlignment="1">
      <alignment wrapText="1"/>
    </xf>
    <xf numFmtId="0" fontId="2" fillId="0" borderId="5" xfId="0" applyFont="1" applyBorder="1"/>
    <xf numFmtId="0" fontId="24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1" fillId="0" borderId="5" xfId="1" applyBorder="1" applyAlignment="1" applyProtection="1">
      <alignment horizontal="right"/>
      <protection locked="0"/>
    </xf>
    <xf numFmtId="0" fontId="24" fillId="0" borderId="5" xfId="0" applyFont="1" applyBorder="1" applyAlignment="1">
      <alignment wrapText="1"/>
    </xf>
    <xf numFmtId="0" fontId="17" fillId="0" borderId="5" xfId="0" applyFont="1" applyBorder="1" applyAlignment="1">
      <alignment horizontal="right" textRotation="90"/>
    </xf>
    <xf numFmtId="0" fontId="17" fillId="13" borderId="5" xfId="0" applyFont="1" applyFill="1" applyBorder="1" applyAlignment="1">
      <alignment horizontal="right" textRotation="90"/>
    </xf>
    <xf numFmtId="0" fontId="4" fillId="3" borderId="5" xfId="0" applyFont="1" applyFill="1" applyBorder="1"/>
    <xf numFmtId="0" fontId="2" fillId="0" borderId="5" xfId="0" applyFont="1" applyBorder="1" applyAlignment="1">
      <alignment horizontal="right" wrapText="1"/>
    </xf>
    <xf numFmtId="0" fontId="24" fillId="0" borderId="5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8" fillId="0" borderId="8" xfId="0" applyFont="1" applyBorder="1"/>
    <xf numFmtId="0" fontId="18" fillId="0" borderId="9" xfId="0" applyFont="1" applyBorder="1"/>
    <xf numFmtId="0" fontId="17" fillId="12" borderId="7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" fillId="2" borderId="1" xfId="0" applyFont="1" applyFill="1" applyBorder="1" applyAlignment="1">
      <alignment horizontal="left"/>
    </xf>
    <xf numFmtId="0" fontId="2" fillId="0" borderId="18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14" borderId="18" xfId="0" applyFont="1" applyFill="1" applyBorder="1" applyAlignment="1">
      <alignment wrapText="1"/>
    </xf>
    <xf numFmtId="0" fontId="2" fillId="14" borderId="14" xfId="0" applyFont="1" applyFill="1" applyBorder="1" applyAlignment="1">
      <alignment wrapText="1"/>
    </xf>
    <xf numFmtId="0" fontId="2" fillId="14" borderId="15" xfId="0" applyFont="1" applyFill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14" borderId="24" xfId="0" applyFont="1" applyFill="1" applyBorder="1" applyAlignment="1">
      <alignment wrapText="1"/>
    </xf>
    <xf numFmtId="0" fontId="2" fillId="14" borderId="25" xfId="0" applyFont="1" applyFill="1" applyBorder="1" applyAlignment="1">
      <alignment wrapText="1"/>
    </xf>
    <xf numFmtId="0" fontId="2" fillId="14" borderId="26" xfId="0" applyFont="1" applyFill="1" applyBorder="1" applyAlignment="1">
      <alignment wrapText="1"/>
    </xf>
    <xf numFmtId="0" fontId="24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14" borderId="5" xfId="0" applyFont="1" applyFill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15" borderId="5" xfId="0" applyFont="1" applyFill="1" applyBorder="1" applyAlignment="1">
      <alignment horizontal="right" wrapText="1"/>
    </xf>
    <xf numFmtId="0" fontId="12" fillId="9" borderId="27" xfId="1" applyFont="1" applyFill="1" applyBorder="1" applyAlignment="1">
      <alignment horizontal="center" vertical="top" wrapText="1"/>
    </xf>
    <xf numFmtId="0" fontId="12" fillId="9" borderId="28" xfId="1" applyFont="1" applyFill="1" applyBorder="1" applyAlignment="1">
      <alignment horizontal="center" vertical="top" wrapText="1"/>
    </xf>
    <xf numFmtId="0" fontId="12" fillId="9" borderId="29" xfId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140907</xdr:colOff>
      <xdr:row>24</xdr:row>
      <xdr:rowOff>79604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365760"/>
          <a:ext cx="8065707" cy="4102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opLeftCell="C1" zoomScale="98" zoomScaleNormal="98" workbookViewId="0">
      <selection activeCell="F16" sqref="F16"/>
    </sheetView>
  </sheetViews>
  <sheetFormatPr defaultColWidth="9" defaultRowHeight="15.6"/>
  <cols>
    <col min="1" max="1" width="4.19921875" style="20" customWidth="1"/>
    <col min="2" max="2" width="17" style="20" customWidth="1"/>
    <col min="3" max="3" width="30.5" style="20" customWidth="1"/>
    <col min="4" max="4" width="77.19921875" style="26" customWidth="1"/>
    <col min="5" max="5" width="9" style="20" customWidth="1"/>
    <col min="6" max="6" width="10.09765625" style="20" customWidth="1"/>
    <col min="7" max="7" width="10.19921875" style="20" customWidth="1"/>
    <col min="8" max="8" width="11.5" style="20" customWidth="1"/>
    <col min="9" max="9" width="10.69921875" style="20" customWidth="1"/>
    <col min="10" max="10" width="10.19921875" style="20" customWidth="1"/>
    <col min="11" max="11" width="11.69921875" style="20" customWidth="1"/>
    <col min="12" max="13" width="10.69921875" style="20" customWidth="1"/>
    <col min="14" max="14" width="10.19921875" style="20" customWidth="1"/>
    <col min="15" max="16384" width="9" style="20"/>
  </cols>
  <sheetData>
    <row r="1" spans="1:14" ht="24.75" customHeight="1">
      <c r="D1" s="21" t="s">
        <v>73</v>
      </c>
      <c r="E1" s="22"/>
      <c r="F1" s="22"/>
      <c r="G1" s="22"/>
      <c r="H1" s="22"/>
      <c r="I1" s="22"/>
      <c r="J1" s="22"/>
      <c r="K1" s="22"/>
      <c r="L1" s="22"/>
      <c r="M1" s="22"/>
      <c r="N1" s="22"/>
    </row>
    <row r="4" spans="1:14" s="26" customFormat="1" ht="31.2">
      <c r="A4" s="23" t="s">
        <v>74</v>
      </c>
      <c r="B4" s="24" t="s">
        <v>75</v>
      </c>
      <c r="C4" s="24" t="s">
        <v>76</v>
      </c>
      <c r="D4" s="25" t="s">
        <v>77</v>
      </c>
      <c r="E4" s="25" t="s">
        <v>33</v>
      </c>
      <c r="F4" s="25" t="s">
        <v>34</v>
      </c>
      <c r="G4" s="25" t="s">
        <v>35</v>
      </c>
      <c r="H4" s="25" t="s">
        <v>37</v>
      </c>
      <c r="I4" s="25" t="s">
        <v>46</v>
      </c>
      <c r="J4" s="25" t="s">
        <v>48</v>
      </c>
      <c r="K4" s="25" t="s">
        <v>50</v>
      </c>
      <c r="L4" s="25" t="s">
        <v>52</v>
      </c>
      <c r="M4" s="25" t="s">
        <v>54</v>
      </c>
      <c r="N4" s="25" t="s">
        <v>62</v>
      </c>
    </row>
    <row r="5" spans="1:14" ht="42" customHeight="1">
      <c r="A5" s="27">
        <v>1</v>
      </c>
      <c r="B5" s="28">
        <v>203312</v>
      </c>
      <c r="C5" s="25" t="s">
        <v>131</v>
      </c>
      <c r="D5" s="24" t="s">
        <v>78</v>
      </c>
      <c r="E5" s="52">
        <v>1</v>
      </c>
      <c r="F5" s="52">
        <v>1</v>
      </c>
      <c r="G5" s="52">
        <v>1</v>
      </c>
      <c r="H5" s="52">
        <v>1</v>
      </c>
      <c r="I5" s="52">
        <v>1</v>
      </c>
      <c r="J5" s="52">
        <v>1</v>
      </c>
      <c r="K5" s="52">
        <v>1</v>
      </c>
      <c r="L5" s="52">
        <v>1</v>
      </c>
      <c r="M5" s="52">
        <v>1</v>
      </c>
      <c r="N5" s="52">
        <v>1</v>
      </c>
    </row>
    <row r="6" spans="1:14" ht="38.700000000000003" customHeight="1">
      <c r="A6" s="27">
        <v>2</v>
      </c>
      <c r="B6" s="28">
        <v>203312</v>
      </c>
      <c r="C6" s="25" t="s">
        <v>131</v>
      </c>
      <c r="D6" s="24" t="s">
        <v>79</v>
      </c>
      <c r="E6" s="52">
        <v>1</v>
      </c>
      <c r="F6" s="52">
        <v>1</v>
      </c>
      <c r="G6" s="52">
        <v>1</v>
      </c>
      <c r="H6" s="52">
        <v>1</v>
      </c>
      <c r="I6" s="52">
        <v>1</v>
      </c>
      <c r="J6" s="52">
        <v>1</v>
      </c>
      <c r="K6" s="52">
        <v>1</v>
      </c>
      <c r="L6" s="52">
        <v>1</v>
      </c>
      <c r="M6" s="52">
        <v>1</v>
      </c>
      <c r="N6" s="52">
        <v>1</v>
      </c>
    </row>
    <row r="7" spans="1:14" ht="46.8">
      <c r="A7" s="27">
        <v>3</v>
      </c>
      <c r="B7" s="28">
        <v>203312</v>
      </c>
      <c r="C7" s="25" t="s">
        <v>131</v>
      </c>
      <c r="D7" s="24" t="s">
        <v>80</v>
      </c>
      <c r="E7" s="52">
        <v>1</v>
      </c>
      <c r="F7" s="52">
        <v>1</v>
      </c>
      <c r="G7" s="52">
        <v>1</v>
      </c>
      <c r="H7" s="52">
        <v>1</v>
      </c>
      <c r="I7" s="52">
        <v>1</v>
      </c>
      <c r="J7" s="52">
        <v>1</v>
      </c>
      <c r="K7" s="52">
        <v>1</v>
      </c>
      <c r="L7" s="52">
        <v>1</v>
      </c>
      <c r="M7" s="52">
        <v>1</v>
      </c>
      <c r="N7" s="52">
        <v>1</v>
      </c>
    </row>
    <row r="8" spans="1:14" ht="37.950000000000003" customHeight="1">
      <c r="A8" s="27">
        <v>4</v>
      </c>
      <c r="B8" s="28">
        <v>203312</v>
      </c>
      <c r="C8" s="25" t="s">
        <v>131</v>
      </c>
      <c r="D8" s="24" t="s">
        <v>81</v>
      </c>
      <c r="E8" s="52">
        <v>1</v>
      </c>
      <c r="F8" s="52">
        <v>1</v>
      </c>
      <c r="G8" s="52">
        <v>1</v>
      </c>
      <c r="H8" s="52">
        <v>1</v>
      </c>
      <c r="I8" s="52">
        <v>1</v>
      </c>
      <c r="J8" s="52">
        <v>1</v>
      </c>
      <c r="K8" s="52">
        <v>1</v>
      </c>
      <c r="L8" s="52">
        <v>1</v>
      </c>
      <c r="M8" s="52">
        <v>1</v>
      </c>
      <c r="N8" s="52">
        <v>1</v>
      </c>
    </row>
    <row r="9" spans="1:14" ht="38.700000000000003" customHeight="1">
      <c r="A9" s="27">
        <v>5</v>
      </c>
      <c r="B9" s="28">
        <v>203312</v>
      </c>
      <c r="C9" s="25" t="s">
        <v>131</v>
      </c>
      <c r="D9" s="24" t="s">
        <v>82</v>
      </c>
      <c r="E9" s="52">
        <v>1</v>
      </c>
      <c r="F9" s="52">
        <v>1</v>
      </c>
      <c r="G9" s="52">
        <v>1</v>
      </c>
      <c r="H9" s="52">
        <v>1</v>
      </c>
      <c r="I9" s="52">
        <v>1</v>
      </c>
      <c r="J9" s="52">
        <v>1</v>
      </c>
      <c r="K9" s="52">
        <v>1</v>
      </c>
      <c r="L9" s="52">
        <v>1</v>
      </c>
      <c r="M9" s="52">
        <v>1</v>
      </c>
      <c r="N9" s="52">
        <v>1</v>
      </c>
    </row>
    <row r="10" spans="1:14" ht="46.2" customHeight="1">
      <c r="A10" s="27">
        <v>6</v>
      </c>
      <c r="B10" s="28">
        <v>203312</v>
      </c>
      <c r="C10" s="25" t="s">
        <v>131</v>
      </c>
      <c r="D10" s="24" t="s">
        <v>83</v>
      </c>
      <c r="E10" s="52">
        <v>1</v>
      </c>
      <c r="F10" s="52">
        <v>1</v>
      </c>
      <c r="G10" s="52">
        <v>1</v>
      </c>
      <c r="H10" s="52">
        <v>1</v>
      </c>
      <c r="I10" s="52">
        <v>1</v>
      </c>
      <c r="J10" s="52">
        <v>1</v>
      </c>
      <c r="K10" s="52">
        <v>1</v>
      </c>
      <c r="L10" s="52">
        <v>1</v>
      </c>
      <c r="M10" s="52">
        <v>1</v>
      </c>
      <c r="N10" s="52">
        <v>1</v>
      </c>
    </row>
    <row r="11" spans="1:14" ht="46.2" customHeight="1">
      <c r="A11" s="27">
        <v>7</v>
      </c>
      <c r="B11" s="28">
        <v>203312</v>
      </c>
      <c r="C11" s="25" t="s">
        <v>131</v>
      </c>
      <c r="D11" s="53" t="s">
        <v>84</v>
      </c>
      <c r="E11" s="55"/>
      <c r="F11" s="29"/>
      <c r="G11" s="29"/>
      <c r="H11" s="29"/>
      <c r="I11" s="29"/>
      <c r="J11" s="29"/>
      <c r="K11" s="29"/>
      <c r="L11" s="29"/>
      <c r="M11" s="29"/>
      <c r="N11" s="29"/>
    </row>
    <row r="12" spans="1:14" ht="40.200000000000003" customHeight="1">
      <c r="A12" s="29">
        <v>8</v>
      </c>
      <c r="B12" s="28">
        <v>203312</v>
      </c>
      <c r="C12" s="25" t="s">
        <v>131</v>
      </c>
      <c r="D12" s="54" t="s">
        <v>85</v>
      </c>
      <c r="E12" s="152" t="s">
        <v>161</v>
      </c>
      <c r="F12" s="153"/>
      <c r="G12" s="154"/>
      <c r="H12" s="29"/>
      <c r="I12" s="29"/>
      <c r="J12" s="29"/>
      <c r="K12" s="29"/>
      <c r="L12" s="29"/>
      <c r="M12" s="29"/>
      <c r="N12" s="29"/>
    </row>
    <row r="13" spans="1:14">
      <c r="D13" s="30"/>
      <c r="E13" s="31"/>
    </row>
    <row r="14" spans="1:14">
      <c r="D14" s="30"/>
      <c r="E14" s="31"/>
    </row>
    <row r="15" spans="1:14">
      <c r="D15" s="30"/>
      <c r="E15" s="31"/>
    </row>
    <row r="16" spans="1:14">
      <c r="D16" s="30"/>
      <c r="E16" s="31"/>
    </row>
    <row r="17" spans="4:5">
      <c r="D17" s="30"/>
      <c r="E17" s="31"/>
    </row>
    <row r="18" spans="4:5">
      <c r="D18" s="30"/>
      <c r="E18" s="31"/>
    </row>
    <row r="19" spans="4:5">
      <c r="D19" s="30"/>
      <c r="E19" s="31"/>
    </row>
    <row r="20" spans="4:5">
      <c r="D20" s="30"/>
      <c r="E20" s="31"/>
    </row>
    <row r="21" spans="4:5">
      <c r="D21" s="30"/>
      <c r="E21" s="31"/>
    </row>
    <row r="22" spans="4:5">
      <c r="D22" s="30"/>
      <c r="E22" s="31"/>
    </row>
    <row r="23" spans="4:5">
      <c r="D23" s="30"/>
      <c r="E23" s="31"/>
    </row>
    <row r="24" spans="4:5">
      <c r="D24" s="30"/>
      <c r="E24" s="31"/>
    </row>
    <row r="25" spans="4:5">
      <c r="D25" s="30"/>
      <c r="E25" s="31"/>
    </row>
    <row r="26" spans="4:5">
      <c r="D26" s="30"/>
      <c r="E26" s="31"/>
    </row>
    <row r="27" spans="4:5">
      <c r="D27" s="30"/>
      <c r="E27" s="31"/>
    </row>
    <row r="28" spans="4:5">
      <c r="D28" s="32"/>
    </row>
    <row r="29" spans="4:5">
      <c r="D29" s="32"/>
    </row>
    <row r="30" spans="4:5">
      <c r="D30" s="32"/>
    </row>
    <row r="31" spans="4:5">
      <c r="D31" s="32"/>
    </row>
    <row r="32" spans="4:5">
      <c r="D32" s="32"/>
    </row>
    <row r="33" spans="4:4">
      <c r="D33" s="32"/>
    </row>
    <row r="34" spans="4:4">
      <c r="D34" s="32"/>
    </row>
    <row r="35" spans="4:4">
      <c r="D35" s="32"/>
    </row>
    <row r="36" spans="4:4">
      <c r="D36" s="32"/>
    </row>
    <row r="37" spans="4:4">
      <c r="D37" s="32"/>
    </row>
  </sheetData>
  <mergeCells count="1">
    <mergeCell ref="E12:G12"/>
  </mergeCells>
  <pageMargins left="0.51181102362204722" right="0.51181102362204722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T995"/>
  <sheetViews>
    <sheetView zoomScale="80" zoomScaleNormal="80" workbookViewId="0">
      <selection activeCell="B4" sqref="B4:AS4"/>
    </sheetView>
  </sheetViews>
  <sheetFormatPr defaultColWidth="13" defaultRowHeight="15" customHeight="1"/>
  <cols>
    <col min="1" max="1" width="40.09765625" customWidth="1"/>
    <col min="2" max="2" width="3.19921875" customWidth="1"/>
    <col min="3" max="3" width="3.09765625" customWidth="1"/>
    <col min="4" max="4" width="3.5" customWidth="1"/>
    <col min="5" max="6" width="3.59765625" customWidth="1"/>
    <col min="7" max="7" width="3.19921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69921875" customWidth="1"/>
    <col min="22" max="22" width="3.5" customWidth="1"/>
    <col min="23" max="23" width="4" customWidth="1"/>
    <col min="24" max="25" width="3.69921875" customWidth="1"/>
    <col min="26" max="26" width="3.59765625" customWidth="1"/>
    <col min="27" max="27" width="3.19921875" customWidth="1"/>
    <col min="28" max="28" width="3.69921875" customWidth="1"/>
    <col min="29" max="31" width="3.59765625" customWidth="1"/>
    <col min="32" max="32" width="3.19921875" customWidth="1"/>
    <col min="33" max="33" width="3.59765625" customWidth="1"/>
    <col min="34" max="35" width="4.09765625" customWidth="1"/>
    <col min="36" max="36" width="3.5" customWidth="1"/>
    <col min="37" max="37" width="3.19921875" customWidth="1"/>
    <col min="38" max="38" width="3.59765625" customWidth="1"/>
    <col min="39" max="41" width="3.69921875" customWidth="1"/>
    <col min="42" max="42" width="4" customWidth="1"/>
    <col min="43" max="44" width="3.5" customWidth="1"/>
    <col min="45" max="45" width="3.69921875" customWidth="1"/>
  </cols>
  <sheetData>
    <row r="1" spans="1:46" ht="14.4" thickBo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</row>
    <row r="2" spans="1:46" ht="13.8">
      <c r="A2" s="110" t="s">
        <v>1</v>
      </c>
      <c r="B2" s="111"/>
      <c r="C2" s="144" t="s">
        <v>141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6"/>
      <c r="AT2" s="112"/>
    </row>
    <row r="3" spans="1:46" ht="13.8">
      <c r="A3" s="113" t="s">
        <v>2</v>
      </c>
      <c r="B3" s="94"/>
      <c r="C3" s="147"/>
      <c r="D3" s="147"/>
      <c r="E3" s="147"/>
      <c r="F3" s="147"/>
      <c r="G3" s="143" t="s">
        <v>4</v>
      </c>
      <c r="H3" s="143"/>
      <c r="I3" s="143"/>
      <c r="J3" s="143"/>
      <c r="K3" s="143"/>
      <c r="L3" s="143" t="s">
        <v>5</v>
      </c>
      <c r="M3" s="143"/>
      <c r="N3" s="143"/>
      <c r="O3" s="143"/>
      <c r="P3" s="143"/>
      <c r="Q3" s="143" t="s">
        <v>6</v>
      </c>
      <c r="R3" s="143"/>
      <c r="S3" s="143"/>
      <c r="T3" s="143"/>
      <c r="U3" s="143"/>
      <c r="V3" s="143" t="s">
        <v>7</v>
      </c>
      <c r="W3" s="143"/>
      <c r="X3" s="143"/>
      <c r="Y3" s="143"/>
      <c r="Z3" s="143" t="s">
        <v>8</v>
      </c>
      <c r="AA3" s="143"/>
      <c r="AB3" s="143"/>
      <c r="AC3" s="143"/>
      <c r="AD3" s="143"/>
      <c r="AE3" s="143" t="s">
        <v>9</v>
      </c>
      <c r="AF3" s="143"/>
      <c r="AG3" s="143"/>
      <c r="AH3" s="143"/>
      <c r="AI3" s="143"/>
      <c r="AJ3" s="143" t="s">
        <v>10</v>
      </c>
      <c r="AK3" s="143"/>
      <c r="AL3" s="143"/>
      <c r="AM3" s="143"/>
      <c r="AN3" s="143"/>
      <c r="AO3" s="143" t="s">
        <v>11</v>
      </c>
      <c r="AP3" s="143"/>
      <c r="AQ3" s="143"/>
      <c r="AR3" s="143"/>
      <c r="AS3" s="143"/>
      <c r="AT3" s="94"/>
    </row>
    <row r="4" spans="1:46" ht="53.4">
      <c r="A4" s="115" t="s">
        <v>12</v>
      </c>
      <c r="B4" s="92" t="s">
        <v>13</v>
      </c>
      <c r="C4" s="92" t="s">
        <v>14</v>
      </c>
      <c r="D4" s="92" t="s">
        <v>15</v>
      </c>
      <c r="E4" s="92" t="s">
        <v>16</v>
      </c>
      <c r="F4" s="93" t="s">
        <v>17</v>
      </c>
      <c r="G4" s="92" t="s">
        <v>13</v>
      </c>
      <c r="H4" s="92" t="s">
        <v>14</v>
      </c>
      <c r="I4" s="92" t="s">
        <v>15</v>
      </c>
      <c r="J4" s="92" t="s">
        <v>16</v>
      </c>
      <c r="K4" s="93" t="s">
        <v>17</v>
      </c>
      <c r="L4" s="92" t="s">
        <v>13</v>
      </c>
      <c r="M4" s="92" t="s">
        <v>14</v>
      </c>
      <c r="N4" s="92" t="s">
        <v>15</v>
      </c>
      <c r="O4" s="92" t="s">
        <v>16</v>
      </c>
      <c r="P4" s="93" t="s">
        <v>17</v>
      </c>
      <c r="Q4" s="92" t="s">
        <v>13</v>
      </c>
      <c r="R4" s="92" t="s">
        <v>14</v>
      </c>
      <c r="S4" s="92" t="s">
        <v>15</v>
      </c>
      <c r="T4" s="92" t="s">
        <v>16</v>
      </c>
      <c r="U4" s="93" t="s">
        <v>17</v>
      </c>
      <c r="V4" s="92" t="s">
        <v>14</v>
      </c>
      <c r="W4" s="92" t="s">
        <v>15</v>
      </c>
      <c r="X4" s="92" t="s">
        <v>16</v>
      </c>
      <c r="Y4" s="93" t="s">
        <v>17</v>
      </c>
      <c r="Z4" s="92" t="s">
        <v>13</v>
      </c>
      <c r="AA4" s="92" t="s">
        <v>14</v>
      </c>
      <c r="AB4" s="92" t="s">
        <v>15</v>
      </c>
      <c r="AC4" s="92" t="s">
        <v>16</v>
      </c>
      <c r="AD4" s="93" t="s">
        <v>17</v>
      </c>
      <c r="AE4" s="92" t="s">
        <v>13</v>
      </c>
      <c r="AF4" s="92" t="s">
        <v>14</v>
      </c>
      <c r="AG4" s="92" t="s">
        <v>15</v>
      </c>
      <c r="AH4" s="92" t="s">
        <v>16</v>
      </c>
      <c r="AI4" s="93" t="s">
        <v>17</v>
      </c>
      <c r="AJ4" s="92" t="s">
        <v>13</v>
      </c>
      <c r="AK4" s="92" t="s">
        <v>14</v>
      </c>
      <c r="AL4" s="92" t="s">
        <v>15</v>
      </c>
      <c r="AM4" s="92" t="s">
        <v>16</v>
      </c>
      <c r="AN4" s="93" t="s">
        <v>17</v>
      </c>
      <c r="AO4" s="92" t="s">
        <v>13</v>
      </c>
      <c r="AP4" s="92" t="s">
        <v>14</v>
      </c>
      <c r="AQ4" s="92" t="s">
        <v>15</v>
      </c>
      <c r="AR4" s="92" t="s">
        <v>16</v>
      </c>
      <c r="AS4" s="93" t="s">
        <v>17</v>
      </c>
      <c r="AT4" s="116" t="s">
        <v>18</v>
      </c>
    </row>
    <row r="5" spans="1:46" ht="13.8">
      <c r="A5" s="99" t="s">
        <v>19</v>
      </c>
      <c r="B5" s="94"/>
      <c r="C5" s="94"/>
      <c r="D5" s="95">
        <v>1</v>
      </c>
      <c r="E5" s="94"/>
      <c r="F5" s="96">
        <v>1</v>
      </c>
      <c r="G5" s="94"/>
      <c r="H5" s="94"/>
      <c r="I5" s="95">
        <v>1</v>
      </c>
      <c r="J5" s="94"/>
      <c r="K5" s="96">
        <v>1</v>
      </c>
      <c r="L5" s="94"/>
      <c r="M5" s="95">
        <v>2</v>
      </c>
      <c r="N5" s="94"/>
      <c r="O5" s="94"/>
      <c r="P5" s="96">
        <v>2</v>
      </c>
      <c r="Q5" s="94"/>
      <c r="R5" s="95">
        <v>1</v>
      </c>
      <c r="S5" s="94"/>
      <c r="T5" s="95">
        <v>1</v>
      </c>
      <c r="U5" s="96">
        <v>2</v>
      </c>
      <c r="V5" s="94"/>
      <c r="W5" s="95">
        <v>1</v>
      </c>
      <c r="X5" s="94"/>
      <c r="Y5" s="96">
        <v>1</v>
      </c>
      <c r="Z5" s="95">
        <v>2</v>
      </c>
      <c r="AA5" s="94"/>
      <c r="AB5" s="94"/>
      <c r="AC5" s="95">
        <v>1</v>
      </c>
      <c r="AD5" s="96">
        <v>3</v>
      </c>
      <c r="AE5" s="94"/>
      <c r="AF5" s="95">
        <v>1</v>
      </c>
      <c r="AG5" s="94"/>
      <c r="AH5" s="95">
        <v>1</v>
      </c>
      <c r="AI5" s="96">
        <v>2</v>
      </c>
      <c r="AJ5" s="94"/>
      <c r="AK5" s="94"/>
      <c r="AL5" s="94"/>
      <c r="AM5" s="94"/>
      <c r="AN5" s="96">
        <v>0</v>
      </c>
      <c r="AO5" s="95">
        <v>1</v>
      </c>
      <c r="AP5" s="95">
        <v>1</v>
      </c>
      <c r="AQ5" s="95">
        <v>1</v>
      </c>
      <c r="AR5" s="94"/>
      <c r="AS5" s="96">
        <v>2</v>
      </c>
      <c r="AT5" s="100">
        <v>14</v>
      </c>
    </row>
    <row r="6" spans="1:46" ht="13.8">
      <c r="A6" s="99" t="s">
        <v>38</v>
      </c>
      <c r="B6" s="94"/>
      <c r="C6" s="94"/>
      <c r="D6" s="94"/>
      <c r="E6" s="94"/>
      <c r="F6" s="96">
        <v>0</v>
      </c>
      <c r="G6" s="94"/>
      <c r="H6" s="94"/>
      <c r="I6" s="94"/>
      <c r="J6" s="94"/>
      <c r="K6" s="96">
        <v>0</v>
      </c>
      <c r="L6" s="94"/>
      <c r="M6" s="94"/>
      <c r="N6" s="94"/>
      <c r="O6" s="94"/>
      <c r="P6" s="96">
        <v>0</v>
      </c>
      <c r="Q6" s="94"/>
      <c r="R6" s="94"/>
      <c r="S6" s="94"/>
      <c r="T6" s="94"/>
      <c r="U6" s="96">
        <v>0</v>
      </c>
      <c r="V6" s="94"/>
      <c r="W6" s="94"/>
      <c r="X6" s="94"/>
      <c r="Y6" s="96">
        <v>0</v>
      </c>
      <c r="Z6" s="95">
        <v>1</v>
      </c>
      <c r="AA6" s="94"/>
      <c r="AB6" s="94"/>
      <c r="AC6" s="94"/>
      <c r="AD6" s="96">
        <v>1</v>
      </c>
      <c r="AE6" s="94"/>
      <c r="AF6" s="94"/>
      <c r="AG6" s="94"/>
      <c r="AH6" s="94"/>
      <c r="AI6" s="96">
        <v>0</v>
      </c>
      <c r="AJ6" s="94"/>
      <c r="AK6" s="94"/>
      <c r="AL6" s="94"/>
      <c r="AM6" s="94"/>
      <c r="AN6" s="96">
        <v>0</v>
      </c>
      <c r="AO6" s="94"/>
      <c r="AP6" s="95">
        <v>1</v>
      </c>
      <c r="AQ6" s="94"/>
      <c r="AR6" s="94"/>
      <c r="AS6" s="96">
        <v>1</v>
      </c>
      <c r="AT6" s="100">
        <v>0</v>
      </c>
    </row>
    <row r="7" spans="1:46" ht="13.8">
      <c r="A7" s="101" t="s">
        <v>129</v>
      </c>
      <c r="B7" s="94"/>
      <c r="C7" s="94"/>
      <c r="D7" s="94"/>
      <c r="E7" s="94"/>
      <c r="F7" s="96">
        <v>0</v>
      </c>
      <c r="G7" s="95">
        <v>1</v>
      </c>
      <c r="H7" s="94"/>
      <c r="I7" s="95">
        <v>1</v>
      </c>
      <c r="J7" s="94"/>
      <c r="K7" s="96">
        <v>2</v>
      </c>
      <c r="L7" s="94"/>
      <c r="M7" s="94"/>
      <c r="N7" s="95">
        <v>1</v>
      </c>
      <c r="O7" s="94"/>
      <c r="P7" s="96">
        <v>1</v>
      </c>
      <c r="Q7" s="95">
        <v>1</v>
      </c>
      <c r="R7" s="94"/>
      <c r="S7" s="94"/>
      <c r="T7" s="95">
        <v>1</v>
      </c>
      <c r="U7" s="96">
        <v>2</v>
      </c>
      <c r="V7" s="94"/>
      <c r="W7" s="95">
        <v>1</v>
      </c>
      <c r="X7" s="94"/>
      <c r="Y7" s="96">
        <v>1</v>
      </c>
      <c r="Z7" s="95">
        <v>1</v>
      </c>
      <c r="AA7" s="94"/>
      <c r="AB7" s="94"/>
      <c r="AC7" s="94"/>
      <c r="AD7" s="96">
        <v>1</v>
      </c>
      <c r="AE7" s="94"/>
      <c r="AF7" s="94"/>
      <c r="AG7" s="94"/>
      <c r="AH7" s="95">
        <v>1</v>
      </c>
      <c r="AI7" s="96">
        <v>1</v>
      </c>
      <c r="AJ7" s="94"/>
      <c r="AK7" s="94"/>
      <c r="AL7" s="94"/>
      <c r="AM7" s="94"/>
      <c r="AN7" s="96">
        <v>0</v>
      </c>
      <c r="AO7" s="94"/>
      <c r="AP7" s="95">
        <v>1</v>
      </c>
      <c r="AQ7" s="95">
        <v>1</v>
      </c>
      <c r="AR7" s="94"/>
      <c r="AS7" s="96">
        <v>2</v>
      </c>
      <c r="AT7" s="100">
        <v>10</v>
      </c>
    </row>
    <row r="8" spans="1:46" ht="13.8">
      <c r="A8" s="99" t="s">
        <v>21</v>
      </c>
      <c r="B8" s="94"/>
      <c r="C8" s="94"/>
      <c r="D8" s="95">
        <v>1</v>
      </c>
      <c r="E8" s="94"/>
      <c r="F8" s="96">
        <v>1</v>
      </c>
      <c r="G8" s="95">
        <v>1</v>
      </c>
      <c r="H8" s="94"/>
      <c r="I8" s="94"/>
      <c r="J8" s="94"/>
      <c r="K8" s="96">
        <v>1</v>
      </c>
      <c r="L8" s="94"/>
      <c r="M8" s="95">
        <v>1</v>
      </c>
      <c r="N8" s="94"/>
      <c r="O8" s="94"/>
      <c r="P8" s="96">
        <v>1</v>
      </c>
      <c r="Q8" s="94"/>
      <c r="R8" s="95">
        <v>1</v>
      </c>
      <c r="S8" s="94"/>
      <c r="T8" s="95">
        <v>1</v>
      </c>
      <c r="U8" s="96">
        <v>2</v>
      </c>
      <c r="V8" s="94"/>
      <c r="W8" s="94"/>
      <c r="X8" s="94"/>
      <c r="Y8" s="102"/>
      <c r="Z8" s="95">
        <v>1</v>
      </c>
      <c r="AA8" s="94"/>
      <c r="AB8" s="94"/>
      <c r="AC8" s="94"/>
      <c r="AD8" s="96">
        <v>1</v>
      </c>
      <c r="AE8" s="95">
        <v>1</v>
      </c>
      <c r="AF8" s="94"/>
      <c r="AG8" s="94"/>
      <c r="AH8" s="94"/>
      <c r="AI8" s="96">
        <v>1</v>
      </c>
      <c r="AJ8" s="95">
        <v>1</v>
      </c>
      <c r="AK8" s="94"/>
      <c r="AL8" s="94"/>
      <c r="AM8" s="95">
        <v>1</v>
      </c>
      <c r="AN8" s="96">
        <v>1</v>
      </c>
      <c r="AO8" s="94"/>
      <c r="AP8" s="95">
        <v>1</v>
      </c>
      <c r="AQ8" s="94"/>
      <c r="AR8" s="94"/>
      <c r="AS8" s="96">
        <v>1</v>
      </c>
      <c r="AT8" s="100">
        <v>10</v>
      </c>
    </row>
    <row r="9" spans="1:46" ht="13.8">
      <c r="A9" s="99" t="s">
        <v>42</v>
      </c>
      <c r="B9" s="94"/>
      <c r="C9" s="94"/>
      <c r="D9" s="95">
        <v>1</v>
      </c>
      <c r="E9" s="94"/>
      <c r="F9" s="96">
        <v>1</v>
      </c>
      <c r="G9" s="94"/>
      <c r="H9" s="94"/>
      <c r="I9" s="94"/>
      <c r="J9" s="95">
        <v>1</v>
      </c>
      <c r="K9" s="96">
        <v>1</v>
      </c>
      <c r="L9" s="94"/>
      <c r="M9" s="95">
        <v>1</v>
      </c>
      <c r="N9" s="94"/>
      <c r="O9" s="94"/>
      <c r="P9" s="96">
        <v>1</v>
      </c>
      <c r="Q9" s="94"/>
      <c r="R9" s="95">
        <v>1</v>
      </c>
      <c r="S9" s="94"/>
      <c r="T9" s="94"/>
      <c r="U9" s="96">
        <v>1</v>
      </c>
      <c r="V9" s="94"/>
      <c r="W9" s="95">
        <v>1</v>
      </c>
      <c r="X9" s="94"/>
      <c r="Y9" s="96">
        <v>1</v>
      </c>
      <c r="Z9" s="94"/>
      <c r="AA9" s="94"/>
      <c r="AB9" s="95">
        <v>1</v>
      </c>
      <c r="AC9" s="94"/>
      <c r="AD9" s="96">
        <v>1</v>
      </c>
      <c r="AE9" s="94"/>
      <c r="AF9" s="94"/>
      <c r="AG9" s="95">
        <v>1</v>
      </c>
      <c r="AH9" s="95">
        <v>1</v>
      </c>
      <c r="AI9" s="96">
        <v>2</v>
      </c>
      <c r="AJ9" s="94"/>
      <c r="AK9" s="94"/>
      <c r="AL9" s="95">
        <v>1</v>
      </c>
      <c r="AM9" s="94"/>
      <c r="AN9" s="96">
        <v>1</v>
      </c>
      <c r="AO9" s="94"/>
      <c r="AP9" s="94"/>
      <c r="AQ9" s="94"/>
      <c r="AR9" s="95">
        <v>1</v>
      </c>
      <c r="AS9" s="96">
        <v>1</v>
      </c>
      <c r="AT9" s="100">
        <v>10</v>
      </c>
    </row>
    <row r="10" spans="1:46" ht="13.8">
      <c r="A10" s="99" t="s">
        <v>43</v>
      </c>
      <c r="B10" s="94"/>
      <c r="C10" s="94"/>
      <c r="D10" s="94"/>
      <c r="E10" s="94"/>
      <c r="F10" s="102">
        <v>0</v>
      </c>
      <c r="G10" s="94"/>
      <c r="H10" s="94"/>
      <c r="I10" s="94"/>
      <c r="J10" s="94"/>
      <c r="K10" s="102">
        <v>0</v>
      </c>
      <c r="L10" s="94"/>
      <c r="M10" s="94"/>
      <c r="N10" s="94"/>
      <c r="O10" s="94"/>
      <c r="P10" s="102">
        <v>0</v>
      </c>
      <c r="Q10" s="94"/>
      <c r="R10" s="94"/>
      <c r="S10" s="94"/>
      <c r="T10" s="94"/>
      <c r="U10" s="102">
        <v>0</v>
      </c>
      <c r="V10" s="94"/>
      <c r="W10" s="94"/>
      <c r="X10" s="94"/>
      <c r="Y10" s="102">
        <v>0</v>
      </c>
      <c r="Z10" s="94"/>
      <c r="AA10" s="94"/>
      <c r="AB10" s="95">
        <v>1</v>
      </c>
      <c r="AC10" s="94"/>
      <c r="AD10" s="96">
        <v>1</v>
      </c>
      <c r="AE10" s="94"/>
      <c r="AF10" s="94"/>
      <c r="AG10" s="94"/>
      <c r="AH10" s="94"/>
      <c r="AI10" s="102">
        <v>0</v>
      </c>
      <c r="AJ10" s="95">
        <v>1</v>
      </c>
      <c r="AK10" s="95">
        <v>1</v>
      </c>
      <c r="AL10" s="94"/>
      <c r="AM10" s="94"/>
      <c r="AN10" s="96">
        <v>2</v>
      </c>
      <c r="AO10" s="94"/>
      <c r="AP10" s="94"/>
      <c r="AQ10" s="94"/>
      <c r="AR10" s="94"/>
      <c r="AS10" s="102">
        <v>0</v>
      </c>
      <c r="AT10" s="100">
        <v>3</v>
      </c>
    </row>
    <row r="11" spans="1:46" ht="13.8">
      <c r="A11" s="99" t="s">
        <v>64</v>
      </c>
      <c r="B11" s="94"/>
      <c r="C11" s="94"/>
      <c r="D11" s="94"/>
      <c r="E11" s="94"/>
      <c r="F11" s="102">
        <v>0</v>
      </c>
      <c r="G11" s="94"/>
      <c r="H11" s="94"/>
      <c r="I11" s="94"/>
      <c r="J11" s="94"/>
      <c r="K11" s="102">
        <v>0</v>
      </c>
      <c r="L11" s="94"/>
      <c r="M11" s="94"/>
      <c r="N11" s="94"/>
      <c r="O11" s="94"/>
      <c r="P11" s="102">
        <v>0</v>
      </c>
      <c r="Q11" s="94"/>
      <c r="R11" s="94"/>
      <c r="S11" s="94"/>
      <c r="T11" s="94"/>
      <c r="U11" s="102">
        <v>0</v>
      </c>
      <c r="V11" s="94"/>
      <c r="W11" s="94"/>
      <c r="X11" s="94"/>
      <c r="Y11" s="102">
        <v>0</v>
      </c>
      <c r="Z11" s="94"/>
      <c r="AA11" s="94"/>
      <c r="AB11" s="94"/>
      <c r="AC11" s="94"/>
      <c r="AD11" s="102">
        <v>0</v>
      </c>
      <c r="AE11" s="94"/>
      <c r="AF11" s="94"/>
      <c r="AG11" s="94"/>
      <c r="AH11" s="94"/>
      <c r="AI11" s="102">
        <v>0</v>
      </c>
      <c r="AJ11" s="95">
        <v>1</v>
      </c>
      <c r="AK11" s="95">
        <v>1</v>
      </c>
      <c r="AL11" s="94"/>
      <c r="AM11" s="94"/>
      <c r="AN11" s="96">
        <v>2</v>
      </c>
      <c r="AO11" s="94"/>
      <c r="AP11" s="94"/>
      <c r="AQ11" s="94"/>
      <c r="AR11" s="94"/>
      <c r="AS11" s="102">
        <v>0</v>
      </c>
      <c r="AT11" s="100">
        <v>2</v>
      </c>
    </row>
    <row r="12" spans="1:46" ht="13.8">
      <c r="A12" s="99" t="s">
        <v>24</v>
      </c>
      <c r="B12" s="94"/>
      <c r="C12" s="94"/>
      <c r="D12" s="94"/>
      <c r="E12" s="94"/>
      <c r="F12" s="102">
        <v>0</v>
      </c>
      <c r="G12" s="94"/>
      <c r="H12" s="94"/>
      <c r="I12" s="94"/>
      <c r="J12" s="94"/>
      <c r="K12" s="102">
        <v>0</v>
      </c>
      <c r="L12" s="94"/>
      <c r="M12" s="94"/>
      <c r="N12" s="94"/>
      <c r="O12" s="94"/>
      <c r="P12" s="102">
        <v>0</v>
      </c>
      <c r="Q12" s="94"/>
      <c r="R12" s="94"/>
      <c r="S12" s="94"/>
      <c r="T12" s="94"/>
      <c r="U12" s="102">
        <v>0</v>
      </c>
      <c r="V12" s="94"/>
      <c r="W12" s="94"/>
      <c r="X12" s="94"/>
      <c r="Y12" s="102">
        <v>0</v>
      </c>
      <c r="Z12" s="94"/>
      <c r="AA12" s="94"/>
      <c r="AB12" s="94"/>
      <c r="AC12" s="94"/>
      <c r="AD12" s="102">
        <v>0</v>
      </c>
      <c r="AE12" s="94"/>
      <c r="AF12" s="94"/>
      <c r="AG12" s="94"/>
      <c r="AH12" s="94"/>
      <c r="AI12" s="102">
        <v>0</v>
      </c>
      <c r="AJ12" s="94"/>
      <c r="AK12" s="94"/>
      <c r="AL12" s="94"/>
      <c r="AM12" s="94"/>
      <c r="AN12" s="102">
        <v>0</v>
      </c>
      <c r="AO12" s="94"/>
      <c r="AP12" s="94"/>
      <c r="AQ12" s="94"/>
      <c r="AR12" s="94"/>
      <c r="AS12" s="102">
        <v>0</v>
      </c>
      <c r="AT12" s="94">
        <v>0</v>
      </c>
    </row>
    <row r="13" spans="1:46" ht="13.8">
      <c r="A13" s="101" t="s">
        <v>23</v>
      </c>
      <c r="B13" s="94"/>
      <c r="C13" s="94"/>
      <c r="D13" s="94"/>
      <c r="E13" s="94"/>
      <c r="F13" s="103">
        <v>0</v>
      </c>
      <c r="G13" s="94"/>
      <c r="H13" s="94"/>
      <c r="I13" s="94"/>
      <c r="J13" s="94"/>
      <c r="K13" s="103">
        <v>0</v>
      </c>
      <c r="L13" s="94"/>
      <c r="M13" s="94"/>
      <c r="N13" s="94"/>
      <c r="O13" s="94"/>
      <c r="P13" s="103">
        <v>0</v>
      </c>
      <c r="Q13" s="94"/>
      <c r="R13" s="94"/>
      <c r="S13" s="94"/>
      <c r="T13" s="94"/>
      <c r="U13" s="103">
        <v>0</v>
      </c>
      <c r="V13" s="94"/>
      <c r="W13" s="94"/>
      <c r="X13" s="94"/>
      <c r="Y13" s="103">
        <v>0</v>
      </c>
      <c r="Z13" s="94"/>
      <c r="AA13" s="94"/>
      <c r="AB13" s="94"/>
      <c r="AC13" s="94"/>
      <c r="AD13" s="103">
        <v>0</v>
      </c>
      <c r="AE13" s="94"/>
      <c r="AF13" s="94"/>
      <c r="AG13" s="94"/>
      <c r="AH13" s="94"/>
      <c r="AI13" s="103">
        <v>0</v>
      </c>
      <c r="AJ13" s="94"/>
      <c r="AK13" s="94"/>
      <c r="AL13" s="94"/>
      <c r="AM13" s="94"/>
      <c r="AN13" s="103">
        <v>0</v>
      </c>
      <c r="AO13" s="94"/>
      <c r="AP13" s="94"/>
      <c r="AQ13" s="94"/>
      <c r="AR13" s="94"/>
      <c r="AS13" s="103">
        <v>0</v>
      </c>
      <c r="AT13" s="104">
        <v>0</v>
      </c>
    </row>
    <row r="14" spans="1:46" ht="13.8">
      <c r="A14" s="99" t="s">
        <v>130</v>
      </c>
      <c r="B14" s="94"/>
      <c r="C14" s="94"/>
      <c r="D14" s="94"/>
      <c r="E14" s="94"/>
      <c r="F14" s="102">
        <v>0</v>
      </c>
      <c r="G14" s="94"/>
      <c r="H14" s="94"/>
      <c r="I14" s="94"/>
      <c r="J14" s="94"/>
      <c r="K14" s="102">
        <v>0</v>
      </c>
      <c r="L14" s="94"/>
      <c r="M14" s="94"/>
      <c r="N14" s="94"/>
      <c r="O14" s="94"/>
      <c r="P14" s="102">
        <v>0</v>
      </c>
      <c r="Q14" s="94"/>
      <c r="R14" s="94"/>
      <c r="S14" s="94"/>
      <c r="T14" s="94"/>
      <c r="U14" s="102">
        <v>0</v>
      </c>
      <c r="V14" s="94"/>
      <c r="W14" s="94"/>
      <c r="X14" s="94"/>
      <c r="Y14" s="102">
        <v>0</v>
      </c>
      <c r="Z14" s="94"/>
      <c r="AA14" s="94"/>
      <c r="AB14" s="94"/>
      <c r="AC14" s="94"/>
      <c r="AD14" s="102">
        <v>0</v>
      </c>
      <c r="AE14" s="94"/>
      <c r="AF14" s="94"/>
      <c r="AG14" s="94"/>
      <c r="AH14" s="94"/>
      <c r="AI14" s="102">
        <v>0</v>
      </c>
      <c r="AJ14" s="94"/>
      <c r="AK14" s="94"/>
      <c r="AL14" s="94"/>
      <c r="AM14" s="94"/>
      <c r="AN14" s="102">
        <v>0</v>
      </c>
      <c r="AO14" s="94"/>
      <c r="AP14" s="94"/>
      <c r="AQ14" s="94"/>
      <c r="AR14" s="94"/>
      <c r="AS14" s="102">
        <v>0</v>
      </c>
      <c r="AT14" s="94">
        <v>0</v>
      </c>
    </row>
    <row r="15" spans="1:46" ht="13.8">
      <c r="A15" s="99" t="s">
        <v>25</v>
      </c>
      <c r="B15" s="94"/>
      <c r="C15" s="94"/>
      <c r="D15" s="94"/>
      <c r="E15" s="94"/>
      <c r="F15" s="102">
        <v>0</v>
      </c>
      <c r="G15" s="94"/>
      <c r="H15" s="94"/>
      <c r="I15" s="94"/>
      <c r="J15" s="94"/>
      <c r="K15" s="102">
        <v>0</v>
      </c>
      <c r="L15" s="94"/>
      <c r="M15" s="94"/>
      <c r="N15" s="94"/>
      <c r="O15" s="94"/>
      <c r="P15" s="102">
        <v>0</v>
      </c>
      <c r="Q15" s="94"/>
      <c r="R15" s="94"/>
      <c r="S15" s="94"/>
      <c r="T15" s="94"/>
      <c r="U15" s="102">
        <v>0</v>
      </c>
      <c r="V15" s="94"/>
      <c r="W15" s="94"/>
      <c r="X15" s="94"/>
      <c r="Y15" s="102">
        <v>0</v>
      </c>
      <c r="Z15" s="94"/>
      <c r="AA15" s="94"/>
      <c r="AB15" s="94"/>
      <c r="AC15" s="94"/>
      <c r="AD15" s="102">
        <v>0</v>
      </c>
      <c r="AE15" s="94"/>
      <c r="AF15" s="94"/>
      <c r="AG15" s="94"/>
      <c r="AH15" s="94"/>
      <c r="AI15" s="102">
        <v>0</v>
      </c>
      <c r="AJ15" s="94"/>
      <c r="AK15" s="94"/>
      <c r="AL15" s="94"/>
      <c r="AM15" s="94"/>
      <c r="AN15" s="102">
        <v>0</v>
      </c>
      <c r="AO15" s="94"/>
      <c r="AP15" s="94"/>
      <c r="AQ15" s="94"/>
      <c r="AR15" s="94"/>
      <c r="AS15" s="102">
        <v>0</v>
      </c>
      <c r="AT15" s="94">
        <v>0</v>
      </c>
    </row>
    <row r="16" spans="1:46" ht="15.75" customHeight="1">
      <c r="F16" s="4"/>
      <c r="K16" s="4"/>
      <c r="P16" s="4"/>
      <c r="U16" s="4"/>
      <c r="Y16" s="4"/>
      <c r="AD16" s="4"/>
      <c r="AI16" s="4"/>
      <c r="AN16" s="4"/>
      <c r="AS16" s="4"/>
    </row>
    <row r="17" spans="6:45" ht="15.75" customHeight="1">
      <c r="F17" s="4"/>
      <c r="K17" s="4"/>
      <c r="P17" s="4"/>
      <c r="U17" s="4"/>
      <c r="Y17" s="4"/>
      <c r="AD17" s="4"/>
      <c r="AI17" s="4"/>
      <c r="AN17" s="4"/>
      <c r="AS17" s="4"/>
    </row>
    <row r="18" spans="6:45" ht="15.75" customHeight="1">
      <c r="F18" s="4"/>
      <c r="K18" s="4"/>
      <c r="P18" s="4"/>
      <c r="U18" s="4"/>
      <c r="Y18" s="4"/>
      <c r="AD18" s="4"/>
      <c r="AI18" s="4"/>
      <c r="AN18" s="4"/>
      <c r="AS18" s="4"/>
    </row>
    <row r="19" spans="6:45" ht="15.75" customHeight="1">
      <c r="F19" s="4"/>
      <c r="K19" s="4"/>
      <c r="P19" s="4"/>
      <c r="U19" s="4"/>
      <c r="Y19" s="4"/>
      <c r="AD19" s="4"/>
      <c r="AI19" s="4"/>
      <c r="AN19" s="4"/>
      <c r="AS19" s="4"/>
    </row>
    <row r="20" spans="6:45" ht="15.75" customHeight="1">
      <c r="F20" s="4"/>
      <c r="K20" s="4"/>
      <c r="P20" s="4"/>
      <c r="U20" s="4"/>
      <c r="Y20" s="4"/>
      <c r="AD20" s="4"/>
      <c r="AI20" s="4"/>
      <c r="AN20" s="4"/>
      <c r="AS20" s="4"/>
    </row>
    <row r="21" spans="6:45" ht="15.75" customHeight="1">
      <c r="F21" s="4"/>
      <c r="K21" s="4"/>
      <c r="P21" s="4"/>
      <c r="U21" s="4"/>
      <c r="Y21" s="4"/>
      <c r="AD21" s="4"/>
      <c r="AI21" s="4"/>
      <c r="AN21" s="4"/>
      <c r="AS21" s="4"/>
    </row>
    <row r="22" spans="6:45" ht="15.75" customHeight="1">
      <c r="F22" s="4"/>
      <c r="K22" s="4"/>
      <c r="P22" s="4"/>
      <c r="U22" s="4"/>
      <c r="Y22" s="4"/>
      <c r="AD22" s="4"/>
      <c r="AI22" s="4"/>
      <c r="AN22" s="4"/>
      <c r="AS22" s="4"/>
    </row>
    <row r="23" spans="6:45" ht="15.75" customHeight="1">
      <c r="F23" s="4"/>
      <c r="K23" s="4"/>
      <c r="P23" s="4"/>
      <c r="U23" s="4"/>
      <c r="Y23" s="4"/>
      <c r="AD23" s="4"/>
      <c r="AI23" s="4"/>
      <c r="AN23" s="4"/>
      <c r="AS23" s="4"/>
    </row>
    <row r="24" spans="6:45" ht="15.75" customHeight="1">
      <c r="F24" s="4"/>
      <c r="K24" s="4"/>
      <c r="P24" s="4"/>
      <c r="U24" s="4"/>
      <c r="Y24" s="4"/>
      <c r="AD24" s="4"/>
      <c r="AI24" s="4"/>
      <c r="AN24" s="4"/>
      <c r="AS24" s="4"/>
    </row>
    <row r="25" spans="6:45" ht="15.75" customHeight="1">
      <c r="F25" s="4"/>
      <c r="K25" s="4"/>
      <c r="P25" s="4"/>
      <c r="U25" s="4"/>
      <c r="Y25" s="4"/>
      <c r="AD25" s="4"/>
      <c r="AI25" s="4"/>
      <c r="AN25" s="4"/>
      <c r="AS25" s="4"/>
    </row>
    <row r="26" spans="6:45" ht="15.75" customHeight="1">
      <c r="F26" s="4"/>
      <c r="K26" s="4"/>
      <c r="P26" s="4"/>
      <c r="U26" s="4"/>
      <c r="Y26" s="4"/>
      <c r="AD26" s="4"/>
      <c r="AI26" s="4"/>
      <c r="AN26" s="4"/>
      <c r="AS26" s="4"/>
    </row>
    <row r="27" spans="6:45" ht="15.75" customHeight="1">
      <c r="F27" s="4"/>
      <c r="K27" s="4"/>
      <c r="P27" s="4"/>
      <c r="U27" s="4"/>
      <c r="Y27" s="4"/>
      <c r="AD27" s="4"/>
      <c r="AI27" s="4"/>
      <c r="AN27" s="4"/>
      <c r="AS27" s="4"/>
    </row>
    <row r="28" spans="6:45" ht="15.75" customHeight="1">
      <c r="F28" s="4"/>
      <c r="K28" s="4"/>
      <c r="P28" s="4"/>
      <c r="U28" s="4"/>
      <c r="Y28" s="4"/>
      <c r="AD28" s="4"/>
      <c r="AI28" s="4"/>
      <c r="AN28" s="4"/>
      <c r="AS28" s="4"/>
    </row>
    <row r="29" spans="6:45" ht="15.75" customHeight="1">
      <c r="F29" s="4"/>
      <c r="K29" s="4"/>
      <c r="P29" s="4"/>
      <c r="U29" s="4"/>
      <c r="Y29" s="4"/>
      <c r="AD29" s="4"/>
      <c r="AI29" s="4"/>
      <c r="AN29" s="4"/>
      <c r="AS29" s="4"/>
    </row>
    <row r="30" spans="6:45" ht="15.75" customHeight="1">
      <c r="F30" s="4"/>
      <c r="K30" s="4"/>
      <c r="P30" s="4"/>
      <c r="U30" s="4"/>
      <c r="Y30" s="4"/>
      <c r="AD30" s="4"/>
      <c r="AI30" s="4"/>
      <c r="AN30" s="4"/>
      <c r="AS30" s="4"/>
    </row>
    <row r="31" spans="6:45" ht="15.75" customHeight="1">
      <c r="F31" s="4"/>
      <c r="K31" s="4"/>
      <c r="P31" s="4"/>
      <c r="U31" s="4"/>
      <c r="Y31" s="4"/>
      <c r="AD31" s="4"/>
      <c r="AI31" s="4"/>
      <c r="AN31" s="4"/>
      <c r="AS31" s="4"/>
    </row>
    <row r="32" spans="6:45" ht="15.75" customHeight="1">
      <c r="F32" s="4"/>
      <c r="K32" s="4"/>
      <c r="P32" s="4"/>
      <c r="U32" s="4"/>
      <c r="Y32" s="4"/>
      <c r="AD32" s="4"/>
      <c r="AI32" s="4"/>
      <c r="AN32" s="4"/>
      <c r="AS32" s="4"/>
    </row>
    <row r="33" spans="6:45" ht="15.75" customHeight="1">
      <c r="F33" s="4"/>
      <c r="K33" s="4"/>
      <c r="P33" s="4"/>
      <c r="U33" s="4"/>
      <c r="Y33" s="4"/>
      <c r="AD33" s="4"/>
      <c r="AI33" s="4"/>
      <c r="AN33" s="4"/>
      <c r="AS33" s="4"/>
    </row>
    <row r="34" spans="6:45" ht="15.75" customHeight="1">
      <c r="F34" s="4"/>
      <c r="K34" s="4"/>
      <c r="P34" s="4"/>
      <c r="U34" s="4"/>
      <c r="Y34" s="4"/>
      <c r="AD34" s="4"/>
      <c r="AI34" s="4"/>
      <c r="AN34" s="4"/>
      <c r="AS34" s="4"/>
    </row>
    <row r="35" spans="6:45" ht="15.75" customHeight="1">
      <c r="F35" s="4"/>
      <c r="K35" s="4"/>
      <c r="P35" s="4"/>
      <c r="U35" s="4"/>
      <c r="Y35" s="4"/>
      <c r="AD35" s="4"/>
      <c r="AI35" s="4"/>
      <c r="AN35" s="4"/>
      <c r="AS35" s="4"/>
    </row>
    <row r="36" spans="6:45" ht="15.75" customHeight="1">
      <c r="F36" s="4"/>
      <c r="K36" s="4"/>
      <c r="P36" s="4"/>
      <c r="U36" s="4"/>
      <c r="Y36" s="4"/>
      <c r="AD36" s="4"/>
      <c r="AI36" s="4"/>
      <c r="AN36" s="4"/>
      <c r="AS36" s="4"/>
    </row>
    <row r="37" spans="6:45" ht="15.75" customHeight="1">
      <c r="F37" s="4"/>
      <c r="K37" s="4"/>
      <c r="P37" s="4"/>
      <c r="U37" s="4"/>
      <c r="Y37" s="4"/>
      <c r="AD37" s="4"/>
      <c r="AI37" s="4"/>
      <c r="AN37" s="4"/>
      <c r="AS37" s="4"/>
    </row>
    <row r="38" spans="6:45" ht="15.75" customHeight="1">
      <c r="F38" s="4"/>
      <c r="K38" s="4"/>
      <c r="P38" s="4"/>
      <c r="U38" s="4"/>
      <c r="Y38" s="4"/>
      <c r="AD38" s="4"/>
      <c r="AI38" s="4"/>
      <c r="AN38" s="4"/>
      <c r="AS38" s="4"/>
    </row>
    <row r="39" spans="6:45" ht="15.75" customHeight="1">
      <c r="F39" s="4"/>
      <c r="K39" s="4"/>
      <c r="P39" s="4"/>
      <c r="U39" s="4"/>
      <c r="Y39" s="4"/>
      <c r="AD39" s="4"/>
      <c r="AI39" s="4"/>
      <c r="AN39" s="4"/>
      <c r="AS39" s="4"/>
    </row>
    <row r="40" spans="6:45" ht="15.75" customHeight="1">
      <c r="F40" s="4"/>
      <c r="K40" s="4"/>
      <c r="P40" s="4"/>
      <c r="U40" s="4"/>
      <c r="Y40" s="4"/>
      <c r="AD40" s="4"/>
      <c r="AI40" s="4"/>
      <c r="AN40" s="4"/>
      <c r="AS40" s="4"/>
    </row>
    <row r="41" spans="6:45" ht="15.75" customHeight="1">
      <c r="F41" s="4"/>
      <c r="K41" s="4"/>
      <c r="P41" s="4"/>
      <c r="U41" s="4"/>
      <c r="Y41" s="4"/>
      <c r="AD41" s="4"/>
      <c r="AI41" s="4"/>
      <c r="AN41" s="4"/>
      <c r="AS41" s="4"/>
    </row>
    <row r="42" spans="6:45" ht="15.75" customHeight="1">
      <c r="F42" s="4"/>
      <c r="K42" s="4"/>
      <c r="P42" s="4"/>
      <c r="U42" s="4"/>
      <c r="Y42" s="4"/>
      <c r="AD42" s="4"/>
      <c r="AI42" s="4"/>
      <c r="AN42" s="4"/>
      <c r="AS42" s="4"/>
    </row>
    <row r="43" spans="6:45" ht="15.75" customHeight="1">
      <c r="F43" s="4"/>
      <c r="K43" s="4"/>
      <c r="P43" s="4"/>
      <c r="U43" s="4"/>
      <c r="Y43" s="4"/>
      <c r="AD43" s="4"/>
      <c r="AI43" s="4"/>
      <c r="AN43" s="4"/>
      <c r="AS43" s="4"/>
    </row>
    <row r="44" spans="6:45" ht="15.75" customHeight="1">
      <c r="F44" s="4"/>
      <c r="K44" s="4"/>
      <c r="P44" s="4"/>
      <c r="U44" s="4"/>
      <c r="Y44" s="4"/>
      <c r="AD44" s="4"/>
      <c r="AI44" s="4"/>
      <c r="AN44" s="4"/>
      <c r="AS44" s="4"/>
    </row>
    <row r="45" spans="6:45" ht="15.75" customHeight="1">
      <c r="F45" s="4"/>
      <c r="K45" s="4"/>
      <c r="P45" s="4"/>
      <c r="U45" s="4"/>
      <c r="Y45" s="4"/>
      <c r="AD45" s="4"/>
      <c r="AI45" s="4"/>
      <c r="AN45" s="4"/>
      <c r="AS45" s="4"/>
    </row>
    <row r="46" spans="6:45" ht="15.75" customHeight="1">
      <c r="F46" s="4"/>
      <c r="K46" s="4"/>
      <c r="P46" s="4"/>
      <c r="U46" s="4"/>
      <c r="Y46" s="4"/>
      <c r="AD46" s="4"/>
      <c r="AI46" s="4"/>
      <c r="AN46" s="4"/>
      <c r="AS46" s="4"/>
    </row>
    <row r="47" spans="6:45" ht="15.75" customHeight="1">
      <c r="F47" s="4"/>
      <c r="K47" s="4"/>
      <c r="P47" s="4"/>
      <c r="U47" s="4"/>
      <c r="Y47" s="4"/>
      <c r="AD47" s="4"/>
      <c r="AI47" s="4"/>
      <c r="AN47" s="4"/>
      <c r="AS47" s="4"/>
    </row>
    <row r="48" spans="6:45" ht="15.75" customHeight="1">
      <c r="F48" s="4"/>
      <c r="K48" s="4"/>
      <c r="P48" s="4"/>
      <c r="U48" s="4"/>
      <c r="Y48" s="4"/>
      <c r="AD48" s="4"/>
      <c r="AI48" s="4"/>
      <c r="AN48" s="4"/>
      <c r="AS48" s="4"/>
    </row>
    <row r="49" spans="6:45" ht="15.75" customHeight="1">
      <c r="F49" s="4"/>
      <c r="K49" s="4"/>
      <c r="P49" s="4"/>
      <c r="U49" s="4"/>
      <c r="Y49" s="4"/>
      <c r="AD49" s="4"/>
      <c r="AI49" s="4"/>
      <c r="AN49" s="4"/>
      <c r="AS49" s="4"/>
    </row>
    <row r="50" spans="6:45" ht="15.75" customHeight="1">
      <c r="F50" s="4"/>
      <c r="K50" s="4"/>
      <c r="P50" s="4"/>
      <c r="U50" s="4"/>
      <c r="Y50" s="4"/>
      <c r="AD50" s="4"/>
      <c r="AI50" s="4"/>
      <c r="AN50" s="4"/>
      <c r="AS50" s="4"/>
    </row>
    <row r="51" spans="6:45" ht="15.75" customHeight="1">
      <c r="F51" s="4"/>
      <c r="K51" s="4"/>
      <c r="P51" s="4"/>
      <c r="U51" s="4"/>
      <c r="Y51" s="4"/>
      <c r="AD51" s="4"/>
      <c r="AI51" s="4"/>
      <c r="AN51" s="4"/>
      <c r="AS51" s="4"/>
    </row>
    <row r="52" spans="6:45" ht="15.75" customHeight="1">
      <c r="F52" s="4"/>
      <c r="K52" s="4"/>
      <c r="P52" s="4"/>
      <c r="U52" s="4"/>
      <c r="Y52" s="4"/>
      <c r="AD52" s="4"/>
      <c r="AI52" s="4"/>
      <c r="AN52" s="4"/>
      <c r="AS52" s="4"/>
    </row>
    <row r="53" spans="6:45" ht="15.75" customHeight="1">
      <c r="F53" s="4"/>
      <c r="K53" s="4"/>
      <c r="P53" s="4"/>
      <c r="U53" s="4"/>
      <c r="Y53" s="4"/>
      <c r="AD53" s="4"/>
      <c r="AI53" s="4"/>
      <c r="AN53" s="4"/>
      <c r="AS53" s="4"/>
    </row>
    <row r="54" spans="6:45" ht="15.75" customHeight="1">
      <c r="F54" s="4"/>
      <c r="K54" s="4"/>
      <c r="P54" s="4"/>
      <c r="U54" s="4"/>
      <c r="Y54" s="4"/>
      <c r="AD54" s="4"/>
      <c r="AI54" s="4"/>
      <c r="AN54" s="4"/>
      <c r="AS54" s="4"/>
    </row>
    <row r="55" spans="6:45" ht="15.75" customHeight="1">
      <c r="F55" s="4"/>
      <c r="K55" s="4"/>
      <c r="P55" s="4"/>
      <c r="U55" s="4"/>
      <c r="Y55" s="4"/>
      <c r="AD55" s="4"/>
      <c r="AI55" s="4"/>
      <c r="AN55" s="4"/>
      <c r="AS55" s="4"/>
    </row>
    <row r="56" spans="6:45" ht="15.75" customHeight="1">
      <c r="F56" s="4"/>
      <c r="K56" s="4"/>
      <c r="P56" s="4"/>
      <c r="U56" s="4"/>
      <c r="Y56" s="4"/>
      <c r="AD56" s="4"/>
      <c r="AI56" s="4"/>
      <c r="AN56" s="4"/>
      <c r="AS56" s="4"/>
    </row>
    <row r="57" spans="6:45" ht="15.75" customHeight="1">
      <c r="F57" s="4"/>
      <c r="K57" s="4"/>
      <c r="P57" s="4"/>
      <c r="U57" s="4"/>
      <c r="Y57" s="4"/>
      <c r="AD57" s="4"/>
      <c r="AI57" s="4"/>
      <c r="AN57" s="4"/>
      <c r="AS57" s="4"/>
    </row>
    <row r="58" spans="6:45" ht="15.75" customHeight="1">
      <c r="F58" s="4"/>
      <c r="K58" s="4"/>
      <c r="P58" s="4"/>
      <c r="U58" s="4"/>
      <c r="Y58" s="4"/>
      <c r="AD58" s="4"/>
      <c r="AI58" s="4"/>
      <c r="AN58" s="4"/>
      <c r="AS58" s="4"/>
    </row>
    <row r="59" spans="6:45" ht="15.75" customHeight="1">
      <c r="F59" s="4"/>
      <c r="K59" s="4"/>
      <c r="P59" s="4"/>
      <c r="U59" s="4"/>
      <c r="Y59" s="4"/>
      <c r="AD59" s="4"/>
      <c r="AI59" s="4"/>
      <c r="AN59" s="4"/>
      <c r="AS59" s="4"/>
    </row>
    <row r="60" spans="6:45" ht="15.75" customHeight="1">
      <c r="F60" s="4"/>
      <c r="K60" s="4"/>
      <c r="P60" s="4"/>
      <c r="U60" s="4"/>
      <c r="Y60" s="4"/>
      <c r="AD60" s="4"/>
      <c r="AI60" s="4"/>
      <c r="AN60" s="4"/>
      <c r="AS60" s="4"/>
    </row>
    <row r="61" spans="6:45" ht="15.75" customHeight="1">
      <c r="F61" s="4"/>
      <c r="K61" s="4"/>
      <c r="P61" s="4"/>
      <c r="U61" s="4"/>
      <c r="Y61" s="4"/>
      <c r="AD61" s="4"/>
      <c r="AI61" s="4"/>
      <c r="AN61" s="4"/>
      <c r="AS61" s="4"/>
    </row>
    <row r="62" spans="6:45" ht="15.75" customHeight="1">
      <c r="F62" s="4"/>
      <c r="K62" s="4"/>
      <c r="P62" s="4"/>
      <c r="U62" s="4"/>
      <c r="Y62" s="4"/>
      <c r="AD62" s="4"/>
      <c r="AI62" s="4"/>
      <c r="AN62" s="4"/>
      <c r="AS62" s="4"/>
    </row>
    <row r="63" spans="6:45" ht="15.75" customHeight="1">
      <c r="F63" s="4"/>
      <c r="K63" s="4"/>
      <c r="P63" s="4"/>
      <c r="U63" s="4"/>
      <c r="Y63" s="4"/>
      <c r="AD63" s="4"/>
      <c r="AI63" s="4"/>
      <c r="AN63" s="4"/>
      <c r="AS63" s="4"/>
    </row>
    <row r="64" spans="6:45" ht="15.75" customHeight="1">
      <c r="F64" s="4"/>
      <c r="K64" s="4"/>
      <c r="P64" s="4"/>
      <c r="U64" s="4"/>
      <c r="Y64" s="4"/>
      <c r="AD64" s="4"/>
      <c r="AI64" s="4"/>
      <c r="AN64" s="4"/>
      <c r="AS64" s="4"/>
    </row>
    <row r="65" spans="6:45" ht="15.75" customHeight="1">
      <c r="F65" s="4"/>
      <c r="K65" s="4"/>
      <c r="P65" s="4"/>
      <c r="U65" s="4"/>
      <c r="Y65" s="4"/>
      <c r="AD65" s="4"/>
      <c r="AI65" s="4"/>
      <c r="AN65" s="4"/>
      <c r="AS65" s="4"/>
    </row>
    <row r="66" spans="6:45" ht="15.75" customHeight="1">
      <c r="F66" s="4"/>
      <c r="K66" s="4"/>
      <c r="P66" s="4"/>
      <c r="U66" s="4"/>
      <c r="Y66" s="4"/>
      <c r="AD66" s="4"/>
      <c r="AI66" s="4"/>
      <c r="AN66" s="4"/>
      <c r="AS66" s="4"/>
    </row>
    <row r="67" spans="6:45" ht="15.75" customHeight="1">
      <c r="F67" s="4"/>
      <c r="K67" s="4"/>
      <c r="P67" s="4"/>
      <c r="U67" s="4"/>
      <c r="Y67" s="4"/>
      <c r="AD67" s="4"/>
      <c r="AI67" s="4"/>
      <c r="AN67" s="4"/>
      <c r="AS67" s="4"/>
    </row>
    <row r="68" spans="6:45" ht="15.75" customHeight="1">
      <c r="F68" s="4"/>
      <c r="K68" s="4"/>
      <c r="P68" s="4"/>
      <c r="U68" s="4"/>
      <c r="Y68" s="4"/>
      <c r="AD68" s="4"/>
      <c r="AI68" s="4"/>
      <c r="AN68" s="4"/>
      <c r="AS68" s="4"/>
    </row>
    <row r="69" spans="6:45" ht="15.75" customHeight="1">
      <c r="F69" s="4"/>
      <c r="K69" s="4"/>
      <c r="P69" s="4"/>
      <c r="U69" s="4"/>
      <c r="Y69" s="4"/>
      <c r="AD69" s="4"/>
      <c r="AI69" s="4"/>
      <c r="AN69" s="4"/>
      <c r="AS69" s="4"/>
    </row>
    <row r="70" spans="6:45" ht="15.75" customHeight="1">
      <c r="F70" s="4"/>
      <c r="K70" s="4"/>
      <c r="P70" s="4"/>
      <c r="U70" s="4"/>
      <c r="Y70" s="4"/>
      <c r="AD70" s="4"/>
      <c r="AI70" s="4"/>
      <c r="AN70" s="4"/>
      <c r="AS70" s="4"/>
    </row>
    <row r="71" spans="6:45" ht="15.75" customHeight="1">
      <c r="F71" s="4"/>
      <c r="K71" s="4"/>
      <c r="P71" s="4"/>
      <c r="U71" s="4"/>
      <c r="Y71" s="4"/>
      <c r="AD71" s="4"/>
      <c r="AI71" s="4"/>
      <c r="AN71" s="4"/>
      <c r="AS71" s="4"/>
    </row>
    <row r="72" spans="6:45" ht="15.75" customHeight="1">
      <c r="F72" s="4"/>
      <c r="K72" s="4"/>
      <c r="P72" s="4"/>
      <c r="U72" s="4"/>
      <c r="Y72" s="4"/>
      <c r="AD72" s="4"/>
      <c r="AI72" s="4"/>
      <c r="AN72" s="4"/>
      <c r="AS72" s="4"/>
    </row>
    <row r="73" spans="6:45" ht="15.75" customHeight="1">
      <c r="F73" s="4"/>
      <c r="K73" s="4"/>
      <c r="P73" s="4"/>
      <c r="U73" s="4"/>
      <c r="Y73" s="4"/>
      <c r="AD73" s="4"/>
      <c r="AI73" s="4"/>
      <c r="AN73" s="4"/>
      <c r="AS73" s="4"/>
    </row>
    <row r="74" spans="6:45" ht="15.75" customHeight="1">
      <c r="F74" s="4"/>
      <c r="K74" s="4"/>
      <c r="P74" s="4"/>
      <c r="U74" s="4"/>
      <c r="Y74" s="4"/>
      <c r="AD74" s="4"/>
      <c r="AI74" s="4"/>
      <c r="AN74" s="4"/>
      <c r="AS74" s="4"/>
    </row>
    <row r="75" spans="6:45" ht="15.75" customHeight="1">
      <c r="F75" s="4"/>
      <c r="K75" s="4"/>
      <c r="P75" s="4"/>
      <c r="U75" s="4"/>
      <c r="Y75" s="4"/>
      <c r="AD75" s="4"/>
      <c r="AI75" s="4"/>
      <c r="AN75" s="4"/>
      <c r="AS75" s="4"/>
    </row>
    <row r="76" spans="6:45" ht="15.75" customHeight="1">
      <c r="F76" s="4"/>
      <c r="K76" s="4"/>
      <c r="P76" s="4"/>
      <c r="U76" s="4"/>
      <c r="Y76" s="4"/>
      <c r="AD76" s="4"/>
      <c r="AI76" s="4"/>
      <c r="AN76" s="4"/>
      <c r="AS76" s="4"/>
    </row>
    <row r="77" spans="6:45" ht="15.75" customHeight="1">
      <c r="F77" s="4"/>
      <c r="K77" s="4"/>
      <c r="P77" s="4"/>
      <c r="U77" s="4"/>
      <c r="Y77" s="4"/>
      <c r="AD77" s="4"/>
      <c r="AI77" s="4"/>
      <c r="AN77" s="4"/>
      <c r="AS77" s="4"/>
    </row>
    <row r="78" spans="6:45" ht="15.75" customHeight="1">
      <c r="F78" s="4"/>
      <c r="K78" s="4"/>
      <c r="P78" s="4"/>
      <c r="U78" s="4"/>
      <c r="Y78" s="4"/>
      <c r="AD78" s="4"/>
      <c r="AI78" s="4"/>
      <c r="AN78" s="4"/>
      <c r="AS78" s="4"/>
    </row>
    <row r="79" spans="6:45" ht="15.75" customHeight="1">
      <c r="F79" s="4"/>
      <c r="K79" s="4"/>
      <c r="P79" s="4"/>
      <c r="U79" s="4"/>
      <c r="Y79" s="4"/>
      <c r="AD79" s="4"/>
      <c r="AI79" s="4"/>
      <c r="AN79" s="4"/>
      <c r="AS79" s="4"/>
    </row>
    <row r="80" spans="6:45" ht="15.75" customHeight="1">
      <c r="F80" s="4"/>
      <c r="K80" s="4"/>
      <c r="P80" s="4"/>
      <c r="U80" s="4"/>
      <c r="Y80" s="4"/>
      <c r="AD80" s="4"/>
      <c r="AI80" s="4"/>
      <c r="AN80" s="4"/>
      <c r="AS80" s="4"/>
    </row>
    <row r="81" spans="6:45" ht="15.75" customHeight="1">
      <c r="F81" s="4"/>
      <c r="K81" s="4"/>
      <c r="P81" s="4"/>
      <c r="U81" s="4"/>
      <c r="Y81" s="4"/>
      <c r="AD81" s="4"/>
      <c r="AI81" s="4"/>
      <c r="AN81" s="4"/>
      <c r="AS81" s="4"/>
    </row>
    <row r="82" spans="6:45" ht="15.75" customHeight="1">
      <c r="F82" s="4"/>
      <c r="K82" s="4"/>
      <c r="P82" s="4"/>
      <c r="U82" s="4"/>
      <c r="Y82" s="4"/>
      <c r="AD82" s="4"/>
      <c r="AI82" s="4"/>
      <c r="AN82" s="4"/>
      <c r="AS82" s="4"/>
    </row>
    <row r="83" spans="6:45" ht="15.75" customHeight="1">
      <c r="F83" s="4"/>
      <c r="K83" s="4"/>
      <c r="P83" s="4"/>
      <c r="U83" s="4"/>
      <c r="Y83" s="4"/>
      <c r="AD83" s="4"/>
      <c r="AI83" s="4"/>
      <c r="AN83" s="4"/>
      <c r="AS83" s="4"/>
    </row>
    <row r="84" spans="6:45" ht="15.75" customHeight="1">
      <c r="F84" s="4"/>
      <c r="K84" s="4"/>
      <c r="P84" s="4"/>
      <c r="U84" s="4"/>
      <c r="Y84" s="4"/>
      <c r="AD84" s="4"/>
      <c r="AI84" s="4"/>
      <c r="AN84" s="4"/>
      <c r="AS84" s="4"/>
    </row>
    <row r="85" spans="6:45" ht="15.75" customHeight="1">
      <c r="F85" s="4"/>
      <c r="K85" s="4"/>
      <c r="P85" s="4"/>
      <c r="U85" s="4"/>
      <c r="Y85" s="4"/>
      <c r="AD85" s="4"/>
      <c r="AI85" s="4"/>
      <c r="AN85" s="4"/>
      <c r="AS85" s="4"/>
    </row>
    <row r="86" spans="6:45" ht="15.75" customHeight="1">
      <c r="F86" s="4"/>
      <c r="K86" s="4"/>
      <c r="P86" s="4"/>
      <c r="U86" s="4"/>
      <c r="Y86" s="4"/>
      <c r="AD86" s="4"/>
      <c r="AI86" s="4"/>
      <c r="AN86" s="4"/>
      <c r="AS86" s="4"/>
    </row>
    <row r="87" spans="6:45" ht="15.75" customHeight="1">
      <c r="F87" s="4"/>
      <c r="K87" s="4"/>
      <c r="P87" s="4"/>
      <c r="U87" s="4"/>
      <c r="Y87" s="4"/>
      <c r="AD87" s="4"/>
      <c r="AI87" s="4"/>
      <c r="AN87" s="4"/>
      <c r="AS87" s="4"/>
    </row>
    <row r="88" spans="6:45" ht="15.75" customHeight="1">
      <c r="F88" s="4"/>
      <c r="K88" s="4"/>
      <c r="P88" s="4"/>
      <c r="U88" s="4"/>
      <c r="Y88" s="4"/>
      <c r="AD88" s="4"/>
      <c r="AI88" s="4"/>
      <c r="AN88" s="4"/>
      <c r="AS88" s="4"/>
    </row>
    <row r="89" spans="6:45" ht="15.75" customHeight="1">
      <c r="F89" s="4"/>
      <c r="K89" s="4"/>
      <c r="P89" s="4"/>
      <c r="U89" s="4"/>
      <c r="Y89" s="4"/>
      <c r="AD89" s="4"/>
      <c r="AI89" s="4"/>
      <c r="AN89" s="4"/>
      <c r="AS89" s="4"/>
    </row>
    <row r="90" spans="6:45" ht="15.75" customHeight="1">
      <c r="F90" s="4"/>
      <c r="K90" s="4"/>
      <c r="P90" s="4"/>
      <c r="U90" s="4"/>
      <c r="Y90" s="4"/>
      <c r="AD90" s="4"/>
      <c r="AI90" s="4"/>
      <c r="AN90" s="4"/>
      <c r="AS90" s="4"/>
    </row>
    <row r="91" spans="6:45" ht="15.75" customHeight="1">
      <c r="F91" s="4"/>
      <c r="K91" s="4"/>
      <c r="P91" s="4"/>
      <c r="U91" s="4"/>
      <c r="Y91" s="4"/>
      <c r="AD91" s="4"/>
      <c r="AI91" s="4"/>
      <c r="AN91" s="4"/>
      <c r="AS91" s="4"/>
    </row>
    <row r="92" spans="6:45" ht="15.75" customHeight="1">
      <c r="F92" s="4"/>
      <c r="K92" s="4"/>
      <c r="P92" s="4"/>
      <c r="U92" s="4"/>
      <c r="Y92" s="4"/>
      <c r="AD92" s="4"/>
      <c r="AI92" s="4"/>
      <c r="AN92" s="4"/>
      <c r="AS92" s="4"/>
    </row>
    <row r="93" spans="6:45" ht="15.75" customHeight="1">
      <c r="F93" s="4"/>
      <c r="K93" s="4"/>
      <c r="P93" s="4"/>
      <c r="U93" s="4"/>
      <c r="Y93" s="4"/>
      <c r="AD93" s="4"/>
      <c r="AI93" s="4"/>
      <c r="AN93" s="4"/>
      <c r="AS93" s="4"/>
    </row>
    <row r="94" spans="6:45" ht="15.75" customHeight="1">
      <c r="F94" s="4"/>
      <c r="K94" s="4"/>
      <c r="P94" s="4"/>
      <c r="U94" s="4"/>
      <c r="Y94" s="4"/>
      <c r="AD94" s="4"/>
      <c r="AI94" s="4"/>
      <c r="AN94" s="4"/>
      <c r="AS94" s="4"/>
    </row>
    <row r="95" spans="6:45" ht="15.75" customHeight="1">
      <c r="F95" s="4"/>
      <c r="K95" s="4"/>
      <c r="P95" s="4"/>
      <c r="U95" s="4"/>
      <c r="Y95" s="4"/>
      <c r="AD95" s="4"/>
      <c r="AI95" s="4"/>
      <c r="AN95" s="4"/>
      <c r="AS95" s="4"/>
    </row>
    <row r="96" spans="6:45" ht="15.75" customHeight="1">
      <c r="F96" s="4"/>
      <c r="K96" s="4"/>
      <c r="P96" s="4"/>
      <c r="U96" s="4"/>
      <c r="Y96" s="4"/>
      <c r="AD96" s="4"/>
      <c r="AI96" s="4"/>
      <c r="AN96" s="4"/>
      <c r="AS96" s="4"/>
    </row>
    <row r="97" spans="6:45" ht="15.75" customHeight="1">
      <c r="F97" s="4"/>
      <c r="K97" s="4"/>
      <c r="P97" s="4"/>
      <c r="U97" s="4"/>
      <c r="Y97" s="4"/>
      <c r="AD97" s="4"/>
      <c r="AI97" s="4"/>
      <c r="AN97" s="4"/>
      <c r="AS97" s="4"/>
    </row>
    <row r="98" spans="6:45" ht="15.75" customHeight="1">
      <c r="F98" s="4"/>
      <c r="K98" s="4"/>
      <c r="P98" s="4"/>
      <c r="U98" s="4"/>
      <c r="Y98" s="4"/>
      <c r="AD98" s="4"/>
      <c r="AI98" s="4"/>
      <c r="AN98" s="4"/>
      <c r="AS98" s="4"/>
    </row>
    <row r="99" spans="6:45" ht="15.75" customHeight="1">
      <c r="F99" s="4"/>
      <c r="K99" s="4"/>
      <c r="P99" s="4"/>
      <c r="U99" s="4"/>
      <c r="Y99" s="4"/>
      <c r="AD99" s="4"/>
      <c r="AI99" s="4"/>
      <c r="AN99" s="4"/>
      <c r="AS99" s="4"/>
    </row>
    <row r="100" spans="6:45" ht="15.75" customHeight="1">
      <c r="F100" s="4"/>
      <c r="K100" s="4"/>
      <c r="P100" s="4"/>
      <c r="U100" s="4"/>
      <c r="Y100" s="4"/>
      <c r="AD100" s="4"/>
      <c r="AI100" s="4"/>
      <c r="AN100" s="4"/>
      <c r="AS100" s="4"/>
    </row>
    <row r="101" spans="6:45" ht="15.75" customHeight="1">
      <c r="F101" s="4"/>
      <c r="K101" s="4"/>
      <c r="P101" s="4"/>
      <c r="U101" s="4"/>
      <c r="Y101" s="4"/>
      <c r="AD101" s="4"/>
      <c r="AI101" s="4"/>
      <c r="AN101" s="4"/>
      <c r="AS101" s="4"/>
    </row>
    <row r="102" spans="6:45" ht="15.75" customHeight="1">
      <c r="F102" s="4"/>
      <c r="K102" s="4"/>
      <c r="P102" s="4"/>
      <c r="U102" s="4"/>
      <c r="Y102" s="4"/>
      <c r="AD102" s="4"/>
      <c r="AI102" s="4"/>
      <c r="AN102" s="4"/>
      <c r="AS102" s="4"/>
    </row>
    <row r="103" spans="6:45" ht="15.75" customHeight="1">
      <c r="F103" s="4"/>
      <c r="K103" s="4"/>
      <c r="P103" s="4"/>
      <c r="U103" s="4"/>
      <c r="Y103" s="4"/>
      <c r="AD103" s="4"/>
      <c r="AI103" s="4"/>
      <c r="AN103" s="4"/>
      <c r="AS103" s="4"/>
    </row>
    <row r="104" spans="6:45" ht="15.75" customHeight="1">
      <c r="F104" s="4"/>
      <c r="K104" s="4"/>
      <c r="P104" s="4"/>
      <c r="U104" s="4"/>
      <c r="Y104" s="4"/>
      <c r="AD104" s="4"/>
      <c r="AI104" s="4"/>
      <c r="AN104" s="4"/>
      <c r="AS104" s="4"/>
    </row>
    <row r="105" spans="6:45" ht="15.75" customHeight="1">
      <c r="F105" s="4"/>
      <c r="K105" s="4"/>
      <c r="P105" s="4"/>
      <c r="U105" s="4"/>
      <c r="Y105" s="4"/>
      <c r="AD105" s="4"/>
      <c r="AI105" s="4"/>
      <c r="AN105" s="4"/>
      <c r="AS105" s="4"/>
    </row>
    <row r="106" spans="6:45" ht="15.75" customHeight="1">
      <c r="F106" s="4"/>
      <c r="K106" s="4"/>
      <c r="P106" s="4"/>
      <c r="U106" s="4"/>
      <c r="Y106" s="4"/>
      <c r="AD106" s="4"/>
      <c r="AI106" s="4"/>
      <c r="AN106" s="4"/>
      <c r="AS106" s="4"/>
    </row>
    <row r="107" spans="6:45" ht="15.75" customHeight="1">
      <c r="F107" s="4"/>
      <c r="K107" s="4"/>
      <c r="P107" s="4"/>
      <c r="U107" s="4"/>
      <c r="Y107" s="4"/>
      <c r="AD107" s="4"/>
      <c r="AI107" s="4"/>
      <c r="AN107" s="4"/>
      <c r="AS107" s="4"/>
    </row>
    <row r="108" spans="6:45" ht="15.75" customHeight="1">
      <c r="F108" s="4"/>
      <c r="K108" s="4"/>
      <c r="P108" s="4"/>
      <c r="U108" s="4"/>
      <c r="Y108" s="4"/>
      <c r="AD108" s="4"/>
      <c r="AI108" s="4"/>
      <c r="AN108" s="4"/>
      <c r="AS108" s="4"/>
    </row>
    <row r="109" spans="6:45" ht="15.75" customHeight="1">
      <c r="F109" s="4"/>
      <c r="K109" s="4"/>
      <c r="P109" s="4"/>
      <c r="U109" s="4"/>
      <c r="Y109" s="4"/>
      <c r="AD109" s="4"/>
      <c r="AI109" s="4"/>
      <c r="AN109" s="4"/>
      <c r="AS109" s="4"/>
    </row>
    <row r="110" spans="6:45" ht="15.75" customHeight="1">
      <c r="F110" s="4"/>
      <c r="K110" s="4"/>
      <c r="P110" s="4"/>
      <c r="U110" s="4"/>
      <c r="Y110" s="4"/>
      <c r="AD110" s="4"/>
      <c r="AI110" s="4"/>
      <c r="AN110" s="4"/>
      <c r="AS110" s="4"/>
    </row>
    <row r="111" spans="6:45" ht="15.75" customHeight="1">
      <c r="F111" s="4"/>
      <c r="K111" s="4"/>
      <c r="P111" s="4"/>
      <c r="U111" s="4"/>
      <c r="Y111" s="4"/>
      <c r="AD111" s="4"/>
      <c r="AI111" s="4"/>
      <c r="AN111" s="4"/>
      <c r="AS111" s="4"/>
    </row>
    <row r="112" spans="6:45" ht="15.75" customHeight="1">
      <c r="F112" s="4"/>
      <c r="K112" s="4"/>
      <c r="P112" s="4"/>
      <c r="U112" s="4"/>
      <c r="Y112" s="4"/>
      <c r="AD112" s="4"/>
      <c r="AI112" s="4"/>
      <c r="AN112" s="4"/>
      <c r="AS112" s="4"/>
    </row>
    <row r="113" spans="6:45" ht="15.75" customHeight="1">
      <c r="F113" s="4"/>
      <c r="K113" s="4"/>
      <c r="P113" s="4"/>
      <c r="U113" s="4"/>
      <c r="Y113" s="4"/>
      <c r="AD113" s="4"/>
      <c r="AI113" s="4"/>
      <c r="AN113" s="4"/>
      <c r="AS113" s="4"/>
    </row>
    <row r="114" spans="6:45" ht="15.75" customHeight="1">
      <c r="F114" s="4"/>
      <c r="K114" s="4"/>
      <c r="P114" s="4"/>
      <c r="U114" s="4"/>
      <c r="Y114" s="4"/>
      <c r="AD114" s="4"/>
      <c r="AI114" s="4"/>
      <c r="AN114" s="4"/>
      <c r="AS114" s="4"/>
    </row>
    <row r="115" spans="6:45" ht="15.75" customHeight="1">
      <c r="F115" s="4"/>
      <c r="K115" s="4"/>
      <c r="P115" s="4"/>
      <c r="U115" s="4"/>
      <c r="Y115" s="4"/>
      <c r="AD115" s="4"/>
      <c r="AI115" s="4"/>
      <c r="AN115" s="4"/>
      <c r="AS115" s="4"/>
    </row>
    <row r="116" spans="6:45" ht="15.75" customHeight="1">
      <c r="F116" s="4"/>
      <c r="K116" s="4"/>
      <c r="P116" s="4"/>
      <c r="U116" s="4"/>
      <c r="Y116" s="4"/>
      <c r="AD116" s="4"/>
      <c r="AI116" s="4"/>
      <c r="AN116" s="4"/>
      <c r="AS116" s="4"/>
    </row>
    <row r="117" spans="6:45" ht="15.75" customHeight="1">
      <c r="F117" s="4"/>
      <c r="K117" s="4"/>
      <c r="P117" s="4"/>
      <c r="U117" s="4"/>
      <c r="Y117" s="4"/>
      <c r="AD117" s="4"/>
      <c r="AI117" s="4"/>
      <c r="AN117" s="4"/>
      <c r="AS117" s="4"/>
    </row>
    <row r="118" spans="6:45" ht="15.75" customHeight="1">
      <c r="F118" s="4"/>
      <c r="K118" s="4"/>
      <c r="P118" s="4"/>
      <c r="U118" s="4"/>
      <c r="Y118" s="4"/>
      <c r="AD118" s="4"/>
      <c r="AI118" s="4"/>
      <c r="AN118" s="4"/>
      <c r="AS118" s="4"/>
    </row>
    <row r="119" spans="6:45" ht="15.75" customHeight="1">
      <c r="F119" s="4"/>
      <c r="K119" s="4"/>
      <c r="P119" s="4"/>
      <c r="U119" s="4"/>
      <c r="Y119" s="4"/>
      <c r="AD119" s="4"/>
      <c r="AI119" s="4"/>
      <c r="AN119" s="4"/>
      <c r="AS119" s="4"/>
    </row>
    <row r="120" spans="6:45" ht="15.75" customHeight="1">
      <c r="F120" s="4"/>
      <c r="K120" s="4"/>
      <c r="P120" s="4"/>
      <c r="U120" s="4"/>
      <c r="Y120" s="4"/>
      <c r="AD120" s="4"/>
      <c r="AI120" s="4"/>
      <c r="AN120" s="4"/>
      <c r="AS120" s="4"/>
    </row>
    <row r="121" spans="6:45" ht="15.75" customHeight="1">
      <c r="F121" s="4"/>
      <c r="K121" s="4"/>
      <c r="P121" s="4"/>
      <c r="U121" s="4"/>
      <c r="Y121" s="4"/>
      <c r="AD121" s="4"/>
      <c r="AI121" s="4"/>
      <c r="AN121" s="4"/>
      <c r="AS121" s="4"/>
    </row>
    <row r="122" spans="6:45" ht="15.75" customHeight="1">
      <c r="F122" s="4"/>
      <c r="K122" s="4"/>
      <c r="P122" s="4"/>
      <c r="U122" s="4"/>
      <c r="Y122" s="4"/>
      <c r="AD122" s="4"/>
      <c r="AI122" s="4"/>
      <c r="AN122" s="4"/>
      <c r="AS122" s="4"/>
    </row>
    <row r="123" spans="6:45" ht="15.75" customHeight="1">
      <c r="F123" s="4"/>
      <c r="K123" s="4"/>
      <c r="P123" s="4"/>
      <c r="U123" s="4"/>
      <c r="Y123" s="4"/>
      <c r="AD123" s="4"/>
      <c r="AI123" s="4"/>
      <c r="AN123" s="4"/>
      <c r="AS123" s="4"/>
    </row>
    <row r="124" spans="6:45" ht="15.75" customHeight="1">
      <c r="F124" s="4"/>
      <c r="K124" s="4"/>
      <c r="P124" s="4"/>
      <c r="U124" s="4"/>
      <c r="Y124" s="4"/>
      <c r="AD124" s="4"/>
      <c r="AI124" s="4"/>
      <c r="AN124" s="4"/>
      <c r="AS124" s="4"/>
    </row>
    <row r="125" spans="6:45" ht="15.75" customHeight="1">
      <c r="F125" s="4"/>
      <c r="K125" s="4"/>
      <c r="P125" s="4"/>
      <c r="U125" s="4"/>
      <c r="Y125" s="4"/>
      <c r="AD125" s="4"/>
      <c r="AI125" s="4"/>
      <c r="AN125" s="4"/>
      <c r="AS125" s="4"/>
    </row>
    <row r="126" spans="6:45" ht="15.75" customHeight="1">
      <c r="F126" s="4"/>
      <c r="K126" s="4"/>
      <c r="P126" s="4"/>
      <c r="U126" s="4"/>
      <c r="Y126" s="4"/>
      <c r="AD126" s="4"/>
      <c r="AI126" s="4"/>
      <c r="AN126" s="4"/>
      <c r="AS126" s="4"/>
    </row>
    <row r="127" spans="6:45" ht="15.75" customHeight="1">
      <c r="F127" s="4"/>
      <c r="K127" s="4"/>
      <c r="P127" s="4"/>
      <c r="U127" s="4"/>
      <c r="Y127" s="4"/>
      <c r="AD127" s="4"/>
      <c r="AI127" s="4"/>
      <c r="AN127" s="4"/>
      <c r="AS127" s="4"/>
    </row>
    <row r="128" spans="6:45" ht="15.75" customHeight="1">
      <c r="F128" s="4"/>
      <c r="K128" s="4"/>
      <c r="P128" s="4"/>
      <c r="U128" s="4"/>
      <c r="Y128" s="4"/>
      <c r="AD128" s="4"/>
      <c r="AI128" s="4"/>
      <c r="AN128" s="4"/>
      <c r="AS128" s="4"/>
    </row>
    <row r="129" spans="6:45" ht="15.75" customHeight="1">
      <c r="F129" s="4"/>
      <c r="K129" s="4"/>
      <c r="P129" s="4"/>
      <c r="U129" s="4"/>
      <c r="Y129" s="4"/>
      <c r="AD129" s="4"/>
      <c r="AI129" s="4"/>
      <c r="AN129" s="4"/>
      <c r="AS129" s="4"/>
    </row>
    <row r="130" spans="6:45" ht="15.75" customHeight="1">
      <c r="F130" s="4"/>
      <c r="K130" s="4"/>
      <c r="P130" s="4"/>
      <c r="U130" s="4"/>
      <c r="Y130" s="4"/>
      <c r="AD130" s="4"/>
      <c r="AI130" s="4"/>
      <c r="AN130" s="4"/>
      <c r="AS130" s="4"/>
    </row>
    <row r="131" spans="6:45" ht="15.75" customHeight="1">
      <c r="F131" s="4"/>
      <c r="K131" s="4"/>
      <c r="P131" s="4"/>
      <c r="U131" s="4"/>
      <c r="Y131" s="4"/>
      <c r="AD131" s="4"/>
      <c r="AI131" s="4"/>
      <c r="AN131" s="4"/>
      <c r="AS131" s="4"/>
    </row>
    <row r="132" spans="6:45" ht="15.75" customHeight="1">
      <c r="F132" s="4"/>
      <c r="K132" s="4"/>
      <c r="P132" s="4"/>
      <c r="U132" s="4"/>
      <c r="Y132" s="4"/>
      <c r="AD132" s="4"/>
      <c r="AI132" s="4"/>
      <c r="AN132" s="4"/>
      <c r="AS132" s="4"/>
    </row>
    <row r="133" spans="6:45" ht="15.75" customHeight="1">
      <c r="F133" s="4"/>
      <c r="K133" s="4"/>
      <c r="P133" s="4"/>
      <c r="U133" s="4"/>
      <c r="Y133" s="4"/>
      <c r="AD133" s="4"/>
      <c r="AI133" s="4"/>
      <c r="AN133" s="4"/>
      <c r="AS133" s="4"/>
    </row>
    <row r="134" spans="6:45" ht="15.75" customHeight="1">
      <c r="F134" s="4"/>
      <c r="K134" s="4"/>
      <c r="P134" s="4"/>
      <c r="U134" s="4"/>
      <c r="Y134" s="4"/>
      <c r="AD134" s="4"/>
      <c r="AI134" s="4"/>
      <c r="AN134" s="4"/>
      <c r="AS134" s="4"/>
    </row>
    <row r="135" spans="6:45" ht="15.75" customHeight="1">
      <c r="F135" s="4"/>
      <c r="K135" s="4"/>
      <c r="P135" s="4"/>
      <c r="U135" s="4"/>
      <c r="Y135" s="4"/>
      <c r="AD135" s="4"/>
      <c r="AI135" s="4"/>
      <c r="AN135" s="4"/>
      <c r="AS135" s="4"/>
    </row>
    <row r="136" spans="6:45" ht="15.75" customHeight="1">
      <c r="F136" s="4"/>
      <c r="K136" s="4"/>
      <c r="P136" s="4"/>
      <c r="U136" s="4"/>
      <c r="Y136" s="4"/>
      <c r="AD136" s="4"/>
      <c r="AI136" s="4"/>
      <c r="AN136" s="4"/>
      <c r="AS136" s="4"/>
    </row>
    <row r="137" spans="6:45" ht="15.75" customHeight="1">
      <c r="F137" s="4"/>
      <c r="K137" s="4"/>
      <c r="P137" s="4"/>
      <c r="U137" s="4"/>
      <c r="Y137" s="4"/>
      <c r="AD137" s="4"/>
      <c r="AI137" s="4"/>
      <c r="AN137" s="4"/>
      <c r="AS137" s="4"/>
    </row>
    <row r="138" spans="6:45" ht="15.75" customHeight="1">
      <c r="F138" s="4"/>
      <c r="K138" s="4"/>
      <c r="P138" s="4"/>
      <c r="U138" s="4"/>
      <c r="Y138" s="4"/>
      <c r="AD138" s="4"/>
      <c r="AI138" s="4"/>
      <c r="AN138" s="4"/>
      <c r="AS138" s="4"/>
    </row>
    <row r="139" spans="6:45" ht="15.75" customHeight="1">
      <c r="F139" s="4"/>
      <c r="K139" s="4"/>
      <c r="P139" s="4"/>
      <c r="U139" s="4"/>
      <c r="Y139" s="4"/>
      <c r="AD139" s="4"/>
      <c r="AI139" s="4"/>
      <c r="AN139" s="4"/>
      <c r="AS139" s="4"/>
    </row>
    <row r="140" spans="6:45" ht="15.75" customHeight="1">
      <c r="F140" s="4"/>
      <c r="K140" s="4"/>
      <c r="P140" s="4"/>
      <c r="U140" s="4"/>
      <c r="Y140" s="4"/>
      <c r="AD140" s="4"/>
      <c r="AI140" s="4"/>
      <c r="AN140" s="4"/>
      <c r="AS140" s="4"/>
    </row>
    <row r="141" spans="6:45" ht="15.75" customHeight="1">
      <c r="F141" s="4"/>
      <c r="K141" s="4"/>
      <c r="P141" s="4"/>
      <c r="U141" s="4"/>
      <c r="Y141" s="4"/>
      <c r="AD141" s="4"/>
      <c r="AI141" s="4"/>
      <c r="AN141" s="4"/>
      <c r="AS141" s="4"/>
    </row>
    <row r="142" spans="6:45" ht="15.75" customHeight="1">
      <c r="F142" s="4"/>
      <c r="K142" s="4"/>
      <c r="P142" s="4"/>
      <c r="U142" s="4"/>
      <c r="Y142" s="4"/>
      <c r="AD142" s="4"/>
      <c r="AI142" s="4"/>
      <c r="AN142" s="4"/>
      <c r="AS142" s="4"/>
    </row>
    <row r="143" spans="6:45" ht="15.75" customHeight="1">
      <c r="F143" s="4"/>
      <c r="K143" s="4"/>
      <c r="P143" s="4"/>
      <c r="U143" s="4"/>
      <c r="Y143" s="4"/>
      <c r="AD143" s="4"/>
      <c r="AI143" s="4"/>
      <c r="AN143" s="4"/>
      <c r="AS143" s="4"/>
    </row>
    <row r="144" spans="6:45" ht="15.75" customHeight="1">
      <c r="F144" s="4"/>
      <c r="K144" s="4"/>
      <c r="P144" s="4"/>
      <c r="U144" s="4"/>
      <c r="Y144" s="4"/>
      <c r="AD144" s="4"/>
      <c r="AI144" s="4"/>
      <c r="AN144" s="4"/>
      <c r="AS144" s="4"/>
    </row>
    <row r="145" spans="6:45" ht="15.75" customHeight="1">
      <c r="F145" s="4"/>
      <c r="K145" s="4"/>
      <c r="P145" s="4"/>
      <c r="U145" s="4"/>
      <c r="Y145" s="4"/>
      <c r="AD145" s="4"/>
      <c r="AI145" s="4"/>
      <c r="AN145" s="4"/>
      <c r="AS145" s="4"/>
    </row>
    <row r="146" spans="6:45" ht="15.75" customHeight="1">
      <c r="F146" s="4"/>
      <c r="K146" s="4"/>
      <c r="P146" s="4"/>
      <c r="U146" s="4"/>
      <c r="Y146" s="4"/>
      <c r="AD146" s="4"/>
      <c r="AI146" s="4"/>
      <c r="AN146" s="4"/>
      <c r="AS146" s="4"/>
    </row>
    <row r="147" spans="6:45" ht="15.75" customHeight="1">
      <c r="F147" s="4"/>
      <c r="K147" s="4"/>
      <c r="P147" s="4"/>
      <c r="U147" s="4"/>
      <c r="Y147" s="4"/>
      <c r="AD147" s="4"/>
      <c r="AI147" s="4"/>
      <c r="AN147" s="4"/>
      <c r="AS147" s="4"/>
    </row>
    <row r="148" spans="6:45" ht="15.75" customHeight="1">
      <c r="F148" s="4"/>
      <c r="K148" s="4"/>
      <c r="P148" s="4"/>
      <c r="U148" s="4"/>
      <c r="Y148" s="4"/>
      <c r="AD148" s="4"/>
      <c r="AI148" s="4"/>
      <c r="AN148" s="4"/>
      <c r="AS148" s="4"/>
    </row>
    <row r="149" spans="6:45" ht="15.75" customHeight="1">
      <c r="F149" s="4"/>
      <c r="K149" s="4"/>
      <c r="P149" s="4"/>
      <c r="U149" s="4"/>
      <c r="Y149" s="4"/>
      <c r="AD149" s="4"/>
      <c r="AI149" s="4"/>
      <c r="AN149" s="4"/>
      <c r="AS149" s="4"/>
    </row>
    <row r="150" spans="6:45" ht="15.75" customHeight="1">
      <c r="F150" s="4"/>
      <c r="K150" s="4"/>
      <c r="P150" s="4"/>
      <c r="U150" s="4"/>
      <c r="Y150" s="4"/>
      <c r="AD150" s="4"/>
      <c r="AI150" s="4"/>
      <c r="AN150" s="4"/>
      <c r="AS150" s="4"/>
    </row>
    <row r="151" spans="6:45" ht="15.75" customHeight="1">
      <c r="F151" s="4"/>
      <c r="K151" s="4"/>
      <c r="P151" s="4"/>
      <c r="U151" s="4"/>
      <c r="Y151" s="4"/>
      <c r="AD151" s="4"/>
      <c r="AI151" s="4"/>
      <c r="AN151" s="4"/>
      <c r="AS151" s="4"/>
    </row>
    <row r="152" spans="6:45" ht="15.75" customHeight="1">
      <c r="F152" s="4"/>
      <c r="K152" s="4"/>
      <c r="P152" s="4"/>
      <c r="U152" s="4"/>
      <c r="Y152" s="4"/>
      <c r="AD152" s="4"/>
      <c r="AI152" s="4"/>
      <c r="AN152" s="4"/>
      <c r="AS152" s="4"/>
    </row>
    <row r="153" spans="6:45" ht="15.75" customHeight="1">
      <c r="F153" s="4"/>
      <c r="K153" s="4"/>
      <c r="P153" s="4"/>
      <c r="U153" s="4"/>
      <c r="Y153" s="4"/>
      <c r="AD153" s="4"/>
      <c r="AI153" s="4"/>
      <c r="AN153" s="4"/>
      <c r="AS153" s="4"/>
    </row>
    <row r="154" spans="6:45" ht="15.75" customHeight="1">
      <c r="F154" s="4"/>
      <c r="K154" s="4"/>
      <c r="P154" s="4"/>
      <c r="U154" s="4"/>
      <c r="Y154" s="4"/>
      <c r="AD154" s="4"/>
      <c r="AI154" s="4"/>
      <c r="AN154" s="4"/>
      <c r="AS154" s="4"/>
    </row>
    <row r="155" spans="6:45" ht="15.75" customHeight="1">
      <c r="F155" s="4"/>
      <c r="K155" s="4"/>
      <c r="P155" s="4"/>
      <c r="U155" s="4"/>
      <c r="Y155" s="4"/>
      <c r="AD155" s="4"/>
      <c r="AI155" s="4"/>
      <c r="AN155" s="4"/>
      <c r="AS155" s="4"/>
    </row>
    <row r="156" spans="6:45" ht="15.75" customHeight="1">
      <c r="F156" s="4"/>
      <c r="K156" s="4"/>
      <c r="P156" s="4"/>
      <c r="U156" s="4"/>
      <c r="Y156" s="4"/>
      <c r="AD156" s="4"/>
      <c r="AI156" s="4"/>
      <c r="AN156" s="4"/>
      <c r="AS156" s="4"/>
    </row>
    <row r="157" spans="6:45" ht="15.75" customHeight="1">
      <c r="F157" s="4"/>
      <c r="K157" s="4"/>
      <c r="P157" s="4"/>
      <c r="U157" s="4"/>
      <c r="Y157" s="4"/>
      <c r="AD157" s="4"/>
      <c r="AI157" s="4"/>
      <c r="AN157" s="4"/>
      <c r="AS157" s="4"/>
    </row>
    <row r="158" spans="6:45" ht="15.75" customHeight="1">
      <c r="F158" s="4"/>
      <c r="K158" s="4"/>
      <c r="P158" s="4"/>
      <c r="U158" s="4"/>
      <c r="Y158" s="4"/>
      <c r="AD158" s="4"/>
      <c r="AI158" s="4"/>
      <c r="AN158" s="4"/>
      <c r="AS158" s="4"/>
    </row>
    <row r="159" spans="6:45" ht="15.75" customHeight="1">
      <c r="F159" s="4"/>
      <c r="K159" s="4"/>
      <c r="P159" s="4"/>
      <c r="U159" s="4"/>
      <c r="Y159" s="4"/>
      <c r="AD159" s="4"/>
      <c r="AI159" s="4"/>
      <c r="AN159" s="4"/>
      <c r="AS159" s="4"/>
    </row>
    <row r="160" spans="6:45" ht="15.75" customHeight="1">
      <c r="F160" s="4"/>
      <c r="K160" s="4"/>
      <c r="P160" s="4"/>
      <c r="U160" s="4"/>
      <c r="Y160" s="4"/>
      <c r="AD160" s="4"/>
      <c r="AI160" s="4"/>
      <c r="AN160" s="4"/>
      <c r="AS160" s="4"/>
    </row>
    <row r="161" spans="6:45" ht="15.75" customHeight="1">
      <c r="F161" s="4"/>
      <c r="K161" s="4"/>
      <c r="P161" s="4"/>
      <c r="U161" s="4"/>
      <c r="Y161" s="4"/>
      <c r="AD161" s="4"/>
      <c r="AI161" s="4"/>
      <c r="AN161" s="4"/>
      <c r="AS161" s="4"/>
    </row>
    <row r="162" spans="6:45" ht="15.75" customHeight="1">
      <c r="F162" s="4"/>
      <c r="K162" s="4"/>
      <c r="P162" s="4"/>
      <c r="U162" s="4"/>
      <c r="Y162" s="4"/>
      <c r="AD162" s="4"/>
      <c r="AI162" s="4"/>
      <c r="AN162" s="4"/>
      <c r="AS162" s="4"/>
    </row>
    <row r="163" spans="6:45" ht="15.75" customHeight="1">
      <c r="F163" s="4"/>
      <c r="K163" s="4"/>
      <c r="P163" s="4"/>
      <c r="U163" s="4"/>
      <c r="Y163" s="4"/>
      <c r="AD163" s="4"/>
      <c r="AI163" s="4"/>
      <c r="AN163" s="4"/>
      <c r="AS163" s="4"/>
    </row>
    <row r="164" spans="6:45" ht="15.75" customHeight="1">
      <c r="F164" s="4"/>
      <c r="K164" s="4"/>
      <c r="P164" s="4"/>
      <c r="U164" s="4"/>
      <c r="Y164" s="4"/>
      <c r="AD164" s="4"/>
      <c r="AI164" s="4"/>
      <c r="AN164" s="4"/>
      <c r="AS164" s="4"/>
    </row>
    <row r="165" spans="6:45" ht="15.75" customHeight="1">
      <c r="F165" s="4"/>
      <c r="K165" s="4"/>
      <c r="P165" s="4"/>
      <c r="U165" s="4"/>
      <c r="Y165" s="4"/>
      <c r="AD165" s="4"/>
      <c r="AI165" s="4"/>
      <c r="AN165" s="4"/>
      <c r="AS165" s="4"/>
    </row>
    <row r="166" spans="6:45" ht="15.75" customHeight="1">
      <c r="F166" s="4"/>
      <c r="K166" s="4"/>
      <c r="P166" s="4"/>
      <c r="U166" s="4"/>
      <c r="Y166" s="4"/>
      <c r="AD166" s="4"/>
      <c r="AI166" s="4"/>
      <c r="AN166" s="4"/>
      <c r="AS166" s="4"/>
    </row>
    <row r="167" spans="6:45" ht="15.75" customHeight="1">
      <c r="F167" s="4"/>
      <c r="K167" s="4"/>
      <c r="P167" s="4"/>
      <c r="U167" s="4"/>
      <c r="Y167" s="4"/>
      <c r="AD167" s="4"/>
      <c r="AI167" s="4"/>
      <c r="AN167" s="4"/>
      <c r="AS167" s="4"/>
    </row>
    <row r="168" spans="6:45" ht="15.75" customHeight="1">
      <c r="F168" s="4"/>
      <c r="K168" s="4"/>
      <c r="P168" s="4"/>
      <c r="U168" s="4"/>
      <c r="Y168" s="4"/>
      <c r="AD168" s="4"/>
      <c r="AI168" s="4"/>
      <c r="AN168" s="4"/>
      <c r="AS168" s="4"/>
    </row>
    <row r="169" spans="6:45" ht="15.75" customHeight="1">
      <c r="F169" s="4"/>
      <c r="K169" s="4"/>
      <c r="P169" s="4"/>
      <c r="U169" s="4"/>
      <c r="Y169" s="4"/>
      <c r="AD169" s="4"/>
      <c r="AI169" s="4"/>
      <c r="AN169" s="4"/>
      <c r="AS169" s="4"/>
    </row>
    <row r="170" spans="6:45" ht="15.75" customHeight="1">
      <c r="F170" s="4"/>
      <c r="K170" s="4"/>
      <c r="P170" s="4"/>
      <c r="U170" s="4"/>
      <c r="Y170" s="4"/>
      <c r="AD170" s="4"/>
      <c r="AI170" s="4"/>
      <c r="AN170" s="4"/>
      <c r="AS170" s="4"/>
    </row>
    <row r="171" spans="6:45" ht="15.75" customHeight="1">
      <c r="F171" s="4"/>
      <c r="K171" s="4"/>
      <c r="P171" s="4"/>
      <c r="U171" s="4"/>
      <c r="Y171" s="4"/>
      <c r="AD171" s="4"/>
      <c r="AI171" s="4"/>
      <c r="AN171" s="4"/>
      <c r="AS171" s="4"/>
    </row>
    <row r="172" spans="6:45" ht="15.75" customHeight="1">
      <c r="F172" s="4"/>
      <c r="K172" s="4"/>
      <c r="P172" s="4"/>
      <c r="U172" s="4"/>
      <c r="Y172" s="4"/>
      <c r="AD172" s="4"/>
      <c r="AI172" s="4"/>
      <c r="AN172" s="4"/>
      <c r="AS172" s="4"/>
    </row>
    <row r="173" spans="6:45" ht="15.75" customHeight="1">
      <c r="F173" s="4"/>
      <c r="K173" s="4"/>
      <c r="P173" s="4"/>
      <c r="U173" s="4"/>
      <c r="Y173" s="4"/>
      <c r="AD173" s="4"/>
      <c r="AI173" s="4"/>
      <c r="AN173" s="4"/>
      <c r="AS173" s="4"/>
    </row>
    <row r="174" spans="6:45" ht="15.75" customHeight="1">
      <c r="F174" s="4"/>
      <c r="K174" s="4"/>
      <c r="P174" s="4"/>
      <c r="U174" s="4"/>
      <c r="Y174" s="4"/>
      <c r="AD174" s="4"/>
      <c r="AI174" s="4"/>
      <c r="AN174" s="4"/>
      <c r="AS174" s="4"/>
    </row>
    <row r="175" spans="6:45" ht="15.75" customHeight="1">
      <c r="F175" s="4"/>
      <c r="K175" s="4"/>
      <c r="P175" s="4"/>
      <c r="U175" s="4"/>
      <c r="Y175" s="4"/>
      <c r="AD175" s="4"/>
      <c r="AI175" s="4"/>
      <c r="AN175" s="4"/>
      <c r="AS175" s="4"/>
    </row>
    <row r="176" spans="6:45" ht="15.75" customHeight="1">
      <c r="F176" s="4"/>
      <c r="K176" s="4"/>
      <c r="P176" s="4"/>
      <c r="U176" s="4"/>
      <c r="Y176" s="4"/>
      <c r="AD176" s="4"/>
      <c r="AI176" s="4"/>
      <c r="AN176" s="4"/>
      <c r="AS176" s="4"/>
    </row>
    <row r="177" spans="6:45" ht="15.75" customHeight="1">
      <c r="F177" s="4"/>
      <c r="K177" s="4"/>
      <c r="P177" s="4"/>
      <c r="U177" s="4"/>
      <c r="Y177" s="4"/>
      <c r="AD177" s="4"/>
      <c r="AI177" s="4"/>
      <c r="AN177" s="4"/>
      <c r="AS177" s="4"/>
    </row>
    <row r="178" spans="6:45" ht="15.75" customHeight="1">
      <c r="F178" s="4"/>
      <c r="K178" s="4"/>
      <c r="P178" s="4"/>
      <c r="U178" s="4"/>
      <c r="Y178" s="4"/>
      <c r="AD178" s="4"/>
      <c r="AI178" s="4"/>
      <c r="AN178" s="4"/>
      <c r="AS178" s="4"/>
    </row>
    <row r="179" spans="6:45" ht="15.75" customHeight="1">
      <c r="F179" s="4"/>
      <c r="K179" s="4"/>
      <c r="P179" s="4"/>
      <c r="U179" s="4"/>
      <c r="Y179" s="4"/>
      <c r="AD179" s="4"/>
      <c r="AI179" s="4"/>
      <c r="AN179" s="4"/>
      <c r="AS179" s="4"/>
    </row>
    <row r="180" spans="6:45" ht="15.75" customHeight="1">
      <c r="F180" s="4"/>
      <c r="K180" s="4"/>
      <c r="P180" s="4"/>
      <c r="U180" s="4"/>
      <c r="Y180" s="4"/>
      <c r="AD180" s="4"/>
      <c r="AI180" s="4"/>
      <c r="AN180" s="4"/>
      <c r="AS180" s="4"/>
    </row>
    <row r="181" spans="6:45" ht="15.75" customHeight="1">
      <c r="F181" s="4"/>
      <c r="K181" s="4"/>
      <c r="P181" s="4"/>
      <c r="U181" s="4"/>
      <c r="Y181" s="4"/>
      <c r="AD181" s="4"/>
      <c r="AI181" s="4"/>
      <c r="AN181" s="4"/>
      <c r="AS181" s="4"/>
    </row>
    <row r="182" spans="6:45" ht="15.75" customHeight="1">
      <c r="F182" s="4"/>
      <c r="K182" s="4"/>
      <c r="P182" s="4"/>
      <c r="U182" s="4"/>
      <c r="Y182" s="4"/>
      <c r="AD182" s="4"/>
      <c r="AI182" s="4"/>
      <c r="AN182" s="4"/>
      <c r="AS182" s="4"/>
    </row>
    <row r="183" spans="6:45" ht="15.75" customHeight="1">
      <c r="F183" s="4"/>
      <c r="K183" s="4"/>
      <c r="P183" s="4"/>
      <c r="U183" s="4"/>
      <c r="Y183" s="4"/>
      <c r="AD183" s="4"/>
      <c r="AI183" s="4"/>
      <c r="AN183" s="4"/>
      <c r="AS183" s="4"/>
    </row>
    <row r="184" spans="6:45" ht="15.75" customHeight="1">
      <c r="F184" s="4"/>
      <c r="K184" s="4"/>
      <c r="P184" s="4"/>
      <c r="U184" s="4"/>
      <c r="Y184" s="4"/>
      <c r="AD184" s="4"/>
      <c r="AI184" s="4"/>
      <c r="AN184" s="4"/>
      <c r="AS184" s="4"/>
    </row>
    <row r="185" spans="6:45" ht="15.75" customHeight="1">
      <c r="F185" s="4"/>
      <c r="K185" s="4"/>
      <c r="P185" s="4"/>
      <c r="U185" s="4"/>
      <c r="Y185" s="4"/>
      <c r="AD185" s="4"/>
      <c r="AI185" s="4"/>
      <c r="AN185" s="4"/>
      <c r="AS185" s="4"/>
    </row>
    <row r="186" spans="6:45" ht="15.75" customHeight="1">
      <c r="F186" s="4"/>
      <c r="K186" s="4"/>
      <c r="P186" s="4"/>
      <c r="U186" s="4"/>
      <c r="Y186" s="4"/>
      <c r="AD186" s="4"/>
      <c r="AI186" s="4"/>
      <c r="AN186" s="4"/>
      <c r="AS186" s="4"/>
    </row>
    <row r="187" spans="6:45" ht="15.75" customHeight="1">
      <c r="F187" s="4"/>
      <c r="K187" s="4"/>
      <c r="P187" s="4"/>
      <c r="U187" s="4"/>
      <c r="Y187" s="4"/>
      <c r="AD187" s="4"/>
      <c r="AI187" s="4"/>
      <c r="AN187" s="4"/>
      <c r="AS187" s="4"/>
    </row>
    <row r="188" spans="6:45" ht="15.75" customHeight="1">
      <c r="F188" s="4"/>
      <c r="K188" s="4"/>
      <c r="P188" s="4"/>
      <c r="U188" s="4"/>
      <c r="Y188" s="4"/>
      <c r="AD188" s="4"/>
      <c r="AI188" s="4"/>
      <c r="AN188" s="4"/>
      <c r="AS188" s="4"/>
    </row>
    <row r="189" spans="6:45" ht="15.75" customHeight="1">
      <c r="F189" s="4"/>
      <c r="K189" s="4"/>
      <c r="P189" s="4"/>
      <c r="U189" s="4"/>
      <c r="Y189" s="4"/>
      <c r="AD189" s="4"/>
      <c r="AI189" s="4"/>
      <c r="AN189" s="4"/>
      <c r="AS189" s="4"/>
    </row>
    <row r="190" spans="6:45" ht="15.75" customHeight="1">
      <c r="F190" s="4"/>
      <c r="K190" s="4"/>
      <c r="P190" s="4"/>
      <c r="U190" s="4"/>
      <c r="Y190" s="4"/>
      <c r="AD190" s="4"/>
      <c r="AI190" s="4"/>
      <c r="AN190" s="4"/>
      <c r="AS190" s="4"/>
    </row>
    <row r="191" spans="6:45" ht="15.75" customHeight="1">
      <c r="F191" s="4"/>
      <c r="K191" s="4"/>
      <c r="P191" s="4"/>
      <c r="U191" s="4"/>
      <c r="Y191" s="4"/>
      <c r="AD191" s="4"/>
      <c r="AI191" s="4"/>
      <c r="AN191" s="4"/>
      <c r="AS191" s="4"/>
    </row>
    <row r="192" spans="6:45" ht="15.75" customHeight="1">
      <c r="F192" s="4"/>
      <c r="K192" s="4"/>
      <c r="P192" s="4"/>
      <c r="U192" s="4"/>
      <c r="Y192" s="4"/>
      <c r="AD192" s="4"/>
      <c r="AI192" s="4"/>
      <c r="AN192" s="4"/>
      <c r="AS192" s="4"/>
    </row>
    <row r="193" spans="6:45" ht="15.75" customHeight="1">
      <c r="F193" s="4"/>
      <c r="K193" s="4"/>
      <c r="P193" s="4"/>
      <c r="U193" s="4"/>
      <c r="Y193" s="4"/>
      <c r="AD193" s="4"/>
      <c r="AI193" s="4"/>
      <c r="AN193" s="4"/>
      <c r="AS193" s="4"/>
    </row>
    <row r="194" spans="6:45" ht="15.75" customHeight="1">
      <c r="F194" s="4"/>
      <c r="K194" s="4"/>
      <c r="P194" s="4"/>
      <c r="U194" s="4"/>
      <c r="Y194" s="4"/>
      <c r="AD194" s="4"/>
      <c r="AI194" s="4"/>
      <c r="AN194" s="4"/>
      <c r="AS194" s="4"/>
    </row>
    <row r="195" spans="6:45" ht="15.75" customHeight="1">
      <c r="F195" s="4"/>
      <c r="K195" s="4"/>
      <c r="P195" s="4"/>
      <c r="U195" s="4"/>
      <c r="Y195" s="4"/>
      <c r="AD195" s="4"/>
      <c r="AI195" s="4"/>
      <c r="AN195" s="4"/>
      <c r="AS195" s="4"/>
    </row>
    <row r="196" spans="6:45" ht="15.75" customHeight="1">
      <c r="F196" s="4"/>
      <c r="K196" s="4"/>
      <c r="P196" s="4"/>
      <c r="U196" s="4"/>
      <c r="Y196" s="4"/>
      <c r="AD196" s="4"/>
      <c r="AI196" s="4"/>
      <c r="AN196" s="4"/>
      <c r="AS196" s="4"/>
    </row>
    <row r="197" spans="6:45" ht="15.75" customHeight="1">
      <c r="F197" s="4"/>
      <c r="K197" s="4"/>
      <c r="P197" s="4"/>
      <c r="U197" s="4"/>
      <c r="Y197" s="4"/>
      <c r="AD197" s="4"/>
      <c r="AI197" s="4"/>
      <c r="AN197" s="4"/>
      <c r="AS197" s="4"/>
    </row>
    <row r="198" spans="6:45" ht="15.75" customHeight="1">
      <c r="F198" s="4"/>
      <c r="K198" s="4"/>
      <c r="P198" s="4"/>
      <c r="U198" s="4"/>
      <c r="Y198" s="4"/>
      <c r="AD198" s="4"/>
      <c r="AI198" s="4"/>
      <c r="AN198" s="4"/>
      <c r="AS198" s="4"/>
    </row>
    <row r="199" spans="6:45" ht="15.75" customHeight="1">
      <c r="F199" s="4"/>
      <c r="K199" s="4"/>
      <c r="P199" s="4"/>
      <c r="U199" s="4"/>
      <c r="Y199" s="4"/>
      <c r="AD199" s="4"/>
      <c r="AI199" s="4"/>
      <c r="AN199" s="4"/>
      <c r="AS199" s="4"/>
    </row>
    <row r="200" spans="6:45" ht="15.75" customHeight="1">
      <c r="F200" s="4"/>
      <c r="K200" s="4"/>
      <c r="P200" s="4"/>
      <c r="U200" s="4"/>
      <c r="Y200" s="4"/>
      <c r="AD200" s="4"/>
      <c r="AI200" s="4"/>
      <c r="AN200" s="4"/>
      <c r="AS200" s="4"/>
    </row>
    <row r="201" spans="6:45" ht="15.75" customHeight="1">
      <c r="F201" s="4"/>
      <c r="K201" s="4"/>
      <c r="P201" s="4"/>
      <c r="U201" s="4"/>
      <c r="Y201" s="4"/>
      <c r="AD201" s="4"/>
      <c r="AI201" s="4"/>
      <c r="AN201" s="4"/>
      <c r="AS201" s="4"/>
    </row>
    <row r="202" spans="6:45" ht="15.75" customHeight="1">
      <c r="F202" s="4"/>
      <c r="K202" s="4"/>
      <c r="P202" s="4"/>
      <c r="U202" s="4"/>
      <c r="Y202" s="4"/>
      <c r="AD202" s="4"/>
      <c r="AI202" s="4"/>
      <c r="AN202" s="4"/>
      <c r="AS202" s="4"/>
    </row>
    <row r="203" spans="6:45" ht="15.75" customHeight="1">
      <c r="F203" s="4"/>
      <c r="K203" s="4"/>
      <c r="P203" s="4"/>
      <c r="U203" s="4"/>
      <c r="Y203" s="4"/>
      <c r="AD203" s="4"/>
      <c r="AI203" s="4"/>
      <c r="AN203" s="4"/>
      <c r="AS203" s="4"/>
    </row>
    <row r="204" spans="6:45" ht="15.75" customHeight="1">
      <c r="F204" s="4"/>
      <c r="K204" s="4"/>
      <c r="P204" s="4"/>
      <c r="U204" s="4"/>
      <c r="Y204" s="4"/>
      <c r="AD204" s="4"/>
      <c r="AI204" s="4"/>
      <c r="AN204" s="4"/>
      <c r="AS204" s="4"/>
    </row>
    <row r="205" spans="6:45" ht="15.75" customHeight="1">
      <c r="F205" s="4"/>
      <c r="K205" s="4"/>
      <c r="P205" s="4"/>
      <c r="U205" s="4"/>
      <c r="Y205" s="4"/>
      <c r="AD205" s="4"/>
      <c r="AI205" s="4"/>
      <c r="AN205" s="4"/>
      <c r="AS205" s="4"/>
    </row>
    <row r="206" spans="6:45" ht="15.75" customHeight="1">
      <c r="F206" s="4"/>
      <c r="K206" s="4"/>
      <c r="P206" s="4"/>
      <c r="U206" s="4"/>
      <c r="Y206" s="4"/>
      <c r="AD206" s="4"/>
      <c r="AI206" s="4"/>
      <c r="AN206" s="4"/>
      <c r="AS206" s="4"/>
    </row>
    <row r="207" spans="6:45" ht="15.75" customHeight="1">
      <c r="F207" s="4"/>
      <c r="K207" s="4"/>
      <c r="P207" s="4"/>
      <c r="U207" s="4"/>
      <c r="Y207" s="4"/>
      <c r="AD207" s="4"/>
      <c r="AI207" s="4"/>
      <c r="AN207" s="4"/>
      <c r="AS207" s="4"/>
    </row>
    <row r="208" spans="6:45" ht="15.75" customHeight="1">
      <c r="F208" s="4"/>
      <c r="K208" s="4"/>
      <c r="P208" s="4"/>
      <c r="U208" s="4"/>
      <c r="Y208" s="4"/>
      <c r="AD208" s="4"/>
      <c r="AI208" s="4"/>
      <c r="AN208" s="4"/>
      <c r="AS208" s="4"/>
    </row>
    <row r="209" spans="6:45" ht="15.75" customHeight="1">
      <c r="F209" s="4"/>
      <c r="K209" s="4"/>
      <c r="P209" s="4"/>
      <c r="U209" s="4"/>
      <c r="Y209" s="4"/>
      <c r="AD209" s="4"/>
      <c r="AI209" s="4"/>
      <c r="AN209" s="4"/>
      <c r="AS209" s="4"/>
    </row>
    <row r="210" spans="6:45" ht="15.75" customHeight="1">
      <c r="F210" s="4"/>
      <c r="K210" s="4"/>
      <c r="P210" s="4"/>
      <c r="U210" s="4"/>
      <c r="Y210" s="4"/>
      <c r="AD210" s="4"/>
      <c r="AI210" s="4"/>
      <c r="AN210" s="4"/>
      <c r="AS210" s="4"/>
    </row>
    <row r="211" spans="6:45" ht="15.75" customHeight="1">
      <c r="F211" s="4"/>
      <c r="K211" s="4"/>
      <c r="P211" s="4"/>
      <c r="U211" s="4"/>
      <c r="Y211" s="4"/>
      <c r="AD211" s="4"/>
      <c r="AI211" s="4"/>
      <c r="AN211" s="4"/>
      <c r="AS211" s="4"/>
    </row>
    <row r="212" spans="6:45" ht="15.75" customHeight="1">
      <c r="F212" s="4"/>
      <c r="K212" s="4"/>
      <c r="P212" s="4"/>
      <c r="U212" s="4"/>
      <c r="Y212" s="4"/>
      <c r="AD212" s="4"/>
      <c r="AI212" s="4"/>
      <c r="AN212" s="4"/>
      <c r="AS212" s="4"/>
    </row>
    <row r="213" spans="6:45" ht="15.75" customHeight="1">
      <c r="F213" s="4"/>
      <c r="K213" s="4"/>
      <c r="P213" s="4"/>
      <c r="U213" s="4"/>
      <c r="Y213" s="4"/>
      <c r="AD213" s="4"/>
      <c r="AI213" s="4"/>
      <c r="AN213" s="4"/>
      <c r="AS213" s="4"/>
    </row>
    <row r="214" spans="6:45" ht="15.75" customHeight="1">
      <c r="F214" s="4"/>
      <c r="K214" s="4"/>
      <c r="P214" s="4"/>
      <c r="U214" s="4"/>
      <c r="Y214" s="4"/>
      <c r="AD214" s="4"/>
      <c r="AI214" s="4"/>
      <c r="AN214" s="4"/>
      <c r="AS214" s="4"/>
    </row>
    <row r="215" spans="6:45" ht="15.75" customHeight="1">
      <c r="F215" s="4"/>
      <c r="K215" s="4"/>
      <c r="P215" s="4"/>
      <c r="U215" s="4"/>
      <c r="Y215" s="4"/>
      <c r="AD215" s="4"/>
      <c r="AI215" s="4"/>
      <c r="AN215" s="4"/>
      <c r="AS215" s="4"/>
    </row>
    <row r="216" spans="6:45" ht="15.75" customHeight="1">
      <c r="F216" s="4"/>
      <c r="K216" s="4"/>
      <c r="P216" s="4"/>
      <c r="U216" s="4"/>
      <c r="Y216" s="4"/>
      <c r="AD216" s="4"/>
      <c r="AI216" s="4"/>
      <c r="AN216" s="4"/>
      <c r="AS216" s="4"/>
    </row>
    <row r="217" spans="6:45" ht="15.75" customHeight="1">
      <c r="F217" s="4"/>
      <c r="K217" s="4"/>
      <c r="P217" s="4"/>
      <c r="U217" s="4"/>
      <c r="Y217" s="4"/>
      <c r="AD217" s="4"/>
      <c r="AI217" s="4"/>
      <c r="AN217" s="4"/>
      <c r="AS217" s="4"/>
    </row>
    <row r="218" spans="6:45" ht="15.75" customHeight="1">
      <c r="F218" s="4"/>
      <c r="K218" s="4"/>
      <c r="P218" s="4"/>
      <c r="U218" s="4"/>
      <c r="Y218" s="4"/>
      <c r="AD218" s="4"/>
      <c r="AI218" s="4"/>
      <c r="AN218" s="4"/>
      <c r="AS218" s="4"/>
    </row>
    <row r="219" spans="6:45" ht="15.75" customHeight="1">
      <c r="F219" s="4"/>
      <c r="K219" s="4"/>
      <c r="P219" s="4"/>
      <c r="U219" s="4"/>
      <c r="Y219" s="4"/>
      <c r="AD219" s="4"/>
      <c r="AI219" s="4"/>
      <c r="AN219" s="4"/>
      <c r="AS219" s="4"/>
    </row>
    <row r="220" spans="6:45" ht="15.75" customHeight="1">
      <c r="F220" s="4"/>
      <c r="K220" s="4"/>
      <c r="P220" s="4"/>
      <c r="U220" s="4"/>
      <c r="Y220" s="4"/>
      <c r="AD220" s="4"/>
      <c r="AI220" s="4"/>
      <c r="AN220" s="4"/>
      <c r="AS220" s="4"/>
    </row>
    <row r="221" spans="6:45" ht="15.75" customHeight="1">
      <c r="F221" s="4"/>
      <c r="K221" s="4"/>
      <c r="P221" s="4"/>
      <c r="U221" s="4"/>
      <c r="Y221" s="4"/>
      <c r="AD221" s="4"/>
      <c r="AI221" s="4"/>
      <c r="AN221" s="4"/>
      <c r="AS221" s="4"/>
    </row>
    <row r="222" spans="6:45" ht="15.75" customHeight="1">
      <c r="F222" s="4"/>
      <c r="K222" s="4"/>
      <c r="P222" s="4"/>
      <c r="U222" s="4"/>
      <c r="Y222" s="4"/>
      <c r="AD222" s="4"/>
      <c r="AI222" s="4"/>
      <c r="AN222" s="4"/>
      <c r="AS222" s="4"/>
    </row>
    <row r="223" spans="6:45" ht="15.75" customHeight="1">
      <c r="F223" s="4"/>
      <c r="K223" s="4"/>
      <c r="P223" s="4"/>
      <c r="U223" s="4"/>
      <c r="Y223" s="4"/>
      <c r="AD223" s="4"/>
      <c r="AI223" s="4"/>
      <c r="AN223" s="4"/>
      <c r="AS223" s="4"/>
    </row>
    <row r="224" spans="6:45" ht="15.75" customHeight="1">
      <c r="F224" s="4"/>
      <c r="K224" s="4"/>
      <c r="P224" s="4"/>
      <c r="U224" s="4"/>
      <c r="Y224" s="4"/>
      <c r="AD224" s="4"/>
      <c r="AI224" s="4"/>
      <c r="AN224" s="4"/>
      <c r="AS224" s="4"/>
    </row>
    <row r="225" spans="6:45" ht="15.75" customHeight="1">
      <c r="F225" s="4"/>
      <c r="K225" s="4"/>
      <c r="P225" s="4"/>
      <c r="U225" s="4"/>
      <c r="Y225" s="4"/>
      <c r="AD225" s="4"/>
      <c r="AI225" s="4"/>
      <c r="AN225" s="4"/>
      <c r="AS225" s="4"/>
    </row>
    <row r="226" spans="6:45" ht="15.75" customHeight="1">
      <c r="F226" s="4"/>
      <c r="K226" s="4"/>
      <c r="P226" s="4"/>
      <c r="U226" s="4"/>
      <c r="Y226" s="4"/>
      <c r="AD226" s="4"/>
      <c r="AI226" s="4"/>
      <c r="AN226" s="4"/>
      <c r="AS226" s="4"/>
    </row>
    <row r="227" spans="6:45" ht="15.75" customHeight="1">
      <c r="F227" s="4"/>
      <c r="K227" s="4"/>
      <c r="P227" s="4"/>
      <c r="U227" s="4"/>
      <c r="Y227" s="4"/>
      <c r="AD227" s="4"/>
      <c r="AI227" s="4"/>
      <c r="AN227" s="4"/>
      <c r="AS227" s="4"/>
    </row>
    <row r="228" spans="6:45" ht="15.75" customHeight="1">
      <c r="F228" s="4"/>
      <c r="K228" s="4"/>
      <c r="P228" s="4"/>
      <c r="U228" s="4"/>
      <c r="Y228" s="4"/>
      <c r="AD228" s="4"/>
      <c r="AI228" s="4"/>
      <c r="AN228" s="4"/>
      <c r="AS228" s="4"/>
    </row>
    <row r="229" spans="6:45" ht="15.75" customHeight="1">
      <c r="F229" s="4"/>
      <c r="K229" s="4"/>
      <c r="P229" s="4"/>
      <c r="U229" s="4"/>
      <c r="Y229" s="4"/>
      <c r="AD229" s="4"/>
      <c r="AI229" s="4"/>
      <c r="AN229" s="4"/>
      <c r="AS229" s="4"/>
    </row>
    <row r="230" spans="6:45" ht="15.75" customHeight="1">
      <c r="F230" s="4"/>
      <c r="K230" s="4"/>
      <c r="P230" s="4"/>
      <c r="U230" s="4"/>
      <c r="Y230" s="4"/>
      <c r="AD230" s="4"/>
      <c r="AI230" s="4"/>
      <c r="AN230" s="4"/>
      <c r="AS230" s="4"/>
    </row>
    <row r="231" spans="6:45" ht="15.75" customHeight="1">
      <c r="F231" s="4"/>
      <c r="K231" s="4"/>
      <c r="P231" s="4"/>
      <c r="U231" s="4"/>
      <c r="Y231" s="4"/>
      <c r="AD231" s="4"/>
      <c r="AI231" s="4"/>
      <c r="AN231" s="4"/>
      <c r="AS231" s="4"/>
    </row>
    <row r="232" spans="6:45" ht="15.75" customHeight="1">
      <c r="F232" s="4"/>
      <c r="K232" s="4"/>
      <c r="P232" s="4"/>
      <c r="U232" s="4"/>
      <c r="Y232" s="4"/>
      <c r="AD232" s="4"/>
      <c r="AI232" s="4"/>
      <c r="AN232" s="4"/>
      <c r="AS232" s="4"/>
    </row>
    <row r="233" spans="6:45" ht="15.75" customHeight="1">
      <c r="F233" s="4"/>
      <c r="K233" s="4"/>
      <c r="P233" s="4"/>
      <c r="U233" s="4"/>
      <c r="Y233" s="4"/>
      <c r="AD233" s="4"/>
      <c r="AI233" s="4"/>
      <c r="AN233" s="4"/>
      <c r="AS233" s="4"/>
    </row>
    <row r="234" spans="6:45" ht="15.75" customHeight="1">
      <c r="F234" s="4"/>
      <c r="K234" s="4"/>
      <c r="P234" s="4"/>
      <c r="U234" s="4"/>
      <c r="Y234" s="4"/>
      <c r="AD234" s="4"/>
      <c r="AI234" s="4"/>
      <c r="AN234" s="4"/>
      <c r="AS234" s="4"/>
    </row>
    <row r="235" spans="6:45" ht="15.75" customHeight="1">
      <c r="F235" s="4"/>
      <c r="K235" s="4"/>
      <c r="P235" s="4"/>
      <c r="U235" s="4"/>
      <c r="Y235" s="4"/>
      <c r="AD235" s="4"/>
      <c r="AI235" s="4"/>
      <c r="AN235" s="4"/>
      <c r="AS235" s="4"/>
    </row>
    <row r="236" spans="6:45" ht="15.75" customHeight="1">
      <c r="F236" s="4"/>
      <c r="K236" s="4"/>
      <c r="P236" s="4"/>
      <c r="U236" s="4"/>
      <c r="Y236" s="4"/>
      <c r="AD236" s="4"/>
      <c r="AI236" s="4"/>
      <c r="AN236" s="4"/>
      <c r="AS236" s="4"/>
    </row>
    <row r="237" spans="6:45" ht="15.75" customHeight="1">
      <c r="F237" s="4"/>
      <c r="K237" s="4"/>
      <c r="P237" s="4"/>
      <c r="U237" s="4"/>
      <c r="Y237" s="4"/>
      <c r="AD237" s="4"/>
      <c r="AI237" s="4"/>
      <c r="AN237" s="4"/>
      <c r="AS237" s="4"/>
    </row>
    <row r="238" spans="6:45" ht="15.75" customHeight="1">
      <c r="F238" s="4"/>
      <c r="K238" s="4"/>
      <c r="P238" s="4"/>
      <c r="U238" s="4"/>
      <c r="Y238" s="4"/>
      <c r="AD238" s="4"/>
      <c r="AI238" s="4"/>
      <c r="AN238" s="4"/>
      <c r="AS238" s="4"/>
    </row>
    <row r="239" spans="6:45" ht="15.75" customHeight="1">
      <c r="F239" s="4"/>
      <c r="K239" s="4"/>
      <c r="P239" s="4"/>
      <c r="U239" s="4"/>
      <c r="Y239" s="4"/>
      <c r="AD239" s="4"/>
      <c r="AI239" s="4"/>
      <c r="AN239" s="4"/>
      <c r="AS239" s="4"/>
    </row>
    <row r="240" spans="6:45" ht="15.75" customHeight="1">
      <c r="F240" s="4"/>
      <c r="K240" s="4"/>
      <c r="P240" s="4"/>
      <c r="U240" s="4"/>
      <c r="Y240" s="4"/>
      <c r="AD240" s="4"/>
      <c r="AI240" s="4"/>
      <c r="AN240" s="4"/>
      <c r="AS240" s="4"/>
    </row>
    <row r="241" spans="6:45" ht="15.75" customHeight="1">
      <c r="F241" s="4"/>
      <c r="K241" s="4"/>
      <c r="P241" s="4"/>
      <c r="U241" s="4"/>
      <c r="Y241" s="4"/>
      <c r="AD241" s="4"/>
      <c r="AI241" s="4"/>
      <c r="AN241" s="4"/>
      <c r="AS241" s="4"/>
    </row>
    <row r="242" spans="6:45" ht="15.75" customHeight="1">
      <c r="F242" s="4"/>
      <c r="K242" s="4"/>
      <c r="P242" s="4"/>
      <c r="U242" s="4"/>
      <c r="Y242" s="4"/>
      <c r="AD242" s="4"/>
      <c r="AI242" s="4"/>
      <c r="AN242" s="4"/>
      <c r="AS242" s="4"/>
    </row>
    <row r="243" spans="6:45" ht="15.75" customHeight="1">
      <c r="F243" s="4"/>
      <c r="K243" s="4"/>
      <c r="P243" s="4"/>
      <c r="U243" s="4"/>
      <c r="Y243" s="4"/>
      <c r="AD243" s="4"/>
      <c r="AI243" s="4"/>
      <c r="AN243" s="4"/>
      <c r="AS243" s="4"/>
    </row>
    <row r="244" spans="6:45" ht="15.75" customHeight="1">
      <c r="F244" s="4"/>
      <c r="K244" s="4"/>
      <c r="P244" s="4"/>
      <c r="U244" s="4"/>
      <c r="Y244" s="4"/>
      <c r="AD244" s="4"/>
      <c r="AI244" s="4"/>
      <c r="AN244" s="4"/>
      <c r="AS244" s="4"/>
    </row>
    <row r="245" spans="6:45" ht="15.75" customHeight="1">
      <c r="F245" s="4"/>
      <c r="K245" s="4"/>
      <c r="P245" s="4"/>
      <c r="U245" s="4"/>
      <c r="Y245" s="4"/>
      <c r="AD245" s="4"/>
      <c r="AI245" s="4"/>
      <c r="AN245" s="4"/>
      <c r="AS245" s="4"/>
    </row>
    <row r="246" spans="6:45" ht="15.75" customHeight="1">
      <c r="F246" s="4"/>
      <c r="K246" s="4"/>
      <c r="P246" s="4"/>
      <c r="U246" s="4"/>
      <c r="Y246" s="4"/>
      <c r="AD246" s="4"/>
      <c r="AI246" s="4"/>
      <c r="AN246" s="4"/>
      <c r="AS246" s="4"/>
    </row>
    <row r="247" spans="6:45" ht="15.75" customHeight="1">
      <c r="F247" s="4"/>
      <c r="K247" s="4"/>
      <c r="P247" s="4"/>
      <c r="U247" s="4"/>
      <c r="Y247" s="4"/>
      <c r="AD247" s="4"/>
      <c r="AI247" s="4"/>
      <c r="AN247" s="4"/>
      <c r="AS247" s="4"/>
    </row>
    <row r="248" spans="6:45" ht="15.75" customHeight="1">
      <c r="F248" s="4"/>
      <c r="K248" s="4"/>
      <c r="P248" s="4"/>
      <c r="U248" s="4"/>
      <c r="Y248" s="4"/>
      <c r="AD248" s="4"/>
      <c r="AI248" s="4"/>
      <c r="AN248" s="4"/>
      <c r="AS248" s="4"/>
    </row>
    <row r="249" spans="6:45" ht="15.75" customHeight="1">
      <c r="F249" s="4"/>
      <c r="K249" s="4"/>
      <c r="P249" s="4"/>
      <c r="U249" s="4"/>
      <c r="Y249" s="4"/>
      <c r="AD249" s="4"/>
      <c r="AI249" s="4"/>
      <c r="AN249" s="4"/>
      <c r="AS249" s="4"/>
    </row>
    <row r="250" spans="6:45" ht="15.75" customHeight="1">
      <c r="F250" s="4"/>
      <c r="K250" s="4"/>
      <c r="P250" s="4"/>
      <c r="U250" s="4"/>
      <c r="Y250" s="4"/>
      <c r="AD250" s="4"/>
      <c r="AI250" s="4"/>
      <c r="AN250" s="4"/>
      <c r="AS250" s="4"/>
    </row>
    <row r="251" spans="6:45" ht="15.75" customHeight="1">
      <c r="F251" s="4"/>
      <c r="K251" s="4"/>
      <c r="P251" s="4"/>
      <c r="U251" s="4"/>
      <c r="Y251" s="4"/>
      <c r="AD251" s="4"/>
      <c r="AI251" s="4"/>
      <c r="AN251" s="4"/>
      <c r="AS251" s="4"/>
    </row>
    <row r="252" spans="6:45" ht="15.75" customHeight="1">
      <c r="F252" s="4"/>
      <c r="K252" s="4"/>
      <c r="P252" s="4"/>
      <c r="U252" s="4"/>
      <c r="Y252" s="4"/>
      <c r="AD252" s="4"/>
      <c r="AI252" s="4"/>
      <c r="AN252" s="4"/>
      <c r="AS252" s="4"/>
    </row>
    <row r="253" spans="6:45" ht="15.75" customHeight="1">
      <c r="F253" s="4"/>
      <c r="K253" s="4"/>
      <c r="P253" s="4"/>
      <c r="U253" s="4"/>
      <c r="Y253" s="4"/>
      <c r="AD253" s="4"/>
      <c r="AI253" s="4"/>
      <c r="AN253" s="4"/>
      <c r="AS253" s="4"/>
    </row>
    <row r="254" spans="6:45" ht="15.75" customHeight="1">
      <c r="F254" s="4"/>
      <c r="K254" s="4"/>
      <c r="P254" s="4"/>
      <c r="U254" s="4"/>
      <c r="Y254" s="4"/>
      <c r="AD254" s="4"/>
      <c r="AI254" s="4"/>
      <c r="AN254" s="4"/>
      <c r="AS254" s="4"/>
    </row>
    <row r="255" spans="6:45" ht="15.75" customHeight="1">
      <c r="F255" s="4"/>
      <c r="K255" s="4"/>
      <c r="P255" s="4"/>
      <c r="U255" s="4"/>
      <c r="Y255" s="4"/>
      <c r="AD255" s="4"/>
      <c r="AI255" s="4"/>
      <c r="AN255" s="4"/>
      <c r="AS255" s="4"/>
    </row>
    <row r="256" spans="6:45" ht="15.75" customHeight="1">
      <c r="F256" s="4"/>
      <c r="K256" s="4"/>
      <c r="P256" s="4"/>
      <c r="U256" s="4"/>
      <c r="Y256" s="4"/>
      <c r="AD256" s="4"/>
      <c r="AI256" s="4"/>
      <c r="AN256" s="4"/>
      <c r="AS256" s="4"/>
    </row>
    <row r="257" spans="6:45" ht="15.75" customHeight="1">
      <c r="F257" s="4"/>
      <c r="K257" s="4"/>
      <c r="P257" s="4"/>
      <c r="U257" s="4"/>
      <c r="Y257" s="4"/>
      <c r="AD257" s="4"/>
      <c r="AI257" s="4"/>
      <c r="AN257" s="4"/>
      <c r="AS257" s="4"/>
    </row>
    <row r="258" spans="6:45" ht="15.75" customHeight="1">
      <c r="F258" s="4"/>
      <c r="K258" s="4"/>
      <c r="P258" s="4"/>
      <c r="U258" s="4"/>
      <c r="Y258" s="4"/>
      <c r="AD258" s="4"/>
      <c r="AI258" s="4"/>
      <c r="AN258" s="4"/>
      <c r="AS258" s="4"/>
    </row>
    <row r="259" spans="6:45" ht="15.75" customHeight="1">
      <c r="F259" s="4"/>
      <c r="K259" s="4"/>
      <c r="P259" s="4"/>
      <c r="U259" s="4"/>
      <c r="Y259" s="4"/>
      <c r="AD259" s="4"/>
      <c r="AI259" s="4"/>
      <c r="AN259" s="4"/>
      <c r="AS259" s="4"/>
    </row>
    <row r="260" spans="6:45" ht="15.75" customHeight="1">
      <c r="F260" s="4"/>
      <c r="K260" s="4"/>
      <c r="P260" s="4"/>
      <c r="U260" s="4"/>
      <c r="Y260" s="4"/>
      <c r="AD260" s="4"/>
      <c r="AI260" s="4"/>
      <c r="AN260" s="4"/>
      <c r="AS260" s="4"/>
    </row>
    <row r="261" spans="6:45" ht="15.75" customHeight="1">
      <c r="F261" s="4"/>
      <c r="K261" s="4"/>
      <c r="P261" s="4"/>
      <c r="U261" s="4"/>
      <c r="Y261" s="4"/>
      <c r="AD261" s="4"/>
      <c r="AI261" s="4"/>
      <c r="AN261" s="4"/>
      <c r="AS261" s="4"/>
    </row>
    <row r="262" spans="6:45" ht="15.75" customHeight="1">
      <c r="F262" s="4"/>
      <c r="K262" s="4"/>
      <c r="P262" s="4"/>
      <c r="U262" s="4"/>
      <c r="Y262" s="4"/>
      <c r="AD262" s="4"/>
      <c r="AI262" s="4"/>
      <c r="AN262" s="4"/>
      <c r="AS262" s="4"/>
    </row>
    <row r="263" spans="6:45" ht="15.75" customHeight="1">
      <c r="F263" s="4"/>
      <c r="K263" s="4"/>
      <c r="P263" s="4"/>
      <c r="U263" s="4"/>
      <c r="Y263" s="4"/>
      <c r="AD263" s="4"/>
      <c r="AI263" s="4"/>
      <c r="AN263" s="4"/>
      <c r="AS263" s="4"/>
    </row>
    <row r="264" spans="6:45" ht="15.75" customHeight="1">
      <c r="F264" s="4"/>
      <c r="K264" s="4"/>
      <c r="P264" s="4"/>
      <c r="U264" s="4"/>
      <c r="Y264" s="4"/>
      <c r="AD264" s="4"/>
      <c r="AI264" s="4"/>
      <c r="AN264" s="4"/>
      <c r="AS264" s="4"/>
    </row>
    <row r="265" spans="6:45" ht="15.75" customHeight="1">
      <c r="F265" s="4"/>
      <c r="K265" s="4"/>
      <c r="P265" s="4"/>
      <c r="U265" s="4"/>
      <c r="Y265" s="4"/>
      <c r="AD265" s="4"/>
      <c r="AI265" s="4"/>
      <c r="AN265" s="4"/>
      <c r="AS265" s="4"/>
    </row>
    <row r="266" spans="6:45" ht="15.75" customHeight="1">
      <c r="F266" s="4"/>
      <c r="K266" s="4"/>
      <c r="P266" s="4"/>
      <c r="U266" s="4"/>
      <c r="Y266" s="4"/>
      <c r="AD266" s="4"/>
      <c r="AI266" s="4"/>
      <c r="AN266" s="4"/>
      <c r="AS266" s="4"/>
    </row>
    <row r="267" spans="6:45" ht="15.75" customHeight="1">
      <c r="F267" s="4"/>
      <c r="K267" s="4"/>
      <c r="P267" s="4"/>
      <c r="U267" s="4"/>
      <c r="Y267" s="4"/>
      <c r="AD267" s="4"/>
      <c r="AI267" s="4"/>
      <c r="AN267" s="4"/>
      <c r="AS267" s="4"/>
    </row>
    <row r="268" spans="6:45" ht="15.75" customHeight="1">
      <c r="F268" s="4"/>
      <c r="K268" s="4"/>
      <c r="P268" s="4"/>
      <c r="U268" s="4"/>
      <c r="Y268" s="4"/>
      <c r="AD268" s="4"/>
      <c r="AI268" s="4"/>
      <c r="AN268" s="4"/>
      <c r="AS268" s="4"/>
    </row>
    <row r="269" spans="6:45" ht="15.75" customHeight="1">
      <c r="F269" s="4"/>
      <c r="K269" s="4"/>
      <c r="P269" s="4"/>
      <c r="U269" s="4"/>
      <c r="Y269" s="4"/>
      <c r="AD269" s="4"/>
      <c r="AI269" s="4"/>
      <c r="AN269" s="4"/>
      <c r="AS269" s="4"/>
    </row>
    <row r="270" spans="6:45" ht="15.75" customHeight="1">
      <c r="F270" s="4"/>
      <c r="K270" s="4"/>
      <c r="P270" s="4"/>
      <c r="U270" s="4"/>
      <c r="Y270" s="4"/>
      <c r="AD270" s="4"/>
      <c r="AI270" s="4"/>
      <c r="AN270" s="4"/>
      <c r="AS270" s="4"/>
    </row>
    <row r="271" spans="6:45" ht="15.75" customHeight="1">
      <c r="F271" s="4"/>
      <c r="K271" s="4"/>
      <c r="P271" s="4"/>
      <c r="U271" s="4"/>
      <c r="Y271" s="4"/>
      <c r="AD271" s="4"/>
      <c r="AI271" s="4"/>
      <c r="AN271" s="4"/>
      <c r="AS271" s="4"/>
    </row>
    <row r="272" spans="6:45" ht="15.75" customHeight="1">
      <c r="F272" s="4"/>
      <c r="K272" s="4"/>
      <c r="P272" s="4"/>
      <c r="U272" s="4"/>
      <c r="Y272" s="4"/>
      <c r="AD272" s="4"/>
      <c r="AI272" s="4"/>
      <c r="AN272" s="4"/>
      <c r="AS272" s="4"/>
    </row>
    <row r="273" spans="6:45" ht="15.75" customHeight="1">
      <c r="F273" s="4"/>
      <c r="K273" s="4"/>
      <c r="P273" s="4"/>
      <c r="U273" s="4"/>
      <c r="Y273" s="4"/>
      <c r="AD273" s="4"/>
      <c r="AI273" s="4"/>
      <c r="AN273" s="4"/>
      <c r="AS273" s="4"/>
    </row>
    <row r="274" spans="6:45" ht="15.75" customHeight="1">
      <c r="F274" s="4"/>
      <c r="K274" s="4"/>
      <c r="P274" s="4"/>
      <c r="U274" s="4"/>
      <c r="Y274" s="4"/>
      <c r="AD274" s="4"/>
      <c r="AI274" s="4"/>
      <c r="AN274" s="4"/>
      <c r="AS274" s="4"/>
    </row>
    <row r="275" spans="6:45" ht="15.75" customHeight="1">
      <c r="F275" s="4"/>
      <c r="K275" s="4"/>
      <c r="P275" s="4"/>
      <c r="U275" s="4"/>
      <c r="Y275" s="4"/>
      <c r="AD275" s="4"/>
      <c r="AI275" s="4"/>
      <c r="AN275" s="4"/>
      <c r="AS275" s="4"/>
    </row>
    <row r="276" spans="6:45" ht="15.75" customHeight="1">
      <c r="F276" s="4"/>
      <c r="K276" s="4"/>
      <c r="P276" s="4"/>
      <c r="U276" s="4"/>
      <c r="Y276" s="4"/>
      <c r="AD276" s="4"/>
      <c r="AI276" s="4"/>
      <c r="AN276" s="4"/>
      <c r="AS276" s="4"/>
    </row>
    <row r="277" spans="6:45" ht="15.75" customHeight="1">
      <c r="F277" s="4"/>
      <c r="K277" s="4"/>
      <c r="P277" s="4"/>
      <c r="U277" s="4"/>
      <c r="Y277" s="4"/>
      <c r="AD277" s="4"/>
      <c r="AI277" s="4"/>
      <c r="AN277" s="4"/>
      <c r="AS277" s="4"/>
    </row>
    <row r="278" spans="6:45" ht="15.75" customHeight="1">
      <c r="F278" s="4"/>
      <c r="K278" s="4"/>
      <c r="P278" s="4"/>
      <c r="U278" s="4"/>
      <c r="Y278" s="4"/>
      <c r="AD278" s="4"/>
      <c r="AI278" s="4"/>
      <c r="AN278" s="4"/>
      <c r="AS278" s="4"/>
    </row>
    <row r="279" spans="6:45" ht="15.75" customHeight="1">
      <c r="F279" s="4"/>
      <c r="K279" s="4"/>
      <c r="P279" s="4"/>
      <c r="U279" s="4"/>
      <c r="Y279" s="4"/>
      <c r="AD279" s="4"/>
      <c r="AI279" s="4"/>
      <c r="AN279" s="4"/>
      <c r="AS279" s="4"/>
    </row>
    <row r="280" spans="6:45" ht="15.75" customHeight="1">
      <c r="F280" s="4"/>
      <c r="K280" s="4"/>
      <c r="P280" s="4"/>
      <c r="U280" s="4"/>
      <c r="Y280" s="4"/>
      <c r="AD280" s="4"/>
      <c r="AI280" s="4"/>
      <c r="AN280" s="4"/>
      <c r="AS280" s="4"/>
    </row>
    <row r="281" spans="6:45" ht="15.75" customHeight="1">
      <c r="F281" s="4"/>
      <c r="K281" s="4"/>
      <c r="P281" s="4"/>
      <c r="U281" s="4"/>
      <c r="Y281" s="4"/>
      <c r="AD281" s="4"/>
      <c r="AI281" s="4"/>
      <c r="AN281" s="4"/>
      <c r="AS281" s="4"/>
    </row>
    <row r="282" spans="6:45" ht="15.75" customHeight="1">
      <c r="F282" s="4"/>
      <c r="K282" s="4"/>
      <c r="P282" s="4"/>
      <c r="U282" s="4"/>
      <c r="Y282" s="4"/>
      <c r="AD282" s="4"/>
      <c r="AI282" s="4"/>
      <c r="AN282" s="4"/>
      <c r="AS282" s="4"/>
    </row>
    <row r="283" spans="6:45" ht="15.75" customHeight="1">
      <c r="F283" s="4"/>
      <c r="K283" s="4"/>
      <c r="P283" s="4"/>
      <c r="U283" s="4"/>
      <c r="Y283" s="4"/>
      <c r="AD283" s="4"/>
      <c r="AI283" s="4"/>
      <c r="AN283" s="4"/>
      <c r="AS283" s="4"/>
    </row>
    <row r="284" spans="6:45" ht="15.75" customHeight="1">
      <c r="F284" s="4"/>
      <c r="K284" s="4"/>
      <c r="P284" s="4"/>
      <c r="U284" s="4"/>
      <c r="Y284" s="4"/>
      <c r="AD284" s="4"/>
      <c r="AI284" s="4"/>
      <c r="AN284" s="4"/>
      <c r="AS284" s="4"/>
    </row>
    <row r="285" spans="6:45" ht="15.75" customHeight="1">
      <c r="F285" s="4"/>
      <c r="K285" s="4"/>
      <c r="P285" s="4"/>
      <c r="U285" s="4"/>
      <c r="Y285" s="4"/>
      <c r="AD285" s="4"/>
      <c r="AI285" s="4"/>
      <c r="AN285" s="4"/>
      <c r="AS285" s="4"/>
    </row>
    <row r="286" spans="6:45" ht="15.75" customHeight="1">
      <c r="F286" s="4"/>
      <c r="K286" s="4"/>
      <c r="P286" s="4"/>
      <c r="U286" s="4"/>
      <c r="Y286" s="4"/>
      <c r="AD286" s="4"/>
      <c r="AI286" s="4"/>
      <c r="AN286" s="4"/>
      <c r="AS286" s="4"/>
    </row>
    <row r="287" spans="6:45" ht="15.75" customHeight="1">
      <c r="F287" s="4"/>
      <c r="K287" s="4"/>
      <c r="P287" s="4"/>
      <c r="U287" s="4"/>
      <c r="Y287" s="4"/>
      <c r="AD287" s="4"/>
      <c r="AI287" s="4"/>
      <c r="AN287" s="4"/>
      <c r="AS287" s="4"/>
    </row>
    <row r="288" spans="6:45" ht="15.75" customHeight="1">
      <c r="F288" s="4"/>
      <c r="K288" s="4"/>
      <c r="P288" s="4"/>
      <c r="U288" s="4"/>
      <c r="Y288" s="4"/>
      <c r="AD288" s="4"/>
      <c r="AI288" s="4"/>
      <c r="AN288" s="4"/>
      <c r="AS288" s="4"/>
    </row>
    <row r="289" spans="6:45" ht="15.75" customHeight="1">
      <c r="F289" s="4"/>
      <c r="K289" s="4"/>
      <c r="P289" s="4"/>
      <c r="U289" s="4"/>
      <c r="Y289" s="4"/>
      <c r="AD289" s="4"/>
      <c r="AI289" s="4"/>
      <c r="AN289" s="4"/>
      <c r="AS289" s="4"/>
    </row>
    <row r="290" spans="6:45" ht="15.75" customHeight="1">
      <c r="F290" s="4"/>
      <c r="K290" s="4"/>
      <c r="P290" s="4"/>
      <c r="U290" s="4"/>
      <c r="Y290" s="4"/>
      <c r="AD290" s="4"/>
      <c r="AI290" s="4"/>
      <c r="AN290" s="4"/>
      <c r="AS290" s="4"/>
    </row>
    <row r="291" spans="6:45" ht="15.75" customHeight="1">
      <c r="F291" s="4"/>
      <c r="K291" s="4"/>
      <c r="P291" s="4"/>
      <c r="U291" s="4"/>
      <c r="Y291" s="4"/>
      <c r="AD291" s="4"/>
      <c r="AI291" s="4"/>
      <c r="AN291" s="4"/>
      <c r="AS291" s="4"/>
    </row>
    <row r="292" spans="6:45" ht="15.75" customHeight="1">
      <c r="F292" s="4"/>
      <c r="K292" s="4"/>
      <c r="P292" s="4"/>
      <c r="U292" s="4"/>
      <c r="Y292" s="4"/>
      <c r="AD292" s="4"/>
      <c r="AI292" s="4"/>
      <c r="AN292" s="4"/>
      <c r="AS292" s="4"/>
    </row>
    <row r="293" spans="6:45" ht="15.75" customHeight="1">
      <c r="F293" s="4"/>
      <c r="K293" s="4"/>
      <c r="P293" s="4"/>
      <c r="U293" s="4"/>
      <c r="Y293" s="4"/>
      <c r="AD293" s="4"/>
      <c r="AI293" s="4"/>
      <c r="AN293" s="4"/>
      <c r="AS293" s="4"/>
    </row>
    <row r="294" spans="6:45" ht="15.75" customHeight="1">
      <c r="F294" s="4"/>
      <c r="K294" s="4"/>
      <c r="P294" s="4"/>
      <c r="U294" s="4"/>
      <c r="Y294" s="4"/>
      <c r="AD294" s="4"/>
      <c r="AI294" s="4"/>
      <c r="AN294" s="4"/>
      <c r="AS294" s="4"/>
    </row>
    <row r="295" spans="6:45" ht="15.75" customHeight="1">
      <c r="F295" s="4"/>
      <c r="K295" s="4"/>
      <c r="P295" s="4"/>
      <c r="U295" s="4"/>
      <c r="Y295" s="4"/>
      <c r="AD295" s="4"/>
      <c r="AI295" s="4"/>
      <c r="AN295" s="4"/>
      <c r="AS295" s="4"/>
    </row>
    <row r="296" spans="6:45" ht="15.75" customHeight="1">
      <c r="F296" s="4"/>
      <c r="K296" s="4"/>
      <c r="P296" s="4"/>
      <c r="U296" s="4"/>
      <c r="Y296" s="4"/>
      <c r="AD296" s="4"/>
      <c r="AI296" s="4"/>
      <c r="AN296" s="4"/>
      <c r="AS296" s="4"/>
    </row>
    <row r="297" spans="6:45" ht="15.75" customHeight="1">
      <c r="F297" s="4"/>
      <c r="K297" s="4"/>
      <c r="P297" s="4"/>
      <c r="U297" s="4"/>
      <c r="Y297" s="4"/>
      <c r="AD297" s="4"/>
      <c r="AI297" s="4"/>
      <c r="AN297" s="4"/>
      <c r="AS297" s="4"/>
    </row>
    <row r="298" spans="6:45" ht="15.75" customHeight="1">
      <c r="F298" s="4"/>
      <c r="K298" s="4"/>
      <c r="P298" s="4"/>
      <c r="U298" s="4"/>
      <c r="Y298" s="4"/>
      <c r="AD298" s="4"/>
      <c r="AI298" s="4"/>
      <c r="AN298" s="4"/>
      <c r="AS298" s="4"/>
    </row>
    <row r="299" spans="6:45" ht="15.75" customHeight="1">
      <c r="F299" s="4"/>
      <c r="K299" s="4"/>
      <c r="P299" s="4"/>
      <c r="U299" s="4"/>
      <c r="Y299" s="4"/>
      <c r="AD299" s="4"/>
      <c r="AI299" s="4"/>
      <c r="AN299" s="4"/>
      <c r="AS299" s="4"/>
    </row>
    <row r="300" spans="6:45" ht="15.75" customHeight="1">
      <c r="F300" s="4"/>
      <c r="K300" s="4"/>
      <c r="P300" s="4"/>
      <c r="U300" s="4"/>
      <c r="Y300" s="4"/>
      <c r="AD300" s="4"/>
      <c r="AI300" s="4"/>
      <c r="AN300" s="4"/>
      <c r="AS300" s="4"/>
    </row>
    <row r="301" spans="6:45" ht="15.75" customHeight="1">
      <c r="F301" s="4"/>
      <c r="K301" s="4"/>
      <c r="P301" s="4"/>
      <c r="U301" s="4"/>
      <c r="Y301" s="4"/>
      <c r="AD301" s="4"/>
      <c r="AI301" s="4"/>
      <c r="AN301" s="4"/>
      <c r="AS301" s="4"/>
    </row>
    <row r="302" spans="6:45" ht="15.75" customHeight="1">
      <c r="F302" s="4"/>
      <c r="K302" s="4"/>
      <c r="P302" s="4"/>
      <c r="U302" s="4"/>
      <c r="Y302" s="4"/>
      <c r="AD302" s="4"/>
      <c r="AI302" s="4"/>
      <c r="AN302" s="4"/>
      <c r="AS302" s="4"/>
    </row>
    <row r="303" spans="6:45" ht="15.75" customHeight="1">
      <c r="F303" s="4"/>
      <c r="K303" s="4"/>
      <c r="P303" s="4"/>
      <c r="U303" s="4"/>
      <c r="Y303" s="4"/>
      <c r="AD303" s="4"/>
      <c r="AI303" s="4"/>
      <c r="AN303" s="4"/>
      <c r="AS303" s="4"/>
    </row>
    <row r="304" spans="6:45" ht="15.75" customHeight="1">
      <c r="F304" s="4"/>
      <c r="K304" s="4"/>
      <c r="P304" s="4"/>
      <c r="U304" s="4"/>
      <c r="Y304" s="4"/>
      <c r="AD304" s="4"/>
      <c r="AI304" s="4"/>
      <c r="AN304" s="4"/>
      <c r="AS304" s="4"/>
    </row>
    <row r="305" spans="6:45" ht="15.75" customHeight="1">
      <c r="F305" s="4"/>
      <c r="K305" s="4"/>
      <c r="P305" s="4"/>
      <c r="U305" s="4"/>
      <c r="Y305" s="4"/>
      <c r="AD305" s="4"/>
      <c r="AI305" s="4"/>
      <c r="AN305" s="4"/>
      <c r="AS305" s="4"/>
    </row>
    <row r="306" spans="6:45" ht="15.75" customHeight="1">
      <c r="F306" s="4"/>
      <c r="K306" s="4"/>
      <c r="P306" s="4"/>
      <c r="U306" s="4"/>
      <c r="Y306" s="4"/>
      <c r="AD306" s="4"/>
      <c r="AI306" s="4"/>
      <c r="AN306" s="4"/>
      <c r="AS306" s="4"/>
    </row>
    <row r="307" spans="6:45" ht="15.75" customHeight="1">
      <c r="F307" s="4"/>
      <c r="K307" s="4"/>
      <c r="P307" s="4"/>
      <c r="U307" s="4"/>
      <c r="Y307" s="4"/>
      <c r="AD307" s="4"/>
      <c r="AI307" s="4"/>
      <c r="AN307" s="4"/>
      <c r="AS307" s="4"/>
    </row>
    <row r="308" spans="6:45" ht="15.75" customHeight="1">
      <c r="F308" s="4"/>
      <c r="K308" s="4"/>
      <c r="P308" s="4"/>
      <c r="U308" s="4"/>
      <c r="Y308" s="4"/>
      <c r="AD308" s="4"/>
      <c r="AI308" s="4"/>
      <c r="AN308" s="4"/>
      <c r="AS308" s="4"/>
    </row>
    <row r="309" spans="6:45" ht="15.75" customHeight="1">
      <c r="F309" s="4"/>
      <c r="K309" s="4"/>
      <c r="P309" s="4"/>
      <c r="U309" s="4"/>
      <c r="Y309" s="4"/>
      <c r="AD309" s="4"/>
      <c r="AI309" s="4"/>
      <c r="AN309" s="4"/>
      <c r="AS309" s="4"/>
    </row>
    <row r="310" spans="6:45" ht="15.75" customHeight="1">
      <c r="F310" s="4"/>
      <c r="K310" s="4"/>
      <c r="P310" s="4"/>
      <c r="U310" s="4"/>
      <c r="Y310" s="4"/>
      <c r="AD310" s="4"/>
      <c r="AI310" s="4"/>
      <c r="AN310" s="4"/>
      <c r="AS310" s="4"/>
    </row>
    <row r="311" spans="6:45" ht="15.75" customHeight="1">
      <c r="F311" s="4"/>
      <c r="K311" s="4"/>
      <c r="P311" s="4"/>
      <c r="U311" s="4"/>
      <c r="Y311" s="4"/>
      <c r="AD311" s="4"/>
      <c r="AI311" s="4"/>
      <c r="AN311" s="4"/>
      <c r="AS311" s="4"/>
    </row>
    <row r="312" spans="6:45" ht="15.75" customHeight="1">
      <c r="F312" s="4"/>
      <c r="K312" s="4"/>
      <c r="P312" s="4"/>
      <c r="U312" s="4"/>
      <c r="Y312" s="4"/>
      <c r="AD312" s="4"/>
      <c r="AI312" s="4"/>
      <c r="AN312" s="4"/>
      <c r="AS312" s="4"/>
    </row>
    <row r="313" spans="6:45" ht="15.75" customHeight="1">
      <c r="F313" s="4"/>
      <c r="K313" s="4"/>
      <c r="P313" s="4"/>
      <c r="U313" s="4"/>
      <c r="Y313" s="4"/>
      <c r="AD313" s="4"/>
      <c r="AI313" s="4"/>
      <c r="AN313" s="4"/>
      <c r="AS313" s="4"/>
    </row>
    <row r="314" spans="6:45" ht="15.75" customHeight="1">
      <c r="F314" s="4"/>
      <c r="K314" s="4"/>
      <c r="P314" s="4"/>
      <c r="U314" s="4"/>
      <c r="Y314" s="4"/>
      <c r="AD314" s="4"/>
      <c r="AI314" s="4"/>
      <c r="AN314" s="4"/>
      <c r="AS314" s="4"/>
    </row>
    <row r="315" spans="6:45" ht="15.75" customHeight="1">
      <c r="F315" s="4"/>
      <c r="K315" s="4"/>
      <c r="P315" s="4"/>
      <c r="U315" s="4"/>
      <c r="Y315" s="4"/>
      <c r="AD315" s="4"/>
      <c r="AI315" s="4"/>
      <c r="AN315" s="4"/>
      <c r="AS315" s="4"/>
    </row>
    <row r="316" spans="6:45" ht="15.75" customHeight="1">
      <c r="F316" s="4"/>
      <c r="K316" s="4"/>
      <c r="P316" s="4"/>
      <c r="U316" s="4"/>
      <c r="Y316" s="4"/>
      <c r="AD316" s="4"/>
      <c r="AI316" s="4"/>
      <c r="AN316" s="4"/>
      <c r="AS316" s="4"/>
    </row>
    <row r="317" spans="6:45" ht="15.75" customHeight="1">
      <c r="F317" s="4"/>
      <c r="K317" s="4"/>
      <c r="P317" s="4"/>
      <c r="U317" s="4"/>
      <c r="Y317" s="4"/>
      <c r="AD317" s="4"/>
      <c r="AI317" s="4"/>
      <c r="AN317" s="4"/>
      <c r="AS317" s="4"/>
    </row>
    <row r="318" spans="6:45" ht="15.75" customHeight="1">
      <c r="F318" s="4"/>
      <c r="K318" s="4"/>
      <c r="P318" s="4"/>
      <c r="U318" s="4"/>
      <c r="Y318" s="4"/>
      <c r="AD318" s="4"/>
      <c r="AI318" s="4"/>
      <c r="AN318" s="4"/>
      <c r="AS318" s="4"/>
    </row>
    <row r="319" spans="6:45" ht="15.75" customHeight="1">
      <c r="F319" s="4"/>
      <c r="K319" s="4"/>
      <c r="P319" s="4"/>
      <c r="U319" s="4"/>
      <c r="Y319" s="4"/>
      <c r="AD319" s="4"/>
      <c r="AI319" s="4"/>
      <c r="AN319" s="4"/>
      <c r="AS319" s="4"/>
    </row>
    <row r="320" spans="6:45" ht="15.75" customHeight="1">
      <c r="F320" s="4"/>
      <c r="K320" s="4"/>
      <c r="P320" s="4"/>
      <c r="U320" s="4"/>
      <c r="Y320" s="4"/>
      <c r="AD320" s="4"/>
      <c r="AI320" s="4"/>
      <c r="AN320" s="4"/>
      <c r="AS320" s="4"/>
    </row>
    <row r="321" spans="6:45" ht="15.75" customHeight="1">
      <c r="F321" s="4"/>
      <c r="K321" s="4"/>
      <c r="P321" s="4"/>
      <c r="U321" s="4"/>
      <c r="Y321" s="4"/>
      <c r="AD321" s="4"/>
      <c r="AI321" s="4"/>
      <c r="AN321" s="4"/>
      <c r="AS321" s="4"/>
    </row>
    <row r="322" spans="6:45" ht="15.75" customHeight="1">
      <c r="F322" s="4"/>
      <c r="K322" s="4"/>
      <c r="P322" s="4"/>
      <c r="U322" s="4"/>
      <c r="Y322" s="4"/>
      <c r="AD322" s="4"/>
      <c r="AI322" s="4"/>
      <c r="AN322" s="4"/>
      <c r="AS322" s="4"/>
    </row>
    <row r="323" spans="6:45" ht="15.75" customHeight="1">
      <c r="F323" s="4"/>
      <c r="K323" s="4"/>
      <c r="P323" s="4"/>
      <c r="U323" s="4"/>
      <c r="Y323" s="4"/>
      <c r="AD323" s="4"/>
      <c r="AI323" s="4"/>
      <c r="AN323" s="4"/>
      <c r="AS323" s="4"/>
    </row>
    <row r="324" spans="6:45" ht="15.75" customHeight="1">
      <c r="F324" s="4"/>
      <c r="K324" s="4"/>
      <c r="P324" s="4"/>
      <c r="U324" s="4"/>
      <c r="Y324" s="4"/>
      <c r="AD324" s="4"/>
      <c r="AI324" s="4"/>
      <c r="AN324" s="4"/>
      <c r="AS324" s="4"/>
    </row>
    <row r="325" spans="6:45" ht="15.75" customHeight="1">
      <c r="F325" s="4"/>
      <c r="K325" s="4"/>
      <c r="P325" s="4"/>
      <c r="U325" s="4"/>
      <c r="Y325" s="4"/>
      <c r="AD325" s="4"/>
      <c r="AI325" s="4"/>
      <c r="AN325" s="4"/>
      <c r="AS325" s="4"/>
    </row>
    <row r="326" spans="6:45" ht="15.75" customHeight="1">
      <c r="F326" s="4"/>
      <c r="K326" s="4"/>
      <c r="P326" s="4"/>
      <c r="U326" s="4"/>
      <c r="Y326" s="4"/>
      <c r="AD326" s="4"/>
      <c r="AI326" s="4"/>
      <c r="AN326" s="4"/>
      <c r="AS326" s="4"/>
    </row>
    <row r="327" spans="6:45" ht="15.75" customHeight="1">
      <c r="F327" s="4"/>
      <c r="K327" s="4"/>
      <c r="P327" s="4"/>
      <c r="U327" s="4"/>
      <c r="Y327" s="4"/>
      <c r="AD327" s="4"/>
      <c r="AI327" s="4"/>
      <c r="AN327" s="4"/>
      <c r="AS327" s="4"/>
    </row>
    <row r="328" spans="6:45" ht="15.75" customHeight="1">
      <c r="F328" s="4"/>
      <c r="K328" s="4"/>
      <c r="P328" s="4"/>
      <c r="U328" s="4"/>
      <c r="Y328" s="4"/>
      <c r="AD328" s="4"/>
      <c r="AI328" s="4"/>
      <c r="AN328" s="4"/>
      <c r="AS328" s="4"/>
    </row>
    <row r="329" spans="6:45" ht="15.75" customHeight="1">
      <c r="F329" s="4"/>
      <c r="K329" s="4"/>
      <c r="P329" s="4"/>
      <c r="U329" s="4"/>
      <c r="Y329" s="4"/>
      <c r="AD329" s="4"/>
      <c r="AI329" s="4"/>
      <c r="AN329" s="4"/>
      <c r="AS329" s="4"/>
    </row>
    <row r="330" spans="6:45" ht="15.75" customHeight="1">
      <c r="F330" s="4"/>
      <c r="K330" s="4"/>
      <c r="P330" s="4"/>
      <c r="U330" s="4"/>
      <c r="Y330" s="4"/>
      <c r="AD330" s="4"/>
      <c r="AI330" s="4"/>
      <c r="AN330" s="4"/>
      <c r="AS330" s="4"/>
    </row>
    <row r="331" spans="6:45" ht="15.75" customHeight="1">
      <c r="F331" s="4"/>
      <c r="K331" s="4"/>
      <c r="P331" s="4"/>
      <c r="U331" s="4"/>
      <c r="Y331" s="4"/>
      <c r="AD331" s="4"/>
      <c r="AI331" s="4"/>
      <c r="AN331" s="4"/>
      <c r="AS331" s="4"/>
    </row>
    <row r="332" spans="6:45" ht="15.75" customHeight="1">
      <c r="F332" s="4"/>
      <c r="K332" s="4"/>
      <c r="P332" s="4"/>
      <c r="U332" s="4"/>
      <c r="Y332" s="4"/>
      <c r="AD332" s="4"/>
      <c r="AI332" s="4"/>
      <c r="AN332" s="4"/>
      <c r="AS332" s="4"/>
    </row>
    <row r="333" spans="6:45" ht="15.75" customHeight="1">
      <c r="F333" s="4"/>
      <c r="K333" s="4"/>
      <c r="P333" s="4"/>
      <c r="U333" s="4"/>
      <c r="Y333" s="4"/>
      <c r="AD333" s="4"/>
      <c r="AI333" s="4"/>
      <c r="AN333" s="4"/>
      <c r="AS333" s="4"/>
    </row>
    <row r="334" spans="6:45" ht="15.75" customHeight="1">
      <c r="F334" s="4"/>
      <c r="K334" s="4"/>
      <c r="P334" s="4"/>
      <c r="U334" s="4"/>
      <c r="Y334" s="4"/>
      <c r="AD334" s="4"/>
      <c r="AI334" s="4"/>
      <c r="AN334" s="4"/>
      <c r="AS334" s="4"/>
    </row>
    <row r="335" spans="6:45" ht="15.75" customHeight="1">
      <c r="F335" s="4"/>
      <c r="K335" s="4"/>
      <c r="P335" s="4"/>
      <c r="U335" s="4"/>
      <c r="Y335" s="4"/>
      <c r="AD335" s="4"/>
      <c r="AI335" s="4"/>
      <c r="AN335" s="4"/>
      <c r="AS335" s="4"/>
    </row>
    <row r="336" spans="6:45" ht="15.75" customHeight="1">
      <c r="F336" s="4"/>
      <c r="K336" s="4"/>
      <c r="P336" s="4"/>
      <c r="U336" s="4"/>
      <c r="Y336" s="4"/>
      <c r="AD336" s="4"/>
      <c r="AI336" s="4"/>
      <c r="AN336" s="4"/>
      <c r="AS336" s="4"/>
    </row>
    <row r="337" spans="6:45" ht="15.75" customHeight="1">
      <c r="F337" s="4"/>
      <c r="K337" s="4"/>
      <c r="P337" s="4"/>
      <c r="U337" s="4"/>
      <c r="Y337" s="4"/>
      <c r="AD337" s="4"/>
      <c r="AI337" s="4"/>
      <c r="AN337" s="4"/>
      <c r="AS337" s="4"/>
    </row>
    <row r="338" spans="6:45" ht="15.75" customHeight="1">
      <c r="F338" s="4"/>
      <c r="K338" s="4"/>
      <c r="P338" s="4"/>
      <c r="U338" s="4"/>
      <c r="Y338" s="4"/>
      <c r="AD338" s="4"/>
      <c r="AI338" s="4"/>
      <c r="AN338" s="4"/>
      <c r="AS338" s="4"/>
    </row>
    <row r="339" spans="6:45" ht="15.75" customHeight="1">
      <c r="F339" s="4"/>
      <c r="K339" s="4"/>
      <c r="P339" s="4"/>
      <c r="U339" s="4"/>
      <c r="Y339" s="4"/>
      <c r="AD339" s="4"/>
      <c r="AI339" s="4"/>
      <c r="AN339" s="4"/>
      <c r="AS339" s="4"/>
    </row>
    <row r="340" spans="6:45" ht="15.75" customHeight="1">
      <c r="F340" s="4"/>
      <c r="K340" s="4"/>
      <c r="P340" s="4"/>
      <c r="U340" s="4"/>
      <c r="Y340" s="4"/>
      <c r="AD340" s="4"/>
      <c r="AI340" s="4"/>
      <c r="AN340" s="4"/>
      <c r="AS340" s="4"/>
    </row>
    <row r="341" spans="6:45" ht="15.75" customHeight="1">
      <c r="F341" s="4"/>
      <c r="K341" s="4"/>
      <c r="P341" s="4"/>
      <c r="U341" s="4"/>
      <c r="Y341" s="4"/>
      <c r="AD341" s="4"/>
      <c r="AI341" s="4"/>
      <c r="AN341" s="4"/>
      <c r="AS341" s="4"/>
    </row>
    <row r="342" spans="6:45" ht="15.75" customHeight="1">
      <c r="F342" s="4"/>
      <c r="K342" s="4"/>
      <c r="P342" s="4"/>
      <c r="U342" s="4"/>
      <c r="Y342" s="4"/>
      <c r="AD342" s="4"/>
      <c r="AI342" s="4"/>
      <c r="AN342" s="4"/>
      <c r="AS342" s="4"/>
    </row>
    <row r="343" spans="6:45" ht="15.75" customHeight="1">
      <c r="F343" s="4"/>
      <c r="K343" s="4"/>
      <c r="P343" s="4"/>
      <c r="U343" s="4"/>
      <c r="Y343" s="4"/>
      <c r="AD343" s="4"/>
      <c r="AI343" s="4"/>
      <c r="AN343" s="4"/>
      <c r="AS343" s="4"/>
    </row>
    <row r="344" spans="6:45" ht="15.75" customHeight="1">
      <c r="F344" s="4"/>
      <c r="K344" s="4"/>
      <c r="P344" s="4"/>
      <c r="U344" s="4"/>
      <c r="Y344" s="4"/>
      <c r="AD344" s="4"/>
      <c r="AI344" s="4"/>
      <c r="AN344" s="4"/>
      <c r="AS344" s="4"/>
    </row>
    <row r="345" spans="6:45" ht="15.75" customHeight="1">
      <c r="F345" s="4"/>
      <c r="K345" s="4"/>
      <c r="P345" s="4"/>
      <c r="U345" s="4"/>
      <c r="Y345" s="4"/>
      <c r="AD345" s="4"/>
      <c r="AI345" s="4"/>
      <c r="AN345" s="4"/>
      <c r="AS345" s="4"/>
    </row>
    <row r="346" spans="6:45" ht="15.75" customHeight="1">
      <c r="F346" s="4"/>
      <c r="K346" s="4"/>
      <c r="P346" s="4"/>
      <c r="U346" s="4"/>
      <c r="Y346" s="4"/>
      <c r="AD346" s="4"/>
      <c r="AI346" s="4"/>
      <c r="AN346" s="4"/>
      <c r="AS346" s="4"/>
    </row>
    <row r="347" spans="6:45" ht="15.75" customHeight="1">
      <c r="F347" s="4"/>
      <c r="K347" s="4"/>
      <c r="P347" s="4"/>
      <c r="U347" s="4"/>
      <c r="Y347" s="4"/>
      <c r="AD347" s="4"/>
      <c r="AI347" s="4"/>
      <c r="AN347" s="4"/>
      <c r="AS347" s="4"/>
    </row>
    <row r="348" spans="6:45" ht="15.75" customHeight="1">
      <c r="F348" s="4"/>
      <c r="K348" s="4"/>
      <c r="P348" s="4"/>
      <c r="U348" s="4"/>
      <c r="Y348" s="4"/>
      <c r="AD348" s="4"/>
      <c r="AI348" s="4"/>
      <c r="AN348" s="4"/>
      <c r="AS348" s="4"/>
    </row>
    <row r="349" spans="6:45" ht="15.75" customHeight="1">
      <c r="F349" s="4"/>
      <c r="K349" s="4"/>
      <c r="P349" s="4"/>
      <c r="U349" s="4"/>
      <c r="Y349" s="4"/>
      <c r="AD349" s="4"/>
      <c r="AI349" s="4"/>
      <c r="AN349" s="4"/>
      <c r="AS349" s="4"/>
    </row>
    <row r="350" spans="6:45" ht="15.75" customHeight="1">
      <c r="F350" s="4"/>
      <c r="K350" s="4"/>
      <c r="P350" s="4"/>
      <c r="U350" s="4"/>
      <c r="Y350" s="4"/>
      <c r="AD350" s="4"/>
      <c r="AI350" s="4"/>
      <c r="AN350" s="4"/>
      <c r="AS350" s="4"/>
    </row>
    <row r="351" spans="6:45" ht="15.75" customHeight="1">
      <c r="F351" s="4"/>
      <c r="K351" s="4"/>
      <c r="P351" s="4"/>
      <c r="U351" s="4"/>
      <c r="Y351" s="4"/>
      <c r="AD351" s="4"/>
      <c r="AI351" s="4"/>
      <c r="AN351" s="4"/>
      <c r="AS351" s="4"/>
    </row>
    <row r="352" spans="6:45" ht="15.75" customHeight="1">
      <c r="F352" s="4"/>
      <c r="K352" s="4"/>
      <c r="P352" s="4"/>
      <c r="U352" s="4"/>
      <c r="Y352" s="4"/>
      <c r="AD352" s="4"/>
      <c r="AI352" s="4"/>
      <c r="AN352" s="4"/>
      <c r="AS352" s="4"/>
    </row>
    <row r="353" spans="6:45" ht="15.75" customHeight="1">
      <c r="F353" s="4"/>
      <c r="K353" s="4"/>
      <c r="P353" s="4"/>
      <c r="U353" s="4"/>
      <c r="Y353" s="4"/>
      <c r="AD353" s="4"/>
      <c r="AI353" s="4"/>
      <c r="AN353" s="4"/>
      <c r="AS353" s="4"/>
    </row>
    <row r="354" spans="6:45" ht="15.75" customHeight="1">
      <c r="F354" s="4"/>
      <c r="K354" s="4"/>
      <c r="P354" s="4"/>
      <c r="U354" s="4"/>
      <c r="Y354" s="4"/>
      <c r="AD354" s="4"/>
      <c r="AI354" s="4"/>
      <c r="AN354" s="4"/>
      <c r="AS354" s="4"/>
    </row>
    <row r="355" spans="6:45" ht="15.75" customHeight="1">
      <c r="F355" s="4"/>
      <c r="K355" s="4"/>
      <c r="P355" s="4"/>
      <c r="U355" s="4"/>
      <c r="Y355" s="4"/>
      <c r="AD355" s="4"/>
      <c r="AI355" s="4"/>
      <c r="AN355" s="4"/>
      <c r="AS355" s="4"/>
    </row>
    <row r="356" spans="6:45" ht="15.75" customHeight="1">
      <c r="F356" s="4"/>
      <c r="K356" s="4"/>
      <c r="P356" s="4"/>
      <c r="U356" s="4"/>
      <c r="Y356" s="4"/>
      <c r="AD356" s="4"/>
      <c r="AI356" s="4"/>
      <c r="AN356" s="4"/>
      <c r="AS356" s="4"/>
    </row>
    <row r="357" spans="6:45" ht="15.75" customHeight="1">
      <c r="F357" s="4"/>
      <c r="K357" s="4"/>
      <c r="P357" s="4"/>
      <c r="U357" s="4"/>
      <c r="Y357" s="4"/>
      <c r="AD357" s="4"/>
      <c r="AI357" s="4"/>
      <c r="AN357" s="4"/>
      <c r="AS357" s="4"/>
    </row>
    <row r="358" spans="6:45" ht="15.75" customHeight="1">
      <c r="F358" s="4"/>
      <c r="K358" s="4"/>
      <c r="P358" s="4"/>
      <c r="U358" s="4"/>
      <c r="Y358" s="4"/>
      <c r="AD358" s="4"/>
      <c r="AI358" s="4"/>
      <c r="AN358" s="4"/>
      <c r="AS358" s="4"/>
    </row>
    <row r="359" spans="6:45" ht="15.75" customHeight="1">
      <c r="F359" s="4"/>
      <c r="K359" s="4"/>
      <c r="P359" s="4"/>
      <c r="U359" s="4"/>
      <c r="Y359" s="4"/>
      <c r="AD359" s="4"/>
      <c r="AI359" s="4"/>
      <c r="AN359" s="4"/>
      <c r="AS359" s="4"/>
    </row>
    <row r="360" spans="6:45" ht="15.75" customHeight="1">
      <c r="F360" s="4"/>
      <c r="K360" s="4"/>
      <c r="P360" s="4"/>
      <c r="U360" s="4"/>
      <c r="Y360" s="4"/>
      <c r="AD360" s="4"/>
      <c r="AI360" s="4"/>
      <c r="AN360" s="4"/>
      <c r="AS360" s="4"/>
    </row>
    <row r="361" spans="6:45" ht="15.75" customHeight="1">
      <c r="F361" s="4"/>
      <c r="K361" s="4"/>
      <c r="P361" s="4"/>
      <c r="U361" s="4"/>
      <c r="Y361" s="4"/>
      <c r="AD361" s="4"/>
      <c r="AI361" s="4"/>
      <c r="AN361" s="4"/>
      <c r="AS361" s="4"/>
    </row>
    <row r="362" spans="6:45" ht="15.75" customHeight="1">
      <c r="F362" s="4"/>
      <c r="K362" s="4"/>
      <c r="P362" s="4"/>
      <c r="U362" s="4"/>
      <c r="Y362" s="4"/>
      <c r="AD362" s="4"/>
      <c r="AI362" s="4"/>
      <c r="AN362" s="4"/>
      <c r="AS362" s="4"/>
    </row>
    <row r="363" spans="6:45" ht="15.75" customHeight="1">
      <c r="F363" s="4"/>
      <c r="K363" s="4"/>
      <c r="P363" s="4"/>
      <c r="U363" s="4"/>
      <c r="Y363" s="4"/>
      <c r="AD363" s="4"/>
      <c r="AI363" s="4"/>
      <c r="AN363" s="4"/>
      <c r="AS363" s="4"/>
    </row>
    <row r="364" spans="6:45" ht="15.75" customHeight="1">
      <c r="F364" s="4"/>
      <c r="K364" s="4"/>
      <c r="P364" s="4"/>
      <c r="U364" s="4"/>
      <c r="Y364" s="4"/>
      <c r="AD364" s="4"/>
      <c r="AI364" s="4"/>
      <c r="AN364" s="4"/>
      <c r="AS364" s="4"/>
    </row>
    <row r="365" spans="6:45" ht="15.75" customHeight="1">
      <c r="F365" s="4"/>
      <c r="K365" s="4"/>
      <c r="P365" s="4"/>
      <c r="U365" s="4"/>
      <c r="Y365" s="4"/>
      <c r="AD365" s="4"/>
      <c r="AI365" s="4"/>
      <c r="AN365" s="4"/>
      <c r="AS365" s="4"/>
    </row>
    <row r="366" spans="6:45" ht="15.75" customHeight="1">
      <c r="F366" s="4"/>
      <c r="K366" s="4"/>
      <c r="P366" s="4"/>
      <c r="U366" s="4"/>
      <c r="Y366" s="4"/>
      <c r="AD366" s="4"/>
      <c r="AI366" s="4"/>
      <c r="AN366" s="4"/>
      <c r="AS366" s="4"/>
    </row>
    <row r="367" spans="6:45" ht="15.75" customHeight="1">
      <c r="F367" s="4"/>
      <c r="K367" s="4"/>
      <c r="P367" s="4"/>
      <c r="U367" s="4"/>
      <c r="Y367" s="4"/>
      <c r="AD367" s="4"/>
      <c r="AI367" s="4"/>
      <c r="AN367" s="4"/>
      <c r="AS367" s="4"/>
    </row>
    <row r="368" spans="6:45" ht="15.75" customHeight="1">
      <c r="F368" s="4"/>
      <c r="K368" s="4"/>
      <c r="P368" s="4"/>
      <c r="U368" s="4"/>
      <c r="Y368" s="4"/>
      <c r="AD368" s="4"/>
      <c r="AI368" s="4"/>
      <c r="AN368" s="4"/>
      <c r="AS368" s="4"/>
    </row>
    <row r="369" spans="6:45" ht="15.75" customHeight="1">
      <c r="F369" s="4"/>
      <c r="K369" s="4"/>
      <c r="P369" s="4"/>
      <c r="U369" s="4"/>
      <c r="Y369" s="4"/>
      <c r="AD369" s="4"/>
      <c r="AI369" s="4"/>
      <c r="AN369" s="4"/>
      <c r="AS369" s="4"/>
    </row>
    <row r="370" spans="6:45" ht="15.75" customHeight="1">
      <c r="F370" s="4"/>
      <c r="K370" s="4"/>
      <c r="P370" s="4"/>
      <c r="U370" s="4"/>
      <c r="Y370" s="4"/>
      <c r="AD370" s="4"/>
      <c r="AI370" s="4"/>
      <c r="AN370" s="4"/>
      <c r="AS370" s="4"/>
    </row>
    <row r="371" spans="6:45" ht="15.75" customHeight="1">
      <c r="F371" s="4"/>
      <c r="K371" s="4"/>
      <c r="P371" s="4"/>
      <c r="U371" s="4"/>
      <c r="Y371" s="4"/>
      <c r="AD371" s="4"/>
      <c r="AI371" s="4"/>
      <c r="AN371" s="4"/>
      <c r="AS371" s="4"/>
    </row>
    <row r="372" spans="6:45" ht="15.75" customHeight="1">
      <c r="F372" s="4"/>
      <c r="K372" s="4"/>
      <c r="P372" s="4"/>
      <c r="U372" s="4"/>
      <c r="Y372" s="4"/>
      <c r="AD372" s="4"/>
      <c r="AI372" s="4"/>
      <c r="AN372" s="4"/>
      <c r="AS372" s="4"/>
    </row>
    <row r="373" spans="6:45" ht="15.75" customHeight="1">
      <c r="F373" s="4"/>
      <c r="K373" s="4"/>
      <c r="P373" s="4"/>
      <c r="U373" s="4"/>
      <c r="Y373" s="4"/>
      <c r="AD373" s="4"/>
      <c r="AI373" s="4"/>
      <c r="AN373" s="4"/>
      <c r="AS373" s="4"/>
    </row>
    <row r="374" spans="6:45" ht="15.75" customHeight="1">
      <c r="F374" s="4"/>
      <c r="K374" s="4"/>
      <c r="P374" s="4"/>
      <c r="U374" s="4"/>
      <c r="Y374" s="4"/>
      <c r="AD374" s="4"/>
      <c r="AI374" s="4"/>
      <c r="AN374" s="4"/>
      <c r="AS374" s="4"/>
    </row>
    <row r="375" spans="6:45" ht="15.75" customHeight="1">
      <c r="F375" s="4"/>
      <c r="K375" s="4"/>
      <c r="P375" s="4"/>
      <c r="U375" s="4"/>
      <c r="Y375" s="4"/>
      <c r="AD375" s="4"/>
      <c r="AI375" s="4"/>
      <c r="AN375" s="4"/>
      <c r="AS375" s="4"/>
    </row>
    <row r="376" spans="6:45" ht="15.75" customHeight="1">
      <c r="F376" s="4"/>
      <c r="K376" s="4"/>
      <c r="P376" s="4"/>
      <c r="U376" s="4"/>
      <c r="Y376" s="4"/>
      <c r="AD376" s="4"/>
      <c r="AI376" s="4"/>
      <c r="AN376" s="4"/>
      <c r="AS376" s="4"/>
    </row>
    <row r="377" spans="6:45" ht="15.75" customHeight="1">
      <c r="F377" s="4"/>
      <c r="K377" s="4"/>
      <c r="P377" s="4"/>
      <c r="U377" s="4"/>
      <c r="Y377" s="4"/>
      <c r="AD377" s="4"/>
      <c r="AI377" s="4"/>
      <c r="AN377" s="4"/>
      <c r="AS377" s="4"/>
    </row>
    <row r="378" spans="6:45" ht="15.75" customHeight="1">
      <c r="F378" s="4"/>
      <c r="K378" s="4"/>
      <c r="P378" s="4"/>
      <c r="U378" s="4"/>
      <c r="Y378" s="4"/>
      <c r="AD378" s="4"/>
      <c r="AI378" s="4"/>
      <c r="AN378" s="4"/>
      <c r="AS378" s="4"/>
    </row>
    <row r="379" spans="6:45" ht="15.75" customHeight="1">
      <c r="F379" s="4"/>
      <c r="K379" s="4"/>
      <c r="P379" s="4"/>
      <c r="U379" s="4"/>
      <c r="Y379" s="4"/>
      <c r="AD379" s="4"/>
      <c r="AI379" s="4"/>
      <c r="AN379" s="4"/>
      <c r="AS379" s="4"/>
    </row>
    <row r="380" spans="6:45" ht="15.75" customHeight="1">
      <c r="F380" s="4"/>
      <c r="K380" s="4"/>
      <c r="P380" s="4"/>
      <c r="U380" s="4"/>
      <c r="Y380" s="4"/>
      <c r="AD380" s="4"/>
      <c r="AI380" s="4"/>
      <c r="AN380" s="4"/>
      <c r="AS380" s="4"/>
    </row>
    <row r="381" spans="6:45" ht="15.75" customHeight="1">
      <c r="F381" s="4"/>
      <c r="K381" s="4"/>
      <c r="P381" s="4"/>
      <c r="U381" s="4"/>
      <c r="Y381" s="4"/>
      <c r="AD381" s="4"/>
      <c r="AI381" s="4"/>
      <c r="AN381" s="4"/>
      <c r="AS381" s="4"/>
    </row>
    <row r="382" spans="6:45" ht="15.75" customHeight="1">
      <c r="F382" s="4"/>
      <c r="K382" s="4"/>
      <c r="P382" s="4"/>
      <c r="U382" s="4"/>
      <c r="Y382" s="4"/>
      <c r="AD382" s="4"/>
      <c r="AI382" s="4"/>
      <c r="AN382" s="4"/>
      <c r="AS382" s="4"/>
    </row>
    <row r="383" spans="6:45" ht="15.75" customHeight="1">
      <c r="F383" s="4"/>
      <c r="K383" s="4"/>
      <c r="P383" s="4"/>
      <c r="U383" s="4"/>
      <c r="Y383" s="4"/>
      <c r="AD383" s="4"/>
      <c r="AI383" s="4"/>
      <c r="AN383" s="4"/>
      <c r="AS383" s="4"/>
    </row>
    <row r="384" spans="6:45" ht="15.75" customHeight="1">
      <c r="F384" s="4"/>
      <c r="K384" s="4"/>
      <c r="P384" s="4"/>
      <c r="U384" s="4"/>
      <c r="Y384" s="4"/>
      <c r="AD384" s="4"/>
      <c r="AI384" s="4"/>
      <c r="AN384" s="4"/>
      <c r="AS384" s="4"/>
    </row>
    <row r="385" spans="6:45" ht="15.75" customHeight="1">
      <c r="F385" s="4"/>
      <c r="K385" s="4"/>
      <c r="P385" s="4"/>
      <c r="U385" s="4"/>
      <c r="Y385" s="4"/>
      <c r="AD385" s="4"/>
      <c r="AI385" s="4"/>
      <c r="AN385" s="4"/>
      <c r="AS385" s="4"/>
    </row>
    <row r="386" spans="6:45" ht="15.75" customHeight="1">
      <c r="F386" s="4"/>
      <c r="K386" s="4"/>
      <c r="P386" s="4"/>
      <c r="U386" s="4"/>
      <c r="Y386" s="4"/>
      <c r="AD386" s="4"/>
      <c r="AI386" s="4"/>
      <c r="AN386" s="4"/>
      <c r="AS386" s="4"/>
    </row>
    <row r="387" spans="6:45" ht="15.75" customHeight="1">
      <c r="F387" s="4"/>
      <c r="K387" s="4"/>
      <c r="P387" s="4"/>
      <c r="U387" s="4"/>
      <c r="Y387" s="4"/>
      <c r="AD387" s="4"/>
      <c r="AI387" s="4"/>
      <c r="AN387" s="4"/>
      <c r="AS387" s="4"/>
    </row>
    <row r="388" spans="6:45" ht="15.75" customHeight="1">
      <c r="F388" s="4"/>
      <c r="K388" s="4"/>
      <c r="P388" s="4"/>
      <c r="U388" s="4"/>
      <c r="Y388" s="4"/>
      <c r="AD388" s="4"/>
      <c r="AI388" s="4"/>
      <c r="AN388" s="4"/>
      <c r="AS388" s="4"/>
    </row>
    <row r="389" spans="6:45" ht="15.75" customHeight="1">
      <c r="F389" s="4"/>
      <c r="K389" s="4"/>
      <c r="P389" s="4"/>
      <c r="U389" s="4"/>
      <c r="Y389" s="4"/>
      <c r="AD389" s="4"/>
      <c r="AI389" s="4"/>
      <c r="AN389" s="4"/>
      <c r="AS389" s="4"/>
    </row>
    <row r="390" spans="6:45" ht="15.75" customHeight="1">
      <c r="F390" s="4"/>
      <c r="K390" s="4"/>
      <c r="P390" s="4"/>
      <c r="U390" s="4"/>
      <c r="Y390" s="4"/>
      <c r="AD390" s="4"/>
      <c r="AI390" s="4"/>
      <c r="AN390" s="4"/>
      <c r="AS390" s="4"/>
    </row>
    <row r="391" spans="6:45" ht="15.75" customHeight="1">
      <c r="F391" s="4"/>
      <c r="K391" s="4"/>
      <c r="P391" s="4"/>
      <c r="U391" s="4"/>
      <c r="Y391" s="4"/>
      <c r="AD391" s="4"/>
      <c r="AI391" s="4"/>
      <c r="AN391" s="4"/>
      <c r="AS391" s="4"/>
    </row>
    <row r="392" spans="6:45" ht="15.75" customHeight="1">
      <c r="F392" s="4"/>
      <c r="K392" s="4"/>
      <c r="P392" s="4"/>
      <c r="U392" s="4"/>
      <c r="Y392" s="4"/>
      <c r="AD392" s="4"/>
      <c r="AI392" s="4"/>
      <c r="AN392" s="4"/>
      <c r="AS392" s="4"/>
    </row>
    <row r="393" spans="6:45" ht="15.75" customHeight="1">
      <c r="F393" s="4"/>
      <c r="K393" s="4"/>
      <c r="P393" s="4"/>
      <c r="U393" s="4"/>
      <c r="Y393" s="4"/>
      <c r="AD393" s="4"/>
      <c r="AI393" s="4"/>
      <c r="AN393" s="4"/>
      <c r="AS393" s="4"/>
    </row>
    <row r="394" spans="6:45" ht="15.75" customHeight="1">
      <c r="F394" s="4"/>
      <c r="K394" s="4"/>
      <c r="P394" s="4"/>
      <c r="U394" s="4"/>
      <c r="Y394" s="4"/>
      <c r="AD394" s="4"/>
      <c r="AI394" s="4"/>
      <c r="AN394" s="4"/>
      <c r="AS394" s="4"/>
    </row>
    <row r="395" spans="6:45" ht="15.75" customHeight="1">
      <c r="F395" s="4"/>
      <c r="K395" s="4"/>
      <c r="P395" s="4"/>
      <c r="U395" s="4"/>
      <c r="Y395" s="4"/>
      <c r="AD395" s="4"/>
      <c r="AI395" s="4"/>
      <c r="AN395" s="4"/>
      <c r="AS395" s="4"/>
    </row>
    <row r="396" spans="6:45" ht="15.75" customHeight="1">
      <c r="F396" s="4"/>
      <c r="K396" s="4"/>
      <c r="P396" s="4"/>
      <c r="U396" s="4"/>
      <c r="Y396" s="4"/>
      <c r="AD396" s="4"/>
      <c r="AI396" s="4"/>
      <c r="AN396" s="4"/>
      <c r="AS396" s="4"/>
    </row>
    <row r="397" spans="6:45" ht="15.75" customHeight="1">
      <c r="F397" s="4"/>
      <c r="K397" s="4"/>
      <c r="P397" s="4"/>
      <c r="U397" s="4"/>
      <c r="Y397" s="4"/>
      <c r="AD397" s="4"/>
      <c r="AI397" s="4"/>
      <c r="AN397" s="4"/>
      <c r="AS397" s="4"/>
    </row>
    <row r="398" spans="6:45" ht="15.75" customHeight="1">
      <c r="F398" s="4"/>
      <c r="K398" s="4"/>
      <c r="P398" s="4"/>
      <c r="U398" s="4"/>
      <c r="Y398" s="4"/>
      <c r="AD398" s="4"/>
      <c r="AI398" s="4"/>
      <c r="AN398" s="4"/>
      <c r="AS398" s="4"/>
    </row>
    <row r="399" spans="6:45" ht="15.75" customHeight="1">
      <c r="F399" s="4"/>
      <c r="K399" s="4"/>
      <c r="P399" s="4"/>
      <c r="U399" s="4"/>
      <c r="Y399" s="4"/>
      <c r="AD399" s="4"/>
      <c r="AI399" s="4"/>
      <c r="AN399" s="4"/>
      <c r="AS399" s="4"/>
    </row>
    <row r="400" spans="6:45" ht="15.75" customHeight="1">
      <c r="F400" s="4"/>
      <c r="K400" s="4"/>
      <c r="P400" s="4"/>
      <c r="U400" s="4"/>
      <c r="Y400" s="4"/>
      <c r="AD400" s="4"/>
      <c r="AI400" s="4"/>
      <c r="AN400" s="4"/>
      <c r="AS400" s="4"/>
    </row>
    <row r="401" spans="6:45" ht="15.75" customHeight="1">
      <c r="F401" s="4"/>
      <c r="K401" s="4"/>
      <c r="P401" s="4"/>
      <c r="U401" s="4"/>
      <c r="Y401" s="4"/>
      <c r="AD401" s="4"/>
      <c r="AI401" s="4"/>
      <c r="AN401" s="4"/>
      <c r="AS401" s="4"/>
    </row>
    <row r="402" spans="6:45" ht="15.75" customHeight="1">
      <c r="F402" s="4"/>
      <c r="K402" s="4"/>
      <c r="P402" s="4"/>
      <c r="U402" s="4"/>
      <c r="Y402" s="4"/>
      <c r="AD402" s="4"/>
      <c r="AI402" s="4"/>
      <c r="AN402" s="4"/>
      <c r="AS402" s="4"/>
    </row>
    <row r="403" spans="6:45" ht="15.75" customHeight="1">
      <c r="F403" s="4"/>
      <c r="K403" s="4"/>
      <c r="P403" s="4"/>
      <c r="U403" s="4"/>
      <c r="Y403" s="4"/>
      <c r="AD403" s="4"/>
      <c r="AI403" s="4"/>
      <c r="AN403" s="4"/>
      <c r="AS403" s="4"/>
    </row>
    <row r="404" spans="6:45" ht="15.75" customHeight="1">
      <c r="F404" s="4"/>
      <c r="K404" s="4"/>
      <c r="P404" s="4"/>
      <c r="U404" s="4"/>
      <c r="Y404" s="4"/>
      <c r="AD404" s="4"/>
      <c r="AI404" s="4"/>
      <c r="AN404" s="4"/>
      <c r="AS404" s="4"/>
    </row>
    <row r="405" spans="6:45" ht="15.75" customHeight="1">
      <c r="F405" s="4"/>
      <c r="K405" s="4"/>
      <c r="P405" s="4"/>
      <c r="U405" s="4"/>
      <c r="Y405" s="4"/>
      <c r="AD405" s="4"/>
      <c r="AI405" s="4"/>
      <c r="AN405" s="4"/>
      <c r="AS405" s="4"/>
    </row>
    <row r="406" spans="6:45" ht="15.75" customHeight="1">
      <c r="F406" s="4"/>
      <c r="K406" s="4"/>
      <c r="P406" s="4"/>
      <c r="U406" s="4"/>
      <c r="Y406" s="4"/>
      <c r="AD406" s="4"/>
      <c r="AI406" s="4"/>
      <c r="AN406" s="4"/>
      <c r="AS406" s="4"/>
    </row>
    <row r="407" spans="6:45" ht="15.75" customHeight="1">
      <c r="F407" s="4"/>
      <c r="K407" s="4"/>
      <c r="P407" s="4"/>
      <c r="U407" s="4"/>
      <c r="Y407" s="4"/>
      <c r="AD407" s="4"/>
      <c r="AI407" s="4"/>
      <c r="AN407" s="4"/>
      <c r="AS407" s="4"/>
    </row>
    <row r="408" spans="6:45" ht="15.75" customHeight="1">
      <c r="F408" s="4"/>
      <c r="K408" s="4"/>
      <c r="P408" s="4"/>
      <c r="U408" s="4"/>
      <c r="Y408" s="4"/>
      <c r="AD408" s="4"/>
      <c r="AI408" s="4"/>
      <c r="AN408" s="4"/>
      <c r="AS408" s="4"/>
    </row>
    <row r="409" spans="6:45" ht="15.75" customHeight="1">
      <c r="F409" s="4"/>
      <c r="K409" s="4"/>
      <c r="P409" s="4"/>
      <c r="U409" s="4"/>
      <c r="Y409" s="4"/>
      <c r="AD409" s="4"/>
      <c r="AI409" s="4"/>
      <c r="AN409" s="4"/>
      <c r="AS409" s="4"/>
    </row>
    <row r="410" spans="6:45" ht="15.75" customHeight="1">
      <c r="F410" s="4"/>
      <c r="K410" s="4"/>
      <c r="P410" s="4"/>
      <c r="U410" s="4"/>
      <c r="Y410" s="4"/>
      <c r="AD410" s="4"/>
      <c r="AI410" s="4"/>
      <c r="AN410" s="4"/>
      <c r="AS410" s="4"/>
    </row>
    <row r="411" spans="6:45" ht="15.75" customHeight="1">
      <c r="F411" s="4"/>
      <c r="K411" s="4"/>
      <c r="P411" s="4"/>
      <c r="U411" s="4"/>
      <c r="Y411" s="4"/>
      <c r="AD411" s="4"/>
      <c r="AI411" s="4"/>
      <c r="AN411" s="4"/>
      <c r="AS411" s="4"/>
    </row>
    <row r="412" spans="6:45" ht="15.75" customHeight="1">
      <c r="F412" s="4"/>
      <c r="K412" s="4"/>
      <c r="P412" s="4"/>
      <c r="U412" s="4"/>
      <c r="Y412" s="4"/>
      <c r="AD412" s="4"/>
      <c r="AI412" s="4"/>
      <c r="AN412" s="4"/>
      <c r="AS412" s="4"/>
    </row>
    <row r="413" spans="6:45" ht="15.75" customHeight="1">
      <c r="F413" s="4"/>
      <c r="K413" s="4"/>
      <c r="P413" s="4"/>
      <c r="U413" s="4"/>
      <c r="Y413" s="4"/>
      <c r="AD413" s="4"/>
      <c r="AI413" s="4"/>
      <c r="AN413" s="4"/>
      <c r="AS413" s="4"/>
    </row>
    <row r="414" spans="6:45" ht="15.75" customHeight="1">
      <c r="F414" s="4"/>
      <c r="K414" s="4"/>
      <c r="P414" s="4"/>
      <c r="U414" s="4"/>
      <c r="Y414" s="4"/>
      <c r="AD414" s="4"/>
      <c r="AI414" s="4"/>
      <c r="AN414" s="4"/>
      <c r="AS414" s="4"/>
    </row>
    <row r="415" spans="6:45" ht="15.75" customHeight="1">
      <c r="F415" s="4"/>
      <c r="K415" s="4"/>
      <c r="P415" s="4"/>
      <c r="U415" s="4"/>
      <c r="Y415" s="4"/>
      <c r="AD415" s="4"/>
      <c r="AI415" s="4"/>
      <c r="AN415" s="4"/>
      <c r="AS415" s="4"/>
    </row>
    <row r="416" spans="6:45" ht="15.75" customHeight="1">
      <c r="F416" s="4"/>
      <c r="K416" s="4"/>
      <c r="P416" s="4"/>
      <c r="U416" s="4"/>
      <c r="Y416" s="4"/>
      <c r="AD416" s="4"/>
      <c r="AI416" s="4"/>
      <c r="AN416" s="4"/>
      <c r="AS416" s="4"/>
    </row>
    <row r="417" spans="6:45" ht="15.75" customHeight="1">
      <c r="F417" s="4"/>
      <c r="K417" s="4"/>
      <c r="P417" s="4"/>
      <c r="U417" s="4"/>
      <c r="Y417" s="4"/>
      <c r="AD417" s="4"/>
      <c r="AI417" s="4"/>
      <c r="AN417" s="4"/>
      <c r="AS417" s="4"/>
    </row>
    <row r="418" spans="6:45" ht="15.75" customHeight="1">
      <c r="F418" s="4"/>
      <c r="K418" s="4"/>
      <c r="P418" s="4"/>
      <c r="U418" s="4"/>
      <c r="Y418" s="4"/>
      <c r="AD418" s="4"/>
      <c r="AI418" s="4"/>
      <c r="AN418" s="4"/>
      <c r="AS418" s="4"/>
    </row>
    <row r="419" spans="6:45" ht="15.75" customHeight="1">
      <c r="F419" s="4"/>
      <c r="K419" s="4"/>
      <c r="P419" s="4"/>
      <c r="U419" s="4"/>
      <c r="Y419" s="4"/>
      <c r="AD419" s="4"/>
      <c r="AI419" s="4"/>
      <c r="AN419" s="4"/>
      <c r="AS419" s="4"/>
    </row>
    <row r="420" spans="6:45" ht="15.75" customHeight="1">
      <c r="F420" s="4"/>
      <c r="K420" s="4"/>
      <c r="P420" s="4"/>
      <c r="U420" s="4"/>
      <c r="Y420" s="4"/>
      <c r="AD420" s="4"/>
      <c r="AI420" s="4"/>
      <c r="AN420" s="4"/>
      <c r="AS420" s="4"/>
    </row>
    <row r="421" spans="6:45" ht="15.75" customHeight="1">
      <c r="F421" s="4"/>
      <c r="K421" s="4"/>
      <c r="P421" s="4"/>
      <c r="U421" s="4"/>
      <c r="Y421" s="4"/>
      <c r="AD421" s="4"/>
      <c r="AI421" s="4"/>
      <c r="AN421" s="4"/>
      <c r="AS421" s="4"/>
    </row>
    <row r="422" spans="6:45" ht="15.75" customHeight="1">
      <c r="F422" s="4"/>
      <c r="K422" s="4"/>
      <c r="P422" s="4"/>
      <c r="U422" s="4"/>
      <c r="Y422" s="4"/>
      <c r="AD422" s="4"/>
      <c r="AI422" s="4"/>
      <c r="AN422" s="4"/>
      <c r="AS422" s="4"/>
    </row>
    <row r="423" spans="6:45" ht="15.75" customHeight="1">
      <c r="F423" s="4"/>
      <c r="K423" s="4"/>
      <c r="P423" s="4"/>
      <c r="U423" s="4"/>
      <c r="Y423" s="4"/>
      <c r="AD423" s="4"/>
      <c r="AI423" s="4"/>
      <c r="AN423" s="4"/>
      <c r="AS423" s="4"/>
    </row>
    <row r="424" spans="6:45" ht="15.75" customHeight="1">
      <c r="F424" s="4"/>
      <c r="K424" s="4"/>
      <c r="P424" s="4"/>
      <c r="U424" s="4"/>
      <c r="Y424" s="4"/>
      <c r="AD424" s="4"/>
      <c r="AI424" s="4"/>
      <c r="AN424" s="4"/>
      <c r="AS424" s="4"/>
    </row>
    <row r="425" spans="6:45" ht="15.75" customHeight="1">
      <c r="F425" s="4"/>
      <c r="K425" s="4"/>
      <c r="P425" s="4"/>
      <c r="U425" s="4"/>
      <c r="Y425" s="4"/>
      <c r="AD425" s="4"/>
      <c r="AI425" s="4"/>
      <c r="AN425" s="4"/>
      <c r="AS425" s="4"/>
    </row>
    <row r="426" spans="6:45" ht="15.75" customHeight="1">
      <c r="F426" s="4"/>
      <c r="K426" s="4"/>
      <c r="P426" s="4"/>
      <c r="U426" s="4"/>
      <c r="Y426" s="4"/>
      <c r="AD426" s="4"/>
      <c r="AI426" s="4"/>
      <c r="AN426" s="4"/>
      <c r="AS426" s="4"/>
    </row>
    <row r="427" spans="6:45" ht="15.75" customHeight="1">
      <c r="F427" s="4"/>
      <c r="K427" s="4"/>
      <c r="P427" s="4"/>
      <c r="U427" s="4"/>
      <c r="Y427" s="4"/>
      <c r="AD427" s="4"/>
      <c r="AI427" s="4"/>
      <c r="AN427" s="4"/>
      <c r="AS427" s="4"/>
    </row>
    <row r="428" spans="6:45" ht="15.75" customHeight="1">
      <c r="F428" s="4"/>
      <c r="K428" s="4"/>
      <c r="P428" s="4"/>
      <c r="U428" s="4"/>
      <c r="Y428" s="4"/>
      <c r="AD428" s="4"/>
      <c r="AI428" s="4"/>
      <c r="AN428" s="4"/>
      <c r="AS428" s="4"/>
    </row>
    <row r="429" spans="6:45" ht="15.75" customHeight="1">
      <c r="F429" s="4"/>
      <c r="K429" s="4"/>
      <c r="P429" s="4"/>
      <c r="U429" s="4"/>
      <c r="Y429" s="4"/>
      <c r="AD429" s="4"/>
      <c r="AI429" s="4"/>
      <c r="AN429" s="4"/>
      <c r="AS429" s="4"/>
    </row>
    <row r="430" spans="6:45" ht="15.75" customHeight="1">
      <c r="F430" s="4"/>
      <c r="K430" s="4"/>
      <c r="P430" s="4"/>
      <c r="U430" s="4"/>
      <c r="Y430" s="4"/>
      <c r="AD430" s="4"/>
      <c r="AI430" s="4"/>
      <c r="AN430" s="4"/>
      <c r="AS430" s="4"/>
    </row>
    <row r="431" spans="6:45" ht="15.75" customHeight="1">
      <c r="F431" s="4"/>
      <c r="K431" s="4"/>
      <c r="P431" s="4"/>
      <c r="U431" s="4"/>
      <c r="Y431" s="4"/>
      <c r="AD431" s="4"/>
      <c r="AI431" s="4"/>
      <c r="AN431" s="4"/>
      <c r="AS431" s="4"/>
    </row>
    <row r="432" spans="6:45" ht="15.75" customHeight="1">
      <c r="F432" s="4"/>
      <c r="K432" s="4"/>
      <c r="P432" s="4"/>
      <c r="U432" s="4"/>
      <c r="Y432" s="4"/>
      <c r="AD432" s="4"/>
      <c r="AI432" s="4"/>
      <c r="AN432" s="4"/>
      <c r="AS432" s="4"/>
    </row>
    <row r="433" spans="6:45" ht="15.75" customHeight="1">
      <c r="F433" s="4"/>
      <c r="K433" s="4"/>
      <c r="P433" s="4"/>
      <c r="U433" s="4"/>
      <c r="Y433" s="4"/>
      <c r="AD433" s="4"/>
      <c r="AI433" s="4"/>
      <c r="AN433" s="4"/>
      <c r="AS433" s="4"/>
    </row>
    <row r="434" spans="6:45" ht="15.75" customHeight="1">
      <c r="F434" s="4"/>
      <c r="K434" s="4"/>
      <c r="P434" s="4"/>
      <c r="U434" s="4"/>
      <c r="Y434" s="4"/>
      <c r="AD434" s="4"/>
      <c r="AI434" s="4"/>
      <c r="AN434" s="4"/>
      <c r="AS434" s="4"/>
    </row>
    <row r="435" spans="6:45" ht="15.75" customHeight="1">
      <c r="F435" s="4"/>
      <c r="K435" s="4"/>
      <c r="P435" s="4"/>
      <c r="U435" s="4"/>
      <c r="Y435" s="4"/>
      <c r="AD435" s="4"/>
      <c r="AI435" s="4"/>
      <c r="AN435" s="4"/>
      <c r="AS435" s="4"/>
    </row>
    <row r="436" spans="6:45" ht="15.75" customHeight="1">
      <c r="F436" s="4"/>
      <c r="K436" s="4"/>
      <c r="P436" s="4"/>
      <c r="U436" s="4"/>
      <c r="Y436" s="4"/>
      <c r="AD436" s="4"/>
      <c r="AI436" s="4"/>
      <c r="AN436" s="4"/>
      <c r="AS436" s="4"/>
    </row>
    <row r="437" spans="6:45" ht="15.75" customHeight="1">
      <c r="F437" s="4"/>
      <c r="K437" s="4"/>
      <c r="P437" s="4"/>
      <c r="U437" s="4"/>
      <c r="Y437" s="4"/>
      <c r="AD437" s="4"/>
      <c r="AI437" s="4"/>
      <c r="AN437" s="4"/>
      <c r="AS437" s="4"/>
    </row>
    <row r="438" spans="6:45" ht="15.75" customHeight="1">
      <c r="F438" s="4"/>
      <c r="K438" s="4"/>
      <c r="P438" s="4"/>
      <c r="U438" s="4"/>
      <c r="Y438" s="4"/>
      <c r="AD438" s="4"/>
      <c r="AI438" s="4"/>
      <c r="AN438" s="4"/>
      <c r="AS438" s="4"/>
    </row>
    <row r="439" spans="6:45" ht="15.75" customHeight="1">
      <c r="F439" s="4"/>
      <c r="K439" s="4"/>
      <c r="P439" s="4"/>
      <c r="U439" s="4"/>
      <c r="Y439" s="4"/>
      <c r="AD439" s="4"/>
      <c r="AI439" s="4"/>
      <c r="AN439" s="4"/>
      <c r="AS439" s="4"/>
    </row>
    <row r="440" spans="6:45" ht="15.75" customHeight="1">
      <c r="F440" s="4"/>
      <c r="K440" s="4"/>
      <c r="P440" s="4"/>
      <c r="U440" s="4"/>
      <c r="Y440" s="4"/>
      <c r="AD440" s="4"/>
      <c r="AI440" s="4"/>
      <c r="AN440" s="4"/>
      <c r="AS440" s="4"/>
    </row>
    <row r="441" spans="6:45" ht="15.75" customHeight="1">
      <c r="F441" s="4"/>
      <c r="K441" s="4"/>
      <c r="P441" s="4"/>
      <c r="U441" s="4"/>
      <c r="Y441" s="4"/>
      <c r="AD441" s="4"/>
      <c r="AI441" s="4"/>
      <c r="AN441" s="4"/>
      <c r="AS441" s="4"/>
    </row>
    <row r="442" spans="6:45" ht="15.75" customHeight="1">
      <c r="F442" s="4"/>
      <c r="K442" s="4"/>
      <c r="P442" s="4"/>
      <c r="U442" s="4"/>
      <c r="Y442" s="4"/>
      <c r="AD442" s="4"/>
      <c r="AI442" s="4"/>
      <c r="AN442" s="4"/>
      <c r="AS442" s="4"/>
    </row>
    <row r="443" spans="6:45" ht="15.75" customHeight="1">
      <c r="F443" s="4"/>
      <c r="K443" s="4"/>
      <c r="P443" s="4"/>
      <c r="U443" s="4"/>
      <c r="Y443" s="4"/>
      <c r="AD443" s="4"/>
      <c r="AI443" s="4"/>
      <c r="AN443" s="4"/>
      <c r="AS443" s="4"/>
    </row>
    <row r="444" spans="6:45" ht="15.75" customHeight="1">
      <c r="F444" s="4"/>
      <c r="K444" s="4"/>
      <c r="P444" s="4"/>
      <c r="U444" s="4"/>
      <c r="Y444" s="4"/>
      <c r="AD444" s="4"/>
      <c r="AI444" s="4"/>
      <c r="AN444" s="4"/>
      <c r="AS444" s="4"/>
    </row>
    <row r="445" spans="6:45" ht="15.75" customHeight="1">
      <c r="F445" s="4"/>
      <c r="K445" s="4"/>
      <c r="P445" s="4"/>
      <c r="U445" s="4"/>
      <c r="Y445" s="4"/>
      <c r="AD445" s="4"/>
      <c r="AI445" s="4"/>
      <c r="AN445" s="4"/>
      <c r="AS445" s="4"/>
    </row>
    <row r="446" spans="6:45" ht="15.75" customHeight="1">
      <c r="F446" s="4"/>
      <c r="K446" s="4"/>
      <c r="P446" s="4"/>
      <c r="U446" s="4"/>
      <c r="Y446" s="4"/>
      <c r="AD446" s="4"/>
      <c r="AI446" s="4"/>
      <c r="AN446" s="4"/>
      <c r="AS446" s="4"/>
    </row>
    <row r="447" spans="6:45" ht="15.75" customHeight="1">
      <c r="F447" s="4"/>
      <c r="K447" s="4"/>
      <c r="P447" s="4"/>
      <c r="U447" s="4"/>
      <c r="Y447" s="4"/>
      <c r="AD447" s="4"/>
      <c r="AI447" s="4"/>
      <c r="AN447" s="4"/>
      <c r="AS447" s="4"/>
    </row>
    <row r="448" spans="6:45" ht="15.75" customHeight="1">
      <c r="F448" s="4"/>
      <c r="K448" s="4"/>
      <c r="P448" s="4"/>
      <c r="U448" s="4"/>
      <c r="Y448" s="4"/>
      <c r="AD448" s="4"/>
      <c r="AI448" s="4"/>
      <c r="AN448" s="4"/>
      <c r="AS448" s="4"/>
    </row>
    <row r="449" spans="6:45" ht="15.75" customHeight="1">
      <c r="F449" s="4"/>
      <c r="K449" s="4"/>
      <c r="P449" s="4"/>
      <c r="U449" s="4"/>
      <c r="Y449" s="4"/>
      <c r="AD449" s="4"/>
      <c r="AI449" s="4"/>
      <c r="AN449" s="4"/>
      <c r="AS449" s="4"/>
    </row>
    <row r="450" spans="6:45" ht="15.75" customHeight="1">
      <c r="F450" s="4"/>
      <c r="K450" s="4"/>
      <c r="P450" s="4"/>
      <c r="U450" s="4"/>
      <c r="Y450" s="4"/>
      <c r="AD450" s="4"/>
      <c r="AI450" s="4"/>
      <c r="AN450" s="4"/>
      <c r="AS450" s="4"/>
    </row>
    <row r="451" spans="6:45" ht="15.75" customHeight="1">
      <c r="F451" s="4"/>
      <c r="K451" s="4"/>
      <c r="P451" s="4"/>
      <c r="U451" s="4"/>
      <c r="Y451" s="4"/>
      <c r="AD451" s="4"/>
      <c r="AI451" s="4"/>
      <c r="AN451" s="4"/>
      <c r="AS451" s="4"/>
    </row>
    <row r="452" spans="6:45" ht="15.75" customHeight="1">
      <c r="F452" s="4"/>
      <c r="K452" s="4"/>
      <c r="P452" s="4"/>
      <c r="U452" s="4"/>
      <c r="Y452" s="4"/>
      <c r="AD452" s="4"/>
      <c r="AI452" s="4"/>
      <c r="AN452" s="4"/>
      <c r="AS452" s="4"/>
    </row>
    <row r="453" spans="6:45" ht="15.75" customHeight="1">
      <c r="F453" s="4"/>
      <c r="K453" s="4"/>
      <c r="P453" s="4"/>
      <c r="U453" s="4"/>
      <c r="Y453" s="4"/>
      <c r="AD453" s="4"/>
      <c r="AI453" s="4"/>
      <c r="AN453" s="4"/>
      <c r="AS453" s="4"/>
    </row>
    <row r="454" spans="6:45" ht="15.75" customHeight="1">
      <c r="F454" s="4"/>
      <c r="K454" s="4"/>
      <c r="P454" s="4"/>
      <c r="U454" s="4"/>
      <c r="Y454" s="4"/>
      <c r="AD454" s="4"/>
      <c r="AI454" s="4"/>
      <c r="AN454" s="4"/>
      <c r="AS454" s="4"/>
    </row>
    <row r="455" spans="6:45" ht="15.75" customHeight="1">
      <c r="F455" s="4"/>
      <c r="K455" s="4"/>
      <c r="P455" s="4"/>
      <c r="U455" s="4"/>
      <c r="Y455" s="4"/>
      <c r="AD455" s="4"/>
      <c r="AI455" s="4"/>
      <c r="AN455" s="4"/>
      <c r="AS455" s="4"/>
    </row>
    <row r="456" spans="6:45" ht="15.75" customHeight="1">
      <c r="F456" s="4"/>
      <c r="K456" s="4"/>
      <c r="P456" s="4"/>
      <c r="U456" s="4"/>
      <c r="Y456" s="4"/>
      <c r="AD456" s="4"/>
      <c r="AI456" s="4"/>
      <c r="AN456" s="4"/>
      <c r="AS456" s="4"/>
    </row>
    <row r="457" spans="6:45" ht="15.75" customHeight="1">
      <c r="F457" s="4"/>
      <c r="K457" s="4"/>
      <c r="P457" s="4"/>
      <c r="U457" s="4"/>
      <c r="Y457" s="4"/>
      <c r="AD457" s="4"/>
      <c r="AI457" s="4"/>
      <c r="AN457" s="4"/>
      <c r="AS457" s="4"/>
    </row>
    <row r="458" spans="6:45" ht="15.75" customHeight="1">
      <c r="F458" s="4"/>
      <c r="K458" s="4"/>
      <c r="P458" s="4"/>
      <c r="U458" s="4"/>
      <c r="Y458" s="4"/>
      <c r="AD458" s="4"/>
      <c r="AI458" s="4"/>
      <c r="AN458" s="4"/>
      <c r="AS458" s="4"/>
    </row>
    <row r="459" spans="6:45" ht="15.75" customHeight="1">
      <c r="F459" s="4"/>
      <c r="K459" s="4"/>
      <c r="P459" s="4"/>
      <c r="U459" s="4"/>
      <c r="Y459" s="4"/>
      <c r="AD459" s="4"/>
      <c r="AI459" s="4"/>
      <c r="AN459" s="4"/>
      <c r="AS459" s="4"/>
    </row>
    <row r="460" spans="6:45" ht="15.75" customHeight="1">
      <c r="F460" s="4"/>
      <c r="K460" s="4"/>
      <c r="P460" s="4"/>
      <c r="U460" s="4"/>
      <c r="Y460" s="4"/>
      <c r="AD460" s="4"/>
      <c r="AI460" s="4"/>
      <c r="AN460" s="4"/>
      <c r="AS460" s="4"/>
    </row>
    <row r="461" spans="6:45" ht="15.75" customHeight="1">
      <c r="F461" s="4"/>
      <c r="K461" s="4"/>
      <c r="P461" s="4"/>
      <c r="U461" s="4"/>
      <c r="Y461" s="4"/>
      <c r="AD461" s="4"/>
      <c r="AI461" s="4"/>
      <c r="AN461" s="4"/>
      <c r="AS461" s="4"/>
    </row>
    <row r="462" spans="6:45" ht="15.75" customHeight="1">
      <c r="F462" s="4"/>
      <c r="K462" s="4"/>
      <c r="P462" s="4"/>
      <c r="U462" s="4"/>
      <c r="Y462" s="4"/>
      <c r="AD462" s="4"/>
      <c r="AI462" s="4"/>
      <c r="AN462" s="4"/>
      <c r="AS462" s="4"/>
    </row>
    <row r="463" spans="6:45" ht="15.75" customHeight="1">
      <c r="F463" s="4"/>
      <c r="K463" s="4"/>
      <c r="P463" s="4"/>
      <c r="U463" s="4"/>
      <c r="Y463" s="4"/>
      <c r="AD463" s="4"/>
      <c r="AI463" s="4"/>
      <c r="AN463" s="4"/>
      <c r="AS463" s="4"/>
    </row>
    <row r="464" spans="6:45" ht="15.75" customHeight="1">
      <c r="F464" s="4"/>
      <c r="K464" s="4"/>
      <c r="P464" s="4"/>
      <c r="U464" s="4"/>
      <c r="Y464" s="4"/>
      <c r="AD464" s="4"/>
      <c r="AI464" s="4"/>
      <c r="AN464" s="4"/>
      <c r="AS464" s="4"/>
    </row>
    <row r="465" spans="6:45" ht="15.75" customHeight="1">
      <c r="F465" s="4"/>
      <c r="K465" s="4"/>
      <c r="P465" s="4"/>
      <c r="U465" s="4"/>
      <c r="Y465" s="4"/>
      <c r="AD465" s="4"/>
      <c r="AI465" s="4"/>
      <c r="AN465" s="4"/>
      <c r="AS465" s="4"/>
    </row>
    <row r="466" spans="6:45" ht="15.75" customHeight="1">
      <c r="F466" s="4"/>
      <c r="K466" s="4"/>
      <c r="P466" s="4"/>
      <c r="U466" s="4"/>
      <c r="Y466" s="4"/>
      <c r="AD466" s="4"/>
      <c r="AI466" s="4"/>
      <c r="AN466" s="4"/>
      <c r="AS466" s="4"/>
    </row>
    <row r="467" spans="6:45" ht="15.75" customHeight="1">
      <c r="F467" s="4"/>
      <c r="K467" s="4"/>
      <c r="P467" s="4"/>
      <c r="U467" s="4"/>
      <c r="Y467" s="4"/>
      <c r="AD467" s="4"/>
      <c r="AI467" s="4"/>
      <c r="AN467" s="4"/>
      <c r="AS467" s="4"/>
    </row>
    <row r="468" spans="6:45" ht="15.75" customHeight="1">
      <c r="F468" s="4"/>
      <c r="K468" s="4"/>
      <c r="P468" s="4"/>
      <c r="U468" s="4"/>
      <c r="Y468" s="4"/>
      <c r="AD468" s="4"/>
      <c r="AI468" s="4"/>
      <c r="AN468" s="4"/>
      <c r="AS468" s="4"/>
    </row>
    <row r="469" spans="6:45" ht="15.75" customHeight="1">
      <c r="F469" s="4"/>
      <c r="K469" s="4"/>
      <c r="P469" s="4"/>
      <c r="U469" s="4"/>
      <c r="Y469" s="4"/>
      <c r="AD469" s="4"/>
      <c r="AI469" s="4"/>
      <c r="AN469" s="4"/>
      <c r="AS469" s="4"/>
    </row>
    <row r="470" spans="6:45" ht="15.75" customHeight="1">
      <c r="F470" s="4"/>
      <c r="K470" s="4"/>
      <c r="P470" s="4"/>
      <c r="U470" s="4"/>
      <c r="Y470" s="4"/>
      <c r="AD470" s="4"/>
      <c r="AI470" s="4"/>
      <c r="AN470" s="4"/>
      <c r="AS470" s="4"/>
    </row>
    <row r="471" spans="6:45" ht="15.75" customHeight="1">
      <c r="F471" s="4"/>
      <c r="K471" s="4"/>
      <c r="P471" s="4"/>
      <c r="U471" s="4"/>
      <c r="Y471" s="4"/>
      <c r="AD471" s="4"/>
      <c r="AI471" s="4"/>
      <c r="AN471" s="4"/>
      <c r="AS471" s="4"/>
    </row>
    <row r="472" spans="6:45" ht="15.75" customHeight="1">
      <c r="F472" s="4"/>
      <c r="K472" s="4"/>
      <c r="P472" s="4"/>
      <c r="U472" s="4"/>
      <c r="Y472" s="4"/>
      <c r="AD472" s="4"/>
      <c r="AI472" s="4"/>
      <c r="AN472" s="4"/>
      <c r="AS472" s="4"/>
    </row>
    <row r="473" spans="6:45" ht="15.75" customHeight="1">
      <c r="F473" s="4"/>
      <c r="K473" s="4"/>
      <c r="P473" s="4"/>
      <c r="U473" s="4"/>
      <c r="Y473" s="4"/>
      <c r="AD473" s="4"/>
      <c r="AI473" s="4"/>
      <c r="AN473" s="4"/>
      <c r="AS473" s="4"/>
    </row>
    <row r="474" spans="6:45" ht="15.75" customHeight="1">
      <c r="F474" s="4"/>
      <c r="K474" s="4"/>
      <c r="P474" s="4"/>
      <c r="U474" s="4"/>
      <c r="Y474" s="4"/>
      <c r="AD474" s="4"/>
      <c r="AI474" s="4"/>
      <c r="AN474" s="4"/>
      <c r="AS474" s="4"/>
    </row>
    <row r="475" spans="6:45" ht="15.75" customHeight="1">
      <c r="F475" s="4"/>
      <c r="K475" s="4"/>
      <c r="P475" s="4"/>
      <c r="U475" s="4"/>
      <c r="Y475" s="4"/>
      <c r="AD475" s="4"/>
      <c r="AI475" s="4"/>
      <c r="AN475" s="4"/>
      <c r="AS475" s="4"/>
    </row>
    <row r="476" spans="6:45" ht="15.75" customHeight="1">
      <c r="F476" s="4"/>
      <c r="K476" s="4"/>
      <c r="P476" s="4"/>
      <c r="U476" s="4"/>
      <c r="Y476" s="4"/>
      <c r="AD476" s="4"/>
      <c r="AI476" s="4"/>
      <c r="AN476" s="4"/>
      <c r="AS476" s="4"/>
    </row>
    <row r="477" spans="6:45" ht="15.75" customHeight="1">
      <c r="F477" s="4"/>
      <c r="K477" s="4"/>
      <c r="P477" s="4"/>
      <c r="U477" s="4"/>
      <c r="Y477" s="4"/>
      <c r="AD477" s="4"/>
      <c r="AI477" s="4"/>
      <c r="AN477" s="4"/>
      <c r="AS477" s="4"/>
    </row>
    <row r="478" spans="6:45" ht="15.75" customHeight="1">
      <c r="F478" s="4"/>
      <c r="K478" s="4"/>
      <c r="P478" s="4"/>
      <c r="U478" s="4"/>
      <c r="Y478" s="4"/>
      <c r="AD478" s="4"/>
      <c r="AI478" s="4"/>
      <c r="AN478" s="4"/>
      <c r="AS478" s="4"/>
    </row>
    <row r="479" spans="6:45" ht="15.75" customHeight="1">
      <c r="F479" s="4"/>
      <c r="K479" s="4"/>
      <c r="P479" s="4"/>
      <c r="U479" s="4"/>
      <c r="Y479" s="4"/>
      <c r="AD479" s="4"/>
      <c r="AI479" s="4"/>
      <c r="AN479" s="4"/>
      <c r="AS479" s="4"/>
    </row>
    <row r="480" spans="6:45" ht="15.75" customHeight="1">
      <c r="F480" s="4"/>
      <c r="K480" s="4"/>
      <c r="P480" s="4"/>
      <c r="U480" s="4"/>
      <c r="Y480" s="4"/>
      <c r="AD480" s="4"/>
      <c r="AI480" s="4"/>
      <c r="AN480" s="4"/>
      <c r="AS480" s="4"/>
    </row>
    <row r="481" spans="6:45" ht="15.75" customHeight="1">
      <c r="F481" s="4"/>
      <c r="K481" s="4"/>
      <c r="P481" s="4"/>
      <c r="U481" s="4"/>
      <c r="Y481" s="4"/>
      <c r="AD481" s="4"/>
      <c r="AI481" s="4"/>
      <c r="AN481" s="4"/>
      <c r="AS481" s="4"/>
    </row>
    <row r="482" spans="6:45" ht="15.75" customHeight="1">
      <c r="F482" s="4"/>
      <c r="K482" s="4"/>
      <c r="P482" s="4"/>
      <c r="U482" s="4"/>
      <c r="Y482" s="4"/>
      <c r="AD482" s="4"/>
      <c r="AI482" s="4"/>
      <c r="AN482" s="4"/>
      <c r="AS482" s="4"/>
    </row>
    <row r="483" spans="6:45" ht="15.75" customHeight="1">
      <c r="F483" s="4"/>
      <c r="K483" s="4"/>
      <c r="P483" s="4"/>
      <c r="U483" s="4"/>
      <c r="Y483" s="4"/>
      <c r="AD483" s="4"/>
      <c r="AI483" s="4"/>
      <c r="AN483" s="4"/>
      <c r="AS483" s="4"/>
    </row>
    <row r="484" spans="6:45" ht="15.75" customHeight="1">
      <c r="F484" s="4"/>
      <c r="K484" s="4"/>
      <c r="P484" s="4"/>
      <c r="U484" s="4"/>
      <c r="Y484" s="4"/>
      <c r="AD484" s="4"/>
      <c r="AI484" s="4"/>
      <c r="AN484" s="4"/>
      <c r="AS484" s="4"/>
    </row>
    <row r="485" spans="6:45" ht="15.75" customHeight="1">
      <c r="F485" s="4"/>
      <c r="K485" s="4"/>
      <c r="P485" s="4"/>
      <c r="U485" s="4"/>
      <c r="Y485" s="4"/>
      <c r="AD485" s="4"/>
      <c r="AI485" s="4"/>
      <c r="AN485" s="4"/>
      <c r="AS485" s="4"/>
    </row>
    <row r="486" spans="6:45" ht="15.75" customHeight="1">
      <c r="F486" s="4"/>
      <c r="K486" s="4"/>
      <c r="P486" s="4"/>
      <c r="U486" s="4"/>
      <c r="Y486" s="4"/>
      <c r="AD486" s="4"/>
      <c r="AI486" s="4"/>
      <c r="AN486" s="4"/>
      <c r="AS486" s="4"/>
    </row>
    <row r="487" spans="6:45" ht="15.75" customHeight="1">
      <c r="F487" s="4"/>
      <c r="K487" s="4"/>
      <c r="P487" s="4"/>
      <c r="U487" s="4"/>
      <c r="Y487" s="4"/>
      <c r="AD487" s="4"/>
      <c r="AI487" s="4"/>
      <c r="AN487" s="4"/>
      <c r="AS487" s="4"/>
    </row>
    <row r="488" spans="6:45" ht="15.75" customHeight="1">
      <c r="F488" s="4"/>
      <c r="K488" s="4"/>
      <c r="P488" s="4"/>
      <c r="U488" s="4"/>
      <c r="Y488" s="4"/>
      <c r="AD488" s="4"/>
      <c r="AI488" s="4"/>
      <c r="AN488" s="4"/>
      <c r="AS488" s="4"/>
    </row>
    <row r="489" spans="6:45" ht="15.75" customHeight="1">
      <c r="F489" s="4"/>
      <c r="K489" s="4"/>
      <c r="P489" s="4"/>
      <c r="U489" s="4"/>
      <c r="Y489" s="4"/>
      <c r="AD489" s="4"/>
      <c r="AI489" s="4"/>
      <c r="AN489" s="4"/>
      <c r="AS489" s="4"/>
    </row>
    <row r="490" spans="6:45" ht="15.75" customHeight="1">
      <c r="F490" s="4"/>
      <c r="K490" s="4"/>
      <c r="P490" s="4"/>
      <c r="U490" s="4"/>
      <c r="Y490" s="4"/>
      <c r="AD490" s="4"/>
      <c r="AI490" s="4"/>
      <c r="AN490" s="4"/>
      <c r="AS490" s="4"/>
    </row>
    <row r="491" spans="6:45" ht="15.75" customHeight="1">
      <c r="F491" s="4"/>
      <c r="K491" s="4"/>
      <c r="P491" s="4"/>
      <c r="U491" s="4"/>
      <c r="Y491" s="4"/>
      <c r="AD491" s="4"/>
      <c r="AI491" s="4"/>
      <c r="AN491" s="4"/>
      <c r="AS491" s="4"/>
    </row>
    <row r="492" spans="6:45" ht="15.75" customHeight="1">
      <c r="F492" s="4"/>
      <c r="K492" s="4"/>
      <c r="P492" s="4"/>
      <c r="U492" s="4"/>
      <c r="Y492" s="4"/>
      <c r="AD492" s="4"/>
      <c r="AI492" s="4"/>
      <c r="AN492" s="4"/>
      <c r="AS492" s="4"/>
    </row>
    <row r="493" spans="6:45" ht="15.75" customHeight="1">
      <c r="F493" s="4"/>
      <c r="K493" s="4"/>
      <c r="P493" s="4"/>
      <c r="U493" s="4"/>
      <c r="Y493" s="4"/>
      <c r="AD493" s="4"/>
      <c r="AI493" s="4"/>
      <c r="AN493" s="4"/>
      <c r="AS493" s="4"/>
    </row>
    <row r="494" spans="6:45" ht="15.75" customHeight="1">
      <c r="F494" s="4"/>
      <c r="K494" s="4"/>
      <c r="P494" s="4"/>
      <c r="U494" s="4"/>
      <c r="Y494" s="4"/>
      <c r="AD494" s="4"/>
      <c r="AI494" s="4"/>
      <c r="AN494" s="4"/>
      <c r="AS494" s="4"/>
    </row>
    <row r="495" spans="6:45" ht="15.75" customHeight="1">
      <c r="F495" s="4"/>
      <c r="K495" s="4"/>
      <c r="P495" s="4"/>
      <c r="U495" s="4"/>
      <c r="Y495" s="4"/>
      <c r="AD495" s="4"/>
      <c r="AI495" s="4"/>
      <c r="AN495" s="4"/>
      <c r="AS495" s="4"/>
    </row>
    <row r="496" spans="6:45" ht="15.75" customHeight="1">
      <c r="F496" s="4"/>
      <c r="K496" s="4"/>
      <c r="P496" s="4"/>
      <c r="U496" s="4"/>
      <c r="Y496" s="4"/>
      <c r="AD496" s="4"/>
      <c r="AI496" s="4"/>
      <c r="AN496" s="4"/>
      <c r="AS496" s="4"/>
    </row>
    <row r="497" spans="6:45" ht="15.75" customHeight="1">
      <c r="F497" s="4"/>
      <c r="K497" s="4"/>
      <c r="P497" s="4"/>
      <c r="U497" s="4"/>
      <c r="Y497" s="4"/>
      <c r="AD497" s="4"/>
      <c r="AI497" s="4"/>
      <c r="AN497" s="4"/>
      <c r="AS497" s="4"/>
    </row>
    <row r="498" spans="6:45" ht="15.75" customHeight="1">
      <c r="F498" s="4"/>
      <c r="K498" s="4"/>
      <c r="P498" s="4"/>
      <c r="U498" s="4"/>
      <c r="Y498" s="4"/>
      <c r="AD498" s="4"/>
      <c r="AI498" s="4"/>
      <c r="AN498" s="4"/>
      <c r="AS498" s="4"/>
    </row>
    <row r="499" spans="6:45" ht="15.75" customHeight="1">
      <c r="F499" s="4"/>
      <c r="K499" s="4"/>
      <c r="P499" s="4"/>
      <c r="U499" s="4"/>
      <c r="Y499" s="4"/>
      <c r="AD499" s="4"/>
      <c r="AI499" s="4"/>
      <c r="AN499" s="4"/>
      <c r="AS499" s="4"/>
    </row>
    <row r="500" spans="6:45" ht="15.75" customHeight="1">
      <c r="F500" s="4"/>
      <c r="K500" s="4"/>
      <c r="P500" s="4"/>
      <c r="U500" s="4"/>
      <c r="Y500" s="4"/>
      <c r="AD500" s="4"/>
      <c r="AI500" s="4"/>
      <c r="AN500" s="4"/>
      <c r="AS500" s="4"/>
    </row>
    <row r="501" spans="6:45" ht="15.75" customHeight="1">
      <c r="F501" s="4"/>
      <c r="K501" s="4"/>
      <c r="P501" s="4"/>
      <c r="U501" s="4"/>
      <c r="Y501" s="4"/>
      <c r="AD501" s="4"/>
      <c r="AI501" s="4"/>
      <c r="AN501" s="4"/>
      <c r="AS501" s="4"/>
    </row>
    <row r="502" spans="6:45" ht="15.75" customHeight="1">
      <c r="F502" s="4"/>
      <c r="K502" s="4"/>
      <c r="P502" s="4"/>
      <c r="U502" s="4"/>
      <c r="Y502" s="4"/>
      <c r="AD502" s="4"/>
      <c r="AI502" s="4"/>
      <c r="AN502" s="4"/>
      <c r="AS502" s="4"/>
    </row>
    <row r="503" spans="6:45" ht="15.75" customHeight="1">
      <c r="F503" s="4"/>
      <c r="K503" s="4"/>
      <c r="P503" s="4"/>
      <c r="U503" s="4"/>
      <c r="Y503" s="4"/>
      <c r="AD503" s="4"/>
      <c r="AI503" s="4"/>
      <c r="AN503" s="4"/>
      <c r="AS503" s="4"/>
    </row>
    <row r="504" spans="6:45" ht="15.75" customHeight="1">
      <c r="F504" s="4"/>
      <c r="K504" s="4"/>
      <c r="P504" s="4"/>
      <c r="U504" s="4"/>
      <c r="Y504" s="4"/>
      <c r="AD504" s="4"/>
      <c r="AI504" s="4"/>
      <c r="AN504" s="4"/>
      <c r="AS504" s="4"/>
    </row>
    <row r="505" spans="6:45" ht="15.75" customHeight="1">
      <c r="F505" s="4"/>
      <c r="K505" s="4"/>
      <c r="P505" s="4"/>
      <c r="U505" s="4"/>
      <c r="Y505" s="4"/>
      <c r="AD505" s="4"/>
      <c r="AI505" s="4"/>
      <c r="AN505" s="4"/>
      <c r="AS505" s="4"/>
    </row>
    <row r="506" spans="6:45" ht="15.75" customHeight="1">
      <c r="F506" s="4"/>
      <c r="K506" s="4"/>
      <c r="P506" s="4"/>
      <c r="U506" s="4"/>
      <c r="Y506" s="4"/>
      <c r="AD506" s="4"/>
      <c r="AI506" s="4"/>
      <c r="AN506" s="4"/>
      <c r="AS506" s="4"/>
    </row>
    <row r="507" spans="6:45" ht="15.75" customHeight="1">
      <c r="F507" s="4"/>
      <c r="K507" s="4"/>
      <c r="P507" s="4"/>
      <c r="U507" s="4"/>
      <c r="Y507" s="4"/>
      <c r="AD507" s="4"/>
      <c r="AI507" s="4"/>
      <c r="AN507" s="4"/>
      <c r="AS507" s="4"/>
    </row>
    <row r="508" spans="6:45" ht="15.75" customHeight="1">
      <c r="F508" s="4"/>
      <c r="K508" s="4"/>
      <c r="P508" s="4"/>
      <c r="U508" s="4"/>
      <c r="Y508" s="4"/>
      <c r="AD508" s="4"/>
      <c r="AI508" s="4"/>
      <c r="AN508" s="4"/>
      <c r="AS508" s="4"/>
    </row>
    <row r="509" spans="6:45" ht="15.75" customHeight="1">
      <c r="F509" s="4"/>
      <c r="K509" s="4"/>
      <c r="P509" s="4"/>
      <c r="U509" s="4"/>
      <c r="Y509" s="4"/>
      <c r="AD509" s="4"/>
      <c r="AI509" s="4"/>
      <c r="AN509" s="4"/>
      <c r="AS509" s="4"/>
    </row>
    <row r="510" spans="6:45" ht="15.75" customHeight="1">
      <c r="F510" s="4"/>
      <c r="K510" s="4"/>
      <c r="P510" s="4"/>
      <c r="U510" s="4"/>
      <c r="Y510" s="4"/>
      <c r="AD510" s="4"/>
      <c r="AI510" s="4"/>
      <c r="AN510" s="4"/>
      <c r="AS510" s="4"/>
    </row>
    <row r="511" spans="6:45" ht="15.75" customHeight="1">
      <c r="F511" s="4"/>
      <c r="K511" s="4"/>
      <c r="P511" s="4"/>
      <c r="U511" s="4"/>
      <c r="Y511" s="4"/>
      <c r="AD511" s="4"/>
      <c r="AI511" s="4"/>
      <c r="AN511" s="4"/>
      <c r="AS511" s="4"/>
    </row>
    <row r="512" spans="6:45" ht="15.75" customHeight="1">
      <c r="F512" s="4"/>
      <c r="K512" s="4"/>
      <c r="P512" s="4"/>
      <c r="U512" s="4"/>
      <c r="Y512" s="4"/>
      <c r="AD512" s="4"/>
      <c r="AI512" s="4"/>
      <c r="AN512" s="4"/>
      <c r="AS512" s="4"/>
    </row>
    <row r="513" spans="6:45" ht="15.75" customHeight="1">
      <c r="F513" s="4"/>
      <c r="K513" s="4"/>
      <c r="P513" s="4"/>
      <c r="U513" s="4"/>
      <c r="Y513" s="4"/>
      <c r="AD513" s="4"/>
      <c r="AI513" s="4"/>
      <c r="AN513" s="4"/>
      <c r="AS513" s="4"/>
    </row>
    <row r="514" spans="6:45" ht="15.75" customHeight="1">
      <c r="F514" s="4"/>
      <c r="K514" s="4"/>
      <c r="P514" s="4"/>
      <c r="U514" s="4"/>
      <c r="Y514" s="4"/>
      <c r="AD514" s="4"/>
      <c r="AI514" s="4"/>
      <c r="AN514" s="4"/>
      <c r="AS514" s="4"/>
    </row>
    <row r="515" spans="6:45" ht="15.75" customHeight="1">
      <c r="F515" s="4"/>
      <c r="K515" s="4"/>
      <c r="P515" s="4"/>
      <c r="U515" s="4"/>
      <c r="Y515" s="4"/>
      <c r="AD515" s="4"/>
      <c r="AI515" s="4"/>
      <c r="AN515" s="4"/>
      <c r="AS515" s="4"/>
    </row>
    <row r="516" spans="6:45" ht="15.75" customHeight="1">
      <c r="F516" s="4"/>
      <c r="K516" s="4"/>
      <c r="P516" s="4"/>
      <c r="U516" s="4"/>
      <c r="Y516" s="4"/>
      <c r="AD516" s="4"/>
      <c r="AI516" s="4"/>
      <c r="AN516" s="4"/>
      <c r="AS516" s="4"/>
    </row>
    <row r="517" spans="6:45" ht="15.75" customHeight="1">
      <c r="F517" s="4"/>
      <c r="K517" s="4"/>
      <c r="P517" s="4"/>
      <c r="U517" s="4"/>
      <c r="Y517" s="4"/>
      <c r="AD517" s="4"/>
      <c r="AI517" s="4"/>
      <c r="AN517" s="4"/>
      <c r="AS517" s="4"/>
    </row>
    <row r="518" spans="6:45" ht="15.75" customHeight="1">
      <c r="F518" s="4"/>
      <c r="K518" s="4"/>
      <c r="P518" s="4"/>
      <c r="U518" s="4"/>
      <c r="Y518" s="4"/>
      <c r="AD518" s="4"/>
      <c r="AI518" s="4"/>
      <c r="AN518" s="4"/>
      <c r="AS518" s="4"/>
    </row>
    <row r="519" spans="6:45" ht="15.75" customHeight="1">
      <c r="F519" s="4"/>
      <c r="K519" s="4"/>
      <c r="P519" s="4"/>
      <c r="U519" s="4"/>
      <c r="Y519" s="4"/>
      <c r="AD519" s="4"/>
      <c r="AI519" s="4"/>
      <c r="AN519" s="4"/>
      <c r="AS519" s="4"/>
    </row>
    <row r="520" spans="6:45" ht="15.75" customHeight="1">
      <c r="F520" s="4"/>
      <c r="K520" s="4"/>
      <c r="P520" s="4"/>
      <c r="U520" s="4"/>
      <c r="Y520" s="4"/>
      <c r="AD520" s="4"/>
      <c r="AI520" s="4"/>
      <c r="AN520" s="4"/>
      <c r="AS520" s="4"/>
    </row>
    <row r="521" spans="6:45" ht="15.75" customHeight="1">
      <c r="F521" s="4"/>
      <c r="K521" s="4"/>
      <c r="P521" s="4"/>
      <c r="U521" s="4"/>
      <c r="Y521" s="4"/>
      <c r="AD521" s="4"/>
      <c r="AI521" s="4"/>
      <c r="AN521" s="4"/>
      <c r="AS521" s="4"/>
    </row>
    <row r="522" spans="6:45" ht="15.75" customHeight="1">
      <c r="F522" s="4"/>
      <c r="K522" s="4"/>
      <c r="P522" s="4"/>
      <c r="U522" s="4"/>
      <c r="Y522" s="4"/>
      <c r="AD522" s="4"/>
      <c r="AI522" s="4"/>
      <c r="AN522" s="4"/>
      <c r="AS522" s="4"/>
    </row>
    <row r="523" spans="6:45" ht="15.75" customHeight="1">
      <c r="F523" s="4"/>
      <c r="K523" s="4"/>
      <c r="P523" s="4"/>
      <c r="U523" s="4"/>
      <c r="Y523" s="4"/>
      <c r="AD523" s="4"/>
      <c r="AI523" s="4"/>
      <c r="AN523" s="4"/>
      <c r="AS523" s="4"/>
    </row>
    <row r="524" spans="6:45" ht="15.75" customHeight="1">
      <c r="F524" s="4"/>
      <c r="K524" s="4"/>
      <c r="P524" s="4"/>
      <c r="U524" s="4"/>
      <c r="Y524" s="4"/>
      <c r="AD524" s="4"/>
      <c r="AI524" s="4"/>
      <c r="AN524" s="4"/>
      <c r="AS524" s="4"/>
    </row>
    <row r="525" spans="6:45" ht="15.75" customHeight="1">
      <c r="F525" s="4"/>
      <c r="K525" s="4"/>
      <c r="P525" s="4"/>
      <c r="U525" s="4"/>
      <c r="Y525" s="4"/>
      <c r="AD525" s="4"/>
      <c r="AI525" s="4"/>
      <c r="AN525" s="4"/>
      <c r="AS525" s="4"/>
    </row>
    <row r="526" spans="6:45" ht="15.75" customHeight="1">
      <c r="F526" s="4"/>
      <c r="K526" s="4"/>
      <c r="P526" s="4"/>
      <c r="U526" s="4"/>
      <c r="Y526" s="4"/>
      <c r="AD526" s="4"/>
      <c r="AI526" s="4"/>
      <c r="AN526" s="4"/>
      <c r="AS526" s="4"/>
    </row>
    <row r="527" spans="6:45" ht="15.75" customHeight="1">
      <c r="F527" s="4"/>
      <c r="K527" s="4"/>
      <c r="P527" s="4"/>
      <c r="U527" s="4"/>
      <c r="Y527" s="4"/>
      <c r="AD527" s="4"/>
      <c r="AI527" s="4"/>
      <c r="AN527" s="4"/>
      <c r="AS527" s="4"/>
    </row>
    <row r="528" spans="6:45" ht="15.75" customHeight="1">
      <c r="F528" s="4"/>
      <c r="K528" s="4"/>
      <c r="P528" s="4"/>
      <c r="U528" s="4"/>
      <c r="Y528" s="4"/>
      <c r="AD528" s="4"/>
      <c r="AI528" s="4"/>
      <c r="AN528" s="4"/>
      <c r="AS528" s="4"/>
    </row>
    <row r="529" spans="6:45" ht="15.75" customHeight="1">
      <c r="F529" s="4"/>
      <c r="K529" s="4"/>
      <c r="P529" s="4"/>
      <c r="U529" s="4"/>
      <c r="Y529" s="4"/>
      <c r="AD529" s="4"/>
      <c r="AI529" s="4"/>
      <c r="AN529" s="4"/>
      <c r="AS529" s="4"/>
    </row>
    <row r="530" spans="6:45" ht="15.75" customHeight="1">
      <c r="F530" s="4"/>
      <c r="K530" s="4"/>
      <c r="P530" s="4"/>
      <c r="U530" s="4"/>
      <c r="Y530" s="4"/>
      <c r="AD530" s="4"/>
      <c r="AI530" s="4"/>
      <c r="AN530" s="4"/>
      <c r="AS530" s="4"/>
    </row>
    <row r="531" spans="6:45" ht="15.75" customHeight="1">
      <c r="F531" s="4"/>
      <c r="K531" s="4"/>
      <c r="P531" s="4"/>
      <c r="U531" s="4"/>
      <c r="Y531" s="4"/>
      <c r="AD531" s="4"/>
      <c r="AI531" s="4"/>
      <c r="AN531" s="4"/>
      <c r="AS531" s="4"/>
    </row>
    <row r="532" spans="6:45" ht="15.75" customHeight="1">
      <c r="F532" s="4"/>
      <c r="K532" s="4"/>
      <c r="P532" s="4"/>
      <c r="U532" s="4"/>
      <c r="Y532" s="4"/>
      <c r="AD532" s="4"/>
      <c r="AI532" s="4"/>
      <c r="AN532" s="4"/>
      <c r="AS532" s="4"/>
    </row>
    <row r="533" spans="6:45" ht="15.75" customHeight="1">
      <c r="F533" s="4"/>
      <c r="K533" s="4"/>
      <c r="P533" s="4"/>
      <c r="U533" s="4"/>
      <c r="Y533" s="4"/>
      <c r="AD533" s="4"/>
      <c r="AI533" s="4"/>
      <c r="AN533" s="4"/>
      <c r="AS533" s="4"/>
    </row>
    <row r="534" spans="6:45" ht="15.75" customHeight="1">
      <c r="F534" s="4"/>
      <c r="K534" s="4"/>
      <c r="P534" s="4"/>
      <c r="U534" s="4"/>
      <c r="Y534" s="4"/>
      <c r="AD534" s="4"/>
      <c r="AI534" s="4"/>
      <c r="AN534" s="4"/>
      <c r="AS534" s="4"/>
    </row>
    <row r="535" spans="6:45" ht="15.75" customHeight="1">
      <c r="F535" s="4"/>
      <c r="K535" s="4"/>
      <c r="P535" s="4"/>
      <c r="U535" s="4"/>
      <c r="Y535" s="4"/>
      <c r="AD535" s="4"/>
      <c r="AI535" s="4"/>
      <c r="AN535" s="4"/>
      <c r="AS535" s="4"/>
    </row>
    <row r="536" spans="6:45" ht="15.75" customHeight="1">
      <c r="F536" s="4"/>
      <c r="K536" s="4"/>
      <c r="P536" s="4"/>
      <c r="U536" s="4"/>
      <c r="Y536" s="4"/>
      <c r="AD536" s="4"/>
      <c r="AI536" s="4"/>
      <c r="AN536" s="4"/>
      <c r="AS536" s="4"/>
    </row>
    <row r="537" spans="6:45" ht="15.75" customHeight="1">
      <c r="F537" s="4"/>
      <c r="K537" s="4"/>
      <c r="P537" s="4"/>
      <c r="U537" s="4"/>
      <c r="Y537" s="4"/>
      <c r="AD537" s="4"/>
      <c r="AI537" s="4"/>
      <c r="AN537" s="4"/>
      <c r="AS537" s="4"/>
    </row>
    <row r="538" spans="6:45" ht="15.75" customHeight="1">
      <c r="F538" s="4"/>
      <c r="K538" s="4"/>
      <c r="P538" s="4"/>
      <c r="U538" s="4"/>
      <c r="Y538" s="4"/>
      <c r="AD538" s="4"/>
      <c r="AI538" s="4"/>
      <c r="AN538" s="4"/>
      <c r="AS538" s="4"/>
    </row>
    <row r="539" spans="6:45" ht="15.75" customHeight="1">
      <c r="F539" s="4"/>
      <c r="K539" s="4"/>
      <c r="P539" s="4"/>
      <c r="U539" s="4"/>
      <c r="Y539" s="4"/>
      <c r="AD539" s="4"/>
      <c r="AI539" s="4"/>
      <c r="AN539" s="4"/>
      <c r="AS539" s="4"/>
    </row>
    <row r="540" spans="6:45" ht="15.75" customHeight="1">
      <c r="F540" s="4"/>
      <c r="K540" s="4"/>
      <c r="P540" s="4"/>
      <c r="U540" s="4"/>
      <c r="Y540" s="4"/>
      <c r="AD540" s="4"/>
      <c r="AI540" s="4"/>
      <c r="AN540" s="4"/>
      <c r="AS540" s="4"/>
    </row>
    <row r="541" spans="6:45" ht="15.75" customHeight="1">
      <c r="F541" s="4"/>
      <c r="K541" s="4"/>
      <c r="P541" s="4"/>
      <c r="U541" s="4"/>
      <c r="Y541" s="4"/>
      <c r="AD541" s="4"/>
      <c r="AI541" s="4"/>
      <c r="AN541" s="4"/>
      <c r="AS541" s="4"/>
    </row>
    <row r="542" spans="6:45" ht="15.75" customHeight="1">
      <c r="F542" s="4"/>
      <c r="K542" s="4"/>
      <c r="P542" s="4"/>
      <c r="U542" s="4"/>
      <c r="Y542" s="4"/>
      <c r="AD542" s="4"/>
      <c r="AI542" s="4"/>
      <c r="AN542" s="4"/>
      <c r="AS542" s="4"/>
    </row>
    <row r="543" spans="6:45" ht="15.75" customHeight="1">
      <c r="F543" s="4"/>
      <c r="K543" s="4"/>
      <c r="P543" s="4"/>
      <c r="U543" s="4"/>
      <c r="Y543" s="4"/>
      <c r="AD543" s="4"/>
      <c r="AI543" s="4"/>
      <c r="AN543" s="4"/>
      <c r="AS543" s="4"/>
    </row>
    <row r="544" spans="6:45" ht="15.75" customHeight="1">
      <c r="F544" s="4"/>
      <c r="K544" s="4"/>
      <c r="P544" s="4"/>
      <c r="U544" s="4"/>
      <c r="Y544" s="4"/>
      <c r="AD544" s="4"/>
      <c r="AI544" s="4"/>
      <c r="AN544" s="4"/>
      <c r="AS544" s="4"/>
    </row>
    <row r="545" spans="6:45" ht="15.75" customHeight="1">
      <c r="F545" s="4"/>
      <c r="K545" s="4"/>
      <c r="P545" s="4"/>
      <c r="U545" s="4"/>
      <c r="Y545" s="4"/>
      <c r="AD545" s="4"/>
      <c r="AI545" s="4"/>
      <c r="AN545" s="4"/>
      <c r="AS545" s="4"/>
    </row>
    <row r="546" spans="6:45" ht="15.75" customHeight="1">
      <c r="F546" s="4"/>
      <c r="K546" s="4"/>
      <c r="P546" s="4"/>
      <c r="U546" s="4"/>
      <c r="Y546" s="4"/>
      <c r="AD546" s="4"/>
      <c r="AI546" s="4"/>
      <c r="AN546" s="4"/>
      <c r="AS546" s="4"/>
    </row>
    <row r="547" spans="6:45" ht="15.75" customHeight="1">
      <c r="F547" s="4"/>
      <c r="K547" s="4"/>
      <c r="P547" s="4"/>
      <c r="U547" s="4"/>
      <c r="Y547" s="4"/>
      <c r="AD547" s="4"/>
      <c r="AI547" s="4"/>
      <c r="AN547" s="4"/>
      <c r="AS547" s="4"/>
    </row>
    <row r="548" spans="6:45" ht="15.75" customHeight="1">
      <c r="F548" s="4"/>
      <c r="K548" s="4"/>
      <c r="P548" s="4"/>
      <c r="U548" s="4"/>
      <c r="Y548" s="4"/>
      <c r="AD548" s="4"/>
      <c r="AI548" s="4"/>
      <c r="AN548" s="4"/>
      <c r="AS548" s="4"/>
    </row>
    <row r="549" spans="6:45" ht="15.75" customHeight="1">
      <c r="F549" s="4"/>
      <c r="K549" s="4"/>
      <c r="P549" s="4"/>
      <c r="U549" s="4"/>
      <c r="Y549" s="4"/>
      <c r="AD549" s="4"/>
      <c r="AI549" s="4"/>
      <c r="AN549" s="4"/>
      <c r="AS549" s="4"/>
    </row>
    <row r="550" spans="6:45" ht="15.75" customHeight="1">
      <c r="F550" s="4"/>
      <c r="K550" s="4"/>
      <c r="P550" s="4"/>
      <c r="U550" s="4"/>
      <c r="Y550" s="4"/>
      <c r="AD550" s="4"/>
      <c r="AI550" s="4"/>
      <c r="AN550" s="4"/>
      <c r="AS550" s="4"/>
    </row>
    <row r="551" spans="6:45" ht="15.75" customHeight="1">
      <c r="F551" s="4"/>
      <c r="K551" s="4"/>
      <c r="P551" s="4"/>
      <c r="U551" s="4"/>
      <c r="Y551" s="4"/>
      <c r="AD551" s="4"/>
      <c r="AI551" s="4"/>
      <c r="AN551" s="4"/>
      <c r="AS551" s="4"/>
    </row>
    <row r="552" spans="6:45" ht="15.75" customHeight="1">
      <c r="F552" s="4"/>
      <c r="K552" s="4"/>
      <c r="P552" s="4"/>
      <c r="U552" s="4"/>
      <c r="Y552" s="4"/>
      <c r="AD552" s="4"/>
      <c r="AI552" s="4"/>
      <c r="AN552" s="4"/>
      <c r="AS552" s="4"/>
    </row>
    <row r="553" spans="6:45" ht="15.75" customHeight="1">
      <c r="F553" s="4"/>
      <c r="K553" s="4"/>
      <c r="P553" s="4"/>
      <c r="U553" s="4"/>
      <c r="Y553" s="4"/>
      <c r="AD553" s="4"/>
      <c r="AI553" s="4"/>
      <c r="AN553" s="4"/>
      <c r="AS553" s="4"/>
    </row>
    <row r="554" spans="6:45" ht="15.75" customHeight="1">
      <c r="F554" s="4"/>
      <c r="K554" s="4"/>
      <c r="P554" s="4"/>
      <c r="U554" s="4"/>
      <c r="Y554" s="4"/>
      <c r="AD554" s="4"/>
      <c r="AI554" s="4"/>
      <c r="AN554" s="4"/>
      <c r="AS554" s="4"/>
    </row>
    <row r="555" spans="6:45" ht="15.75" customHeight="1">
      <c r="F555" s="4"/>
      <c r="K555" s="4"/>
      <c r="P555" s="4"/>
      <c r="U555" s="4"/>
      <c r="Y555" s="4"/>
      <c r="AD555" s="4"/>
      <c r="AI555" s="4"/>
      <c r="AN555" s="4"/>
      <c r="AS555" s="4"/>
    </row>
    <row r="556" spans="6:45" ht="15.75" customHeight="1">
      <c r="F556" s="4"/>
      <c r="K556" s="4"/>
      <c r="P556" s="4"/>
      <c r="U556" s="4"/>
      <c r="Y556" s="4"/>
      <c r="AD556" s="4"/>
      <c r="AI556" s="4"/>
      <c r="AN556" s="4"/>
      <c r="AS556" s="4"/>
    </row>
    <row r="557" spans="6:45" ht="15.75" customHeight="1">
      <c r="F557" s="4"/>
      <c r="K557" s="4"/>
      <c r="P557" s="4"/>
      <c r="U557" s="4"/>
      <c r="Y557" s="4"/>
      <c r="AD557" s="4"/>
      <c r="AI557" s="4"/>
      <c r="AN557" s="4"/>
      <c r="AS557" s="4"/>
    </row>
    <row r="558" spans="6:45" ht="15.75" customHeight="1">
      <c r="F558" s="4"/>
      <c r="K558" s="4"/>
      <c r="P558" s="4"/>
      <c r="U558" s="4"/>
      <c r="Y558" s="4"/>
      <c r="AD558" s="4"/>
      <c r="AI558" s="4"/>
      <c r="AN558" s="4"/>
      <c r="AS558" s="4"/>
    </row>
    <row r="559" spans="6:45" ht="15.75" customHeight="1">
      <c r="F559" s="4"/>
      <c r="K559" s="4"/>
      <c r="P559" s="4"/>
      <c r="U559" s="4"/>
      <c r="Y559" s="4"/>
      <c r="AD559" s="4"/>
      <c r="AI559" s="4"/>
      <c r="AN559" s="4"/>
      <c r="AS559" s="4"/>
    </row>
    <row r="560" spans="6:45" ht="15.75" customHeight="1">
      <c r="F560" s="4"/>
      <c r="K560" s="4"/>
      <c r="P560" s="4"/>
      <c r="U560" s="4"/>
      <c r="Y560" s="4"/>
      <c r="AD560" s="4"/>
      <c r="AI560" s="4"/>
      <c r="AN560" s="4"/>
      <c r="AS560" s="4"/>
    </row>
    <row r="561" spans="6:45" ht="15.75" customHeight="1">
      <c r="F561" s="4"/>
      <c r="K561" s="4"/>
      <c r="P561" s="4"/>
      <c r="U561" s="4"/>
      <c r="Y561" s="4"/>
      <c r="AD561" s="4"/>
      <c r="AI561" s="4"/>
      <c r="AN561" s="4"/>
      <c r="AS561" s="4"/>
    </row>
    <row r="562" spans="6:45" ht="15.75" customHeight="1">
      <c r="F562" s="4"/>
      <c r="K562" s="4"/>
      <c r="P562" s="4"/>
      <c r="U562" s="4"/>
      <c r="Y562" s="4"/>
      <c r="AD562" s="4"/>
      <c r="AI562" s="4"/>
      <c r="AN562" s="4"/>
      <c r="AS562" s="4"/>
    </row>
    <row r="563" spans="6:45" ht="15.75" customHeight="1">
      <c r="F563" s="4"/>
      <c r="K563" s="4"/>
      <c r="P563" s="4"/>
      <c r="U563" s="4"/>
      <c r="Y563" s="4"/>
      <c r="AD563" s="4"/>
      <c r="AI563" s="4"/>
      <c r="AN563" s="4"/>
      <c r="AS563" s="4"/>
    </row>
    <row r="564" spans="6:45" ht="15.75" customHeight="1">
      <c r="F564" s="4"/>
      <c r="K564" s="4"/>
      <c r="P564" s="4"/>
      <c r="U564" s="4"/>
      <c r="Y564" s="4"/>
      <c r="AD564" s="4"/>
      <c r="AI564" s="4"/>
      <c r="AN564" s="4"/>
      <c r="AS564" s="4"/>
    </row>
    <row r="565" spans="6:45" ht="15.75" customHeight="1">
      <c r="F565" s="4"/>
      <c r="K565" s="4"/>
      <c r="P565" s="4"/>
      <c r="U565" s="4"/>
      <c r="Y565" s="4"/>
      <c r="AD565" s="4"/>
      <c r="AI565" s="4"/>
      <c r="AN565" s="4"/>
      <c r="AS565" s="4"/>
    </row>
    <row r="566" spans="6:45" ht="15.75" customHeight="1">
      <c r="F566" s="4"/>
      <c r="K566" s="4"/>
      <c r="P566" s="4"/>
      <c r="U566" s="4"/>
      <c r="Y566" s="4"/>
      <c r="AD566" s="4"/>
      <c r="AI566" s="4"/>
      <c r="AN566" s="4"/>
      <c r="AS566" s="4"/>
    </row>
    <row r="567" spans="6:45" ht="15.75" customHeight="1">
      <c r="F567" s="4"/>
      <c r="K567" s="4"/>
      <c r="P567" s="4"/>
      <c r="U567" s="4"/>
      <c r="Y567" s="4"/>
      <c r="AD567" s="4"/>
      <c r="AI567" s="4"/>
      <c r="AN567" s="4"/>
      <c r="AS567" s="4"/>
    </row>
    <row r="568" spans="6:45" ht="15.75" customHeight="1">
      <c r="F568" s="4"/>
      <c r="K568" s="4"/>
      <c r="P568" s="4"/>
      <c r="U568" s="4"/>
      <c r="Y568" s="4"/>
      <c r="AD568" s="4"/>
      <c r="AI568" s="4"/>
      <c r="AN568" s="4"/>
      <c r="AS568" s="4"/>
    </row>
    <row r="569" spans="6:45" ht="15.75" customHeight="1">
      <c r="F569" s="4"/>
      <c r="K569" s="4"/>
      <c r="P569" s="4"/>
      <c r="U569" s="4"/>
      <c r="Y569" s="4"/>
      <c r="AD569" s="4"/>
      <c r="AI569" s="4"/>
      <c r="AN569" s="4"/>
      <c r="AS569" s="4"/>
    </row>
    <row r="570" spans="6:45" ht="15.75" customHeight="1">
      <c r="F570" s="4"/>
      <c r="K570" s="4"/>
      <c r="P570" s="4"/>
      <c r="U570" s="4"/>
      <c r="Y570" s="4"/>
      <c r="AD570" s="4"/>
      <c r="AI570" s="4"/>
      <c r="AN570" s="4"/>
      <c r="AS570" s="4"/>
    </row>
    <row r="571" spans="6:45" ht="15.75" customHeight="1">
      <c r="F571" s="4"/>
      <c r="K571" s="4"/>
      <c r="P571" s="4"/>
      <c r="U571" s="4"/>
      <c r="Y571" s="4"/>
      <c r="AD571" s="4"/>
      <c r="AI571" s="4"/>
      <c r="AN571" s="4"/>
      <c r="AS571" s="4"/>
    </row>
    <row r="572" spans="6:45" ht="15.75" customHeight="1">
      <c r="F572" s="4"/>
      <c r="K572" s="4"/>
      <c r="P572" s="4"/>
      <c r="U572" s="4"/>
      <c r="Y572" s="4"/>
      <c r="AD572" s="4"/>
      <c r="AI572" s="4"/>
      <c r="AN572" s="4"/>
      <c r="AS572" s="4"/>
    </row>
    <row r="573" spans="6:45" ht="15.75" customHeight="1">
      <c r="F573" s="4"/>
      <c r="K573" s="4"/>
      <c r="P573" s="4"/>
      <c r="U573" s="4"/>
      <c r="Y573" s="4"/>
      <c r="AD573" s="4"/>
      <c r="AI573" s="4"/>
      <c r="AN573" s="4"/>
      <c r="AS573" s="4"/>
    </row>
    <row r="574" spans="6:45" ht="15.75" customHeight="1">
      <c r="F574" s="4"/>
      <c r="K574" s="4"/>
      <c r="P574" s="4"/>
      <c r="U574" s="4"/>
      <c r="Y574" s="4"/>
      <c r="AD574" s="4"/>
      <c r="AI574" s="4"/>
      <c r="AN574" s="4"/>
      <c r="AS574" s="4"/>
    </row>
    <row r="575" spans="6:45" ht="15.75" customHeight="1">
      <c r="F575" s="4"/>
      <c r="K575" s="4"/>
      <c r="P575" s="4"/>
      <c r="U575" s="4"/>
      <c r="Y575" s="4"/>
      <c r="AD575" s="4"/>
      <c r="AI575" s="4"/>
      <c r="AN575" s="4"/>
      <c r="AS575" s="4"/>
    </row>
    <row r="576" spans="6:45" ht="15.75" customHeight="1">
      <c r="F576" s="4"/>
      <c r="K576" s="4"/>
      <c r="P576" s="4"/>
      <c r="U576" s="4"/>
      <c r="Y576" s="4"/>
      <c r="AD576" s="4"/>
      <c r="AI576" s="4"/>
      <c r="AN576" s="4"/>
      <c r="AS576" s="4"/>
    </row>
    <row r="577" spans="6:45" ht="15.75" customHeight="1">
      <c r="F577" s="4"/>
      <c r="K577" s="4"/>
      <c r="P577" s="4"/>
      <c r="U577" s="4"/>
      <c r="Y577" s="4"/>
      <c r="AD577" s="4"/>
      <c r="AI577" s="4"/>
      <c r="AN577" s="4"/>
      <c r="AS577" s="4"/>
    </row>
    <row r="578" spans="6:45" ht="15.75" customHeight="1">
      <c r="F578" s="4"/>
      <c r="K578" s="4"/>
      <c r="P578" s="4"/>
      <c r="U578" s="4"/>
      <c r="Y578" s="4"/>
      <c r="AD578" s="4"/>
      <c r="AI578" s="4"/>
      <c r="AN578" s="4"/>
      <c r="AS578" s="4"/>
    </row>
    <row r="579" spans="6:45" ht="15.75" customHeight="1">
      <c r="F579" s="4"/>
      <c r="K579" s="4"/>
      <c r="P579" s="4"/>
      <c r="U579" s="4"/>
      <c r="Y579" s="4"/>
      <c r="AD579" s="4"/>
      <c r="AI579" s="4"/>
      <c r="AN579" s="4"/>
      <c r="AS579" s="4"/>
    </row>
    <row r="580" spans="6:45" ht="15.75" customHeight="1">
      <c r="F580" s="4"/>
      <c r="K580" s="4"/>
      <c r="P580" s="4"/>
      <c r="U580" s="4"/>
      <c r="Y580" s="4"/>
      <c r="AD580" s="4"/>
      <c r="AI580" s="4"/>
      <c r="AN580" s="4"/>
      <c r="AS580" s="4"/>
    </row>
    <row r="581" spans="6:45" ht="15.75" customHeight="1">
      <c r="F581" s="4"/>
      <c r="K581" s="4"/>
      <c r="P581" s="4"/>
      <c r="U581" s="4"/>
      <c r="Y581" s="4"/>
      <c r="AD581" s="4"/>
      <c r="AI581" s="4"/>
      <c r="AN581" s="4"/>
      <c r="AS581" s="4"/>
    </row>
    <row r="582" spans="6:45" ht="15.75" customHeight="1">
      <c r="F582" s="4"/>
      <c r="K582" s="4"/>
      <c r="P582" s="4"/>
      <c r="U582" s="4"/>
      <c r="Y582" s="4"/>
      <c r="AD582" s="4"/>
      <c r="AI582" s="4"/>
      <c r="AN582" s="4"/>
      <c r="AS582" s="4"/>
    </row>
    <row r="583" spans="6:45" ht="15.75" customHeight="1">
      <c r="F583" s="4"/>
      <c r="K583" s="4"/>
      <c r="P583" s="4"/>
      <c r="U583" s="4"/>
      <c r="Y583" s="4"/>
      <c r="AD583" s="4"/>
      <c r="AI583" s="4"/>
      <c r="AN583" s="4"/>
      <c r="AS583" s="4"/>
    </row>
    <row r="584" spans="6:45" ht="15.75" customHeight="1">
      <c r="F584" s="4"/>
      <c r="K584" s="4"/>
      <c r="P584" s="4"/>
      <c r="U584" s="4"/>
      <c r="Y584" s="4"/>
      <c r="AD584" s="4"/>
      <c r="AI584" s="4"/>
      <c r="AN584" s="4"/>
      <c r="AS584" s="4"/>
    </row>
    <row r="585" spans="6:45" ht="15.75" customHeight="1">
      <c r="F585" s="4"/>
      <c r="K585" s="4"/>
      <c r="P585" s="4"/>
      <c r="U585" s="4"/>
      <c r="Y585" s="4"/>
      <c r="AD585" s="4"/>
      <c r="AI585" s="4"/>
      <c r="AN585" s="4"/>
      <c r="AS585" s="4"/>
    </row>
    <row r="586" spans="6:45" ht="15.75" customHeight="1">
      <c r="F586" s="4"/>
      <c r="K586" s="4"/>
      <c r="P586" s="4"/>
      <c r="U586" s="4"/>
      <c r="Y586" s="4"/>
      <c r="AD586" s="4"/>
      <c r="AI586" s="4"/>
      <c r="AN586" s="4"/>
      <c r="AS586" s="4"/>
    </row>
    <row r="587" spans="6:45" ht="15.75" customHeight="1">
      <c r="F587" s="4"/>
      <c r="K587" s="4"/>
      <c r="P587" s="4"/>
      <c r="U587" s="4"/>
      <c r="Y587" s="4"/>
      <c r="AD587" s="4"/>
      <c r="AI587" s="4"/>
      <c r="AN587" s="4"/>
      <c r="AS587" s="4"/>
    </row>
    <row r="588" spans="6:45" ht="15.75" customHeight="1">
      <c r="F588" s="4"/>
      <c r="K588" s="4"/>
      <c r="P588" s="4"/>
      <c r="U588" s="4"/>
      <c r="Y588" s="4"/>
      <c r="AD588" s="4"/>
      <c r="AI588" s="4"/>
      <c r="AN588" s="4"/>
      <c r="AS588" s="4"/>
    </row>
    <row r="589" spans="6:45" ht="15.75" customHeight="1">
      <c r="F589" s="4"/>
      <c r="K589" s="4"/>
      <c r="P589" s="4"/>
      <c r="U589" s="4"/>
      <c r="Y589" s="4"/>
      <c r="AD589" s="4"/>
      <c r="AI589" s="4"/>
      <c r="AN589" s="4"/>
      <c r="AS589" s="4"/>
    </row>
    <row r="590" spans="6:45" ht="15.75" customHeight="1">
      <c r="F590" s="4"/>
      <c r="K590" s="4"/>
      <c r="P590" s="4"/>
      <c r="U590" s="4"/>
      <c r="Y590" s="4"/>
      <c r="AD590" s="4"/>
      <c r="AI590" s="4"/>
      <c r="AN590" s="4"/>
      <c r="AS590" s="4"/>
    </row>
    <row r="591" spans="6:45" ht="15.75" customHeight="1">
      <c r="F591" s="4"/>
      <c r="K591" s="4"/>
      <c r="P591" s="4"/>
      <c r="U591" s="4"/>
      <c r="Y591" s="4"/>
      <c r="AD591" s="4"/>
      <c r="AI591" s="4"/>
      <c r="AN591" s="4"/>
      <c r="AS591" s="4"/>
    </row>
    <row r="592" spans="6:45" ht="15.75" customHeight="1">
      <c r="F592" s="4"/>
      <c r="K592" s="4"/>
      <c r="P592" s="4"/>
      <c r="U592" s="4"/>
      <c r="Y592" s="4"/>
      <c r="AD592" s="4"/>
      <c r="AI592" s="4"/>
      <c r="AN592" s="4"/>
      <c r="AS592" s="4"/>
    </row>
    <row r="593" spans="6:45" ht="15.75" customHeight="1">
      <c r="F593" s="4"/>
      <c r="K593" s="4"/>
      <c r="P593" s="4"/>
      <c r="U593" s="4"/>
      <c r="Y593" s="4"/>
      <c r="AD593" s="4"/>
      <c r="AI593" s="4"/>
      <c r="AN593" s="4"/>
      <c r="AS593" s="4"/>
    </row>
    <row r="594" spans="6:45" ht="15.75" customHeight="1">
      <c r="F594" s="4"/>
      <c r="K594" s="4"/>
      <c r="P594" s="4"/>
      <c r="U594" s="4"/>
      <c r="Y594" s="4"/>
      <c r="AD594" s="4"/>
      <c r="AI594" s="4"/>
      <c r="AN594" s="4"/>
      <c r="AS594" s="4"/>
    </row>
    <row r="595" spans="6:45" ht="15.75" customHeight="1">
      <c r="F595" s="4"/>
      <c r="K595" s="4"/>
      <c r="P595" s="4"/>
      <c r="U595" s="4"/>
      <c r="Y595" s="4"/>
      <c r="AD595" s="4"/>
      <c r="AI595" s="4"/>
      <c r="AN595" s="4"/>
      <c r="AS595" s="4"/>
    </row>
    <row r="596" spans="6:45" ht="15.75" customHeight="1">
      <c r="F596" s="4"/>
      <c r="K596" s="4"/>
      <c r="P596" s="4"/>
      <c r="U596" s="4"/>
      <c r="Y596" s="4"/>
      <c r="AD596" s="4"/>
      <c r="AI596" s="4"/>
      <c r="AN596" s="4"/>
      <c r="AS596" s="4"/>
    </row>
    <row r="597" spans="6:45" ht="15.75" customHeight="1">
      <c r="F597" s="4"/>
      <c r="K597" s="4"/>
      <c r="P597" s="4"/>
      <c r="U597" s="4"/>
      <c r="Y597" s="4"/>
      <c r="AD597" s="4"/>
      <c r="AI597" s="4"/>
      <c r="AN597" s="4"/>
      <c r="AS597" s="4"/>
    </row>
    <row r="598" spans="6:45" ht="15.75" customHeight="1">
      <c r="F598" s="4"/>
      <c r="K598" s="4"/>
      <c r="P598" s="4"/>
      <c r="U598" s="4"/>
      <c r="Y598" s="4"/>
      <c r="AD598" s="4"/>
      <c r="AI598" s="4"/>
      <c r="AN598" s="4"/>
      <c r="AS598" s="4"/>
    </row>
    <row r="599" spans="6:45" ht="15.75" customHeight="1">
      <c r="F599" s="4"/>
      <c r="K599" s="4"/>
      <c r="P599" s="4"/>
      <c r="U599" s="4"/>
      <c r="Y599" s="4"/>
      <c r="AD599" s="4"/>
      <c r="AI599" s="4"/>
      <c r="AN599" s="4"/>
      <c r="AS599" s="4"/>
    </row>
    <row r="600" spans="6:45" ht="15.75" customHeight="1">
      <c r="F600" s="4"/>
      <c r="K600" s="4"/>
      <c r="P600" s="4"/>
      <c r="U600" s="4"/>
      <c r="Y600" s="4"/>
      <c r="AD600" s="4"/>
      <c r="AI600" s="4"/>
      <c r="AN600" s="4"/>
      <c r="AS600" s="4"/>
    </row>
    <row r="601" spans="6:45" ht="15.75" customHeight="1">
      <c r="F601" s="4"/>
      <c r="K601" s="4"/>
      <c r="P601" s="4"/>
      <c r="U601" s="4"/>
      <c r="Y601" s="4"/>
      <c r="AD601" s="4"/>
      <c r="AI601" s="4"/>
      <c r="AN601" s="4"/>
      <c r="AS601" s="4"/>
    </row>
    <row r="602" spans="6:45" ht="15.75" customHeight="1">
      <c r="F602" s="4"/>
      <c r="K602" s="4"/>
      <c r="P602" s="4"/>
      <c r="U602" s="4"/>
      <c r="Y602" s="4"/>
      <c r="AD602" s="4"/>
      <c r="AI602" s="4"/>
      <c r="AN602" s="4"/>
      <c r="AS602" s="4"/>
    </row>
    <row r="603" spans="6:45" ht="15.75" customHeight="1">
      <c r="F603" s="4"/>
      <c r="K603" s="4"/>
      <c r="P603" s="4"/>
      <c r="U603" s="4"/>
      <c r="Y603" s="4"/>
      <c r="AD603" s="4"/>
      <c r="AI603" s="4"/>
      <c r="AN603" s="4"/>
      <c r="AS603" s="4"/>
    </row>
    <row r="604" spans="6:45" ht="15.75" customHeight="1">
      <c r="F604" s="4"/>
      <c r="K604" s="4"/>
      <c r="P604" s="4"/>
      <c r="U604" s="4"/>
      <c r="Y604" s="4"/>
      <c r="AD604" s="4"/>
      <c r="AI604" s="4"/>
      <c r="AN604" s="4"/>
      <c r="AS604" s="4"/>
    </row>
    <row r="605" spans="6:45" ht="15.75" customHeight="1">
      <c r="F605" s="4"/>
      <c r="K605" s="4"/>
      <c r="P605" s="4"/>
      <c r="U605" s="4"/>
      <c r="Y605" s="4"/>
      <c r="AD605" s="4"/>
      <c r="AI605" s="4"/>
      <c r="AN605" s="4"/>
      <c r="AS605" s="4"/>
    </row>
    <row r="606" spans="6:45" ht="15.75" customHeight="1">
      <c r="F606" s="4"/>
      <c r="K606" s="4"/>
      <c r="P606" s="4"/>
      <c r="U606" s="4"/>
      <c r="Y606" s="4"/>
      <c r="AD606" s="4"/>
      <c r="AI606" s="4"/>
      <c r="AN606" s="4"/>
      <c r="AS606" s="4"/>
    </row>
    <row r="607" spans="6:45" ht="15.75" customHeight="1">
      <c r="F607" s="4"/>
      <c r="K607" s="4"/>
      <c r="P607" s="4"/>
      <c r="U607" s="4"/>
      <c r="Y607" s="4"/>
      <c r="AD607" s="4"/>
      <c r="AI607" s="4"/>
      <c r="AN607" s="4"/>
      <c r="AS607" s="4"/>
    </row>
    <row r="608" spans="6:45" ht="15.75" customHeight="1">
      <c r="F608" s="4"/>
      <c r="K608" s="4"/>
      <c r="P608" s="4"/>
      <c r="U608" s="4"/>
      <c r="Y608" s="4"/>
      <c r="AD608" s="4"/>
      <c r="AI608" s="4"/>
      <c r="AN608" s="4"/>
      <c r="AS608" s="4"/>
    </row>
    <row r="609" spans="6:45" ht="15.75" customHeight="1">
      <c r="F609" s="4"/>
      <c r="K609" s="4"/>
      <c r="P609" s="4"/>
      <c r="U609" s="4"/>
      <c r="Y609" s="4"/>
      <c r="AD609" s="4"/>
      <c r="AI609" s="4"/>
      <c r="AN609" s="4"/>
      <c r="AS609" s="4"/>
    </row>
    <row r="610" spans="6:45" ht="15.75" customHeight="1">
      <c r="F610" s="4"/>
      <c r="K610" s="4"/>
      <c r="P610" s="4"/>
      <c r="U610" s="4"/>
      <c r="Y610" s="4"/>
      <c r="AD610" s="4"/>
      <c r="AI610" s="4"/>
      <c r="AN610" s="4"/>
      <c r="AS610" s="4"/>
    </row>
    <row r="611" spans="6:45" ht="15.75" customHeight="1">
      <c r="F611" s="4"/>
      <c r="K611" s="4"/>
      <c r="P611" s="4"/>
      <c r="U611" s="4"/>
      <c r="Y611" s="4"/>
      <c r="AD611" s="4"/>
      <c r="AI611" s="4"/>
      <c r="AN611" s="4"/>
      <c r="AS611" s="4"/>
    </row>
    <row r="612" spans="6:45" ht="15.75" customHeight="1">
      <c r="F612" s="4"/>
      <c r="K612" s="4"/>
      <c r="P612" s="4"/>
      <c r="U612" s="4"/>
      <c r="Y612" s="4"/>
      <c r="AD612" s="4"/>
      <c r="AI612" s="4"/>
      <c r="AN612" s="4"/>
      <c r="AS612" s="4"/>
    </row>
    <row r="613" spans="6:45" ht="15.75" customHeight="1">
      <c r="F613" s="4"/>
      <c r="K613" s="4"/>
      <c r="P613" s="4"/>
      <c r="U613" s="4"/>
      <c r="Y613" s="4"/>
      <c r="AD613" s="4"/>
      <c r="AI613" s="4"/>
      <c r="AN613" s="4"/>
      <c r="AS613" s="4"/>
    </row>
    <row r="614" spans="6:45" ht="15.75" customHeight="1">
      <c r="F614" s="4"/>
      <c r="K614" s="4"/>
      <c r="P614" s="4"/>
      <c r="U614" s="4"/>
      <c r="Y614" s="4"/>
      <c r="AD614" s="4"/>
      <c r="AI614" s="4"/>
      <c r="AN614" s="4"/>
      <c r="AS614" s="4"/>
    </row>
    <row r="615" spans="6:45" ht="15.75" customHeight="1">
      <c r="F615" s="4"/>
      <c r="K615" s="4"/>
      <c r="P615" s="4"/>
      <c r="U615" s="4"/>
      <c r="Y615" s="4"/>
      <c r="AD615" s="4"/>
      <c r="AI615" s="4"/>
      <c r="AN615" s="4"/>
      <c r="AS615" s="4"/>
    </row>
    <row r="616" spans="6:45" ht="15.75" customHeight="1">
      <c r="F616" s="4"/>
      <c r="K616" s="4"/>
      <c r="P616" s="4"/>
      <c r="U616" s="4"/>
      <c r="Y616" s="4"/>
      <c r="AD616" s="4"/>
      <c r="AI616" s="4"/>
      <c r="AN616" s="4"/>
      <c r="AS616" s="4"/>
    </row>
    <row r="617" spans="6:45" ht="15.75" customHeight="1">
      <c r="F617" s="4"/>
      <c r="K617" s="4"/>
      <c r="P617" s="4"/>
      <c r="U617" s="4"/>
      <c r="Y617" s="4"/>
      <c r="AD617" s="4"/>
      <c r="AI617" s="4"/>
      <c r="AN617" s="4"/>
      <c r="AS617" s="4"/>
    </row>
    <row r="618" spans="6:45" ht="15.75" customHeight="1">
      <c r="F618" s="4"/>
      <c r="K618" s="4"/>
      <c r="P618" s="4"/>
      <c r="U618" s="4"/>
      <c r="Y618" s="4"/>
      <c r="AD618" s="4"/>
      <c r="AI618" s="4"/>
      <c r="AN618" s="4"/>
      <c r="AS618" s="4"/>
    </row>
    <row r="619" spans="6:45" ht="15.75" customHeight="1">
      <c r="F619" s="4"/>
      <c r="K619" s="4"/>
      <c r="P619" s="4"/>
      <c r="U619" s="4"/>
      <c r="Y619" s="4"/>
      <c r="AD619" s="4"/>
      <c r="AI619" s="4"/>
      <c r="AN619" s="4"/>
      <c r="AS619" s="4"/>
    </row>
    <row r="620" spans="6:45" ht="15.75" customHeight="1">
      <c r="F620" s="4"/>
      <c r="K620" s="4"/>
      <c r="P620" s="4"/>
      <c r="U620" s="4"/>
      <c r="Y620" s="4"/>
      <c r="AD620" s="4"/>
      <c r="AI620" s="4"/>
      <c r="AN620" s="4"/>
      <c r="AS620" s="4"/>
    </row>
    <row r="621" spans="6:45" ht="15.75" customHeight="1">
      <c r="F621" s="4"/>
      <c r="K621" s="4"/>
      <c r="P621" s="4"/>
      <c r="U621" s="4"/>
      <c r="Y621" s="4"/>
      <c r="AD621" s="4"/>
      <c r="AI621" s="4"/>
      <c r="AN621" s="4"/>
      <c r="AS621" s="4"/>
    </row>
    <row r="622" spans="6:45" ht="15.75" customHeight="1">
      <c r="F622" s="4"/>
      <c r="K622" s="4"/>
      <c r="P622" s="4"/>
      <c r="U622" s="4"/>
      <c r="Y622" s="4"/>
      <c r="AD622" s="4"/>
      <c r="AI622" s="4"/>
      <c r="AN622" s="4"/>
      <c r="AS622" s="4"/>
    </row>
    <row r="623" spans="6:45" ht="15.75" customHeight="1">
      <c r="F623" s="4"/>
      <c r="K623" s="4"/>
      <c r="P623" s="4"/>
      <c r="U623" s="4"/>
      <c r="Y623" s="4"/>
      <c r="AD623" s="4"/>
      <c r="AI623" s="4"/>
      <c r="AN623" s="4"/>
      <c r="AS623" s="4"/>
    </row>
    <row r="624" spans="6:45" ht="15.75" customHeight="1">
      <c r="F624" s="4"/>
      <c r="K624" s="4"/>
      <c r="P624" s="4"/>
      <c r="U624" s="4"/>
      <c r="Y624" s="4"/>
      <c r="AD624" s="4"/>
      <c r="AI624" s="4"/>
      <c r="AN624" s="4"/>
      <c r="AS624" s="4"/>
    </row>
    <row r="625" spans="6:45" ht="15.75" customHeight="1">
      <c r="F625" s="4"/>
      <c r="K625" s="4"/>
      <c r="P625" s="4"/>
      <c r="U625" s="4"/>
      <c r="Y625" s="4"/>
      <c r="AD625" s="4"/>
      <c r="AI625" s="4"/>
      <c r="AN625" s="4"/>
      <c r="AS625" s="4"/>
    </row>
    <row r="626" spans="6:45" ht="15.75" customHeight="1">
      <c r="F626" s="4"/>
      <c r="K626" s="4"/>
      <c r="P626" s="4"/>
      <c r="U626" s="4"/>
      <c r="Y626" s="4"/>
      <c r="AD626" s="4"/>
      <c r="AI626" s="4"/>
      <c r="AN626" s="4"/>
      <c r="AS626" s="4"/>
    </row>
    <row r="627" spans="6:45" ht="15.75" customHeight="1">
      <c r="F627" s="4"/>
      <c r="K627" s="4"/>
      <c r="P627" s="4"/>
      <c r="U627" s="4"/>
      <c r="Y627" s="4"/>
      <c r="AD627" s="4"/>
      <c r="AI627" s="4"/>
      <c r="AN627" s="4"/>
      <c r="AS627" s="4"/>
    </row>
    <row r="628" spans="6:45" ht="15.75" customHeight="1">
      <c r="F628" s="4"/>
      <c r="K628" s="4"/>
      <c r="P628" s="4"/>
      <c r="U628" s="4"/>
      <c r="Y628" s="4"/>
      <c r="AD628" s="4"/>
      <c r="AI628" s="4"/>
      <c r="AN628" s="4"/>
      <c r="AS628" s="4"/>
    </row>
    <row r="629" spans="6:45" ht="15.75" customHeight="1">
      <c r="F629" s="4"/>
      <c r="K629" s="4"/>
      <c r="P629" s="4"/>
      <c r="U629" s="4"/>
      <c r="Y629" s="4"/>
      <c r="AD629" s="4"/>
      <c r="AI629" s="4"/>
      <c r="AN629" s="4"/>
      <c r="AS629" s="4"/>
    </row>
    <row r="630" spans="6:45" ht="15.75" customHeight="1">
      <c r="F630" s="4"/>
      <c r="K630" s="4"/>
      <c r="P630" s="4"/>
      <c r="U630" s="4"/>
      <c r="Y630" s="4"/>
      <c r="AD630" s="4"/>
      <c r="AI630" s="4"/>
      <c r="AN630" s="4"/>
      <c r="AS630" s="4"/>
    </row>
    <row r="631" spans="6:45" ht="15.75" customHeight="1">
      <c r="F631" s="4"/>
      <c r="K631" s="4"/>
      <c r="P631" s="4"/>
      <c r="U631" s="4"/>
      <c r="Y631" s="4"/>
      <c r="AD631" s="4"/>
      <c r="AI631" s="4"/>
      <c r="AN631" s="4"/>
      <c r="AS631" s="4"/>
    </row>
    <row r="632" spans="6:45" ht="15.75" customHeight="1">
      <c r="F632" s="4"/>
      <c r="K632" s="4"/>
      <c r="P632" s="4"/>
      <c r="U632" s="4"/>
      <c r="Y632" s="4"/>
      <c r="AD632" s="4"/>
      <c r="AI632" s="4"/>
      <c r="AN632" s="4"/>
      <c r="AS632" s="4"/>
    </row>
    <row r="633" spans="6:45" ht="15.75" customHeight="1">
      <c r="F633" s="4"/>
      <c r="K633" s="4"/>
      <c r="P633" s="4"/>
      <c r="U633" s="4"/>
      <c r="Y633" s="4"/>
      <c r="AD633" s="4"/>
      <c r="AI633" s="4"/>
      <c r="AN633" s="4"/>
      <c r="AS633" s="4"/>
    </row>
    <row r="634" spans="6:45" ht="15.75" customHeight="1">
      <c r="F634" s="4"/>
      <c r="K634" s="4"/>
      <c r="P634" s="4"/>
      <c r="U634" s="4"/>
      <c r="Y634" s="4"/>
      <c r="AD634" s="4"/>
      <c r="AI634" s="4"/>
      <c r="AN634" s="4"/>
      <c r="AS634" s="4"/>
    </row>
    <row r="635" spans="6:45" ht="15.75" customHeight="1">
      <c r="F635" s="4"/>
      <c r="K635" s="4"/>
      <c r="P635" s="4"/>
      <c r="U635" s="4"/>
      <c r="Y635" s="4"/>
      <c r="AD635" s="4"/>
      <c r="AI635" s="4"/>
      <c r="AN635" s="4"/>
      <c r="AS635" s="4"/>
    </row>
    <row r="636" spans="6:45" ht="15.75" customHeight="1">
      <c r="F636" s="4"/>
      <c r="K636" s="4"/>
      <c r="P636" s="4"/>
      <c r="U636" s="4"/>
      <c r="Y636" s="4"/>
      <c r="AD636" s="4"/>
      <c r="AI636" s="4"/>
      <c r="AN636" s="4"/>
      <c r="AS636" s="4"/>
    </row>
    <row r="637" spans="6:45" ht="15.75" customHeight="1">
      <c r="F637" s="4"/>
      <c r="K637" s="4"/>
      <c r="P637" s="4"/>
      <c r="U637" s="4"/>
      <c r="Y637" s="4"/>
      <c r="AD637" s="4"/>
      <c r="AI637" s="4"/>
      <c r="AN637" s="4"/>
      <c r="AS637" s="4"/>
    </row>
    <row r="638" spans="6:45" ht="15.75" customHeight="1">
      <c r="F638" s="4"/>
      <c r="K638" s="4"/>
      <c r="P638" s="4"/>
      <c r="U638" s="4"/>
      <c r="Y638" s="4"/>
      <c r="AD638" s="4"/>
      <c r="AI638" s="4"/>
      <c r="AN638" s="4"/>
      <c r="AS638" s="4"/>
    </row>
    <row r="639" spans="6:45" ht="15.75" customHeight="1">
      <c r="F639" s="4"/>
      <c r="K639" s="4"/>
      <c r="P639" s="4"/>
      <c r="U639" s="4"/>
      <c r="Y639" s="4"/>
      <c r="AD639" s="4"/>
      <c r="AI639" s="4"/>
      <c r="AN639" s="4"/>
      <c r="AS639" s="4"/>
    </row>
    <row r="640" spans="6:45" ht="15.75" customHeight="1">
      <c r="F640" s="4"/>
      <c r="K640" s="4"/>
      <c r="P640" s="4"/>
      <c r="U640" s="4"/>
      <c r="Y640" s="4"/>
      <c r="AD640" s="4"/>
      <c r="AI640" s="4"/>
      <c r="AN640" s="4"/>
      <c r="AS640" s="4"/>
    </row>
    <row r="641" spans="6:45" ht="15.75" customHeight="1">
      <c r="F641" s="4"/>
      <c r="K641" s="4"/>
      <c r="P641" s="4"/>
      <c r="U641" s="4"/>
      <c r="Y641" s="4"/>
      <c r="AD641" s="4"/>
      <c r="AI641" s="4"/>
      <c r="AN641" s="4"/>
      <c r="AS641" s="4"/>
    </row>
    <row r="642" spans="6:45" ht="15.75" customHeight="1">
      <c r="F642" s="4"/>
      <c r="K642" s="4"/>
      <c r="P642" s="4"/>
      <c r="U642" s="4"/>
      <c r="Y642" s="4"/>
      <c r="AD642" s="4"/>
      <c r="AI642" s="4"/>
      <c r="AN642" s="4"/>
      <c r="AS642" s="4"/>
    </row>
    <row r="643" spans="6:45" ht="15.75" customHeight="1">
      <c r="F643" s="4"/>
      <c r="K643" s="4"/>
      <c r="P643" s="4"/>
      <c r="U643" s="4"/>
      <c r="Y643" s="4"/>
      <c r="AD643" s="4"/>
      <c r="AI643" s="4"/>
      <c r="AN643" s="4"/>
      <c r="AS643" s="4"/>
    </row>
    <row r="644" spans="6:45" ht="15.75" customHeight="1">
      <c r="F644" s="4"/>
      <c r="K644" s="4"/>
      <c r="P644" s="4"/>
      <c r="U644" s="4"/>
      <c r="Y644" s="4"/>
      <c r="AD644" s="4"/>
      <c r="AI644" s="4"/>
      <c r="AN644" s="4"/>
      <c r="AS644" s="4"/>
    </row>
    <row r="645" spans="6:45" ht="15.75" customHeight="1">
      <c r="F645" s="4"/>
      <c r="K645" s="4"/>
      <c r="P645" s="4"/>
      <c r="U645" s="4"/>
      <c r="Y645" s="4"/>
      <c r="AD645" s="4"/>
      <c r="AI645" s="4"/>
      <c r="AN645" s="4"/>
      <c r="AS645" s="4"/>
    </row>
    <row r="646" spans="6:45" ht="15.75" customHeight="1">
      <c r="F646" s="4"/>
      <c r="K646" s="4"/>
      <c r="P646" s="4"/>
      <c r="U646" s="4"/>
      <c r="Y646" s="4"/>
      <c r="AD646" s="4"/>
      <c r="AI646" s="4"/>
      <c r="AN646" s="4"/>
      <c r="AS646" s="4"/>
    </row>
    <row r="647" spans="6:45" ht="15.75" customHeight="1">
      <c r="F647" s="4"/>
      <c r="K647" s="4"/>
      <c r="P647" s="4"/>
      <c r="U647" s="4"/>
      <c r="Y647" s="4"/>
      <c r="AD647" s="4"/>
      <c r="AI647" s="4"/>
      <c r="AN647" s="4"/>
      <c r="AS647" s="4"/>
    </row>
    <row r="648" spans="6:45" ht="15.75" customHeight="1">
      <c r="F648" s="4"/>
      <c r="K648" s="4"/>
      <c r="P648" s="4"/>
      <c r="U648" s="4"/>
      <c r="Y648" s="4"/>
      <c r="AD648" s="4"/>
      <c r="AI648" s="4"/>
      <c r="AN648" s="4"/>
      <c r="AS648" s="4"/>
    </row>
    <row r="649" spans="6:45" ht="15.75" customHeight="1">
      <c r="F649" s="4"/>
      <c r="K649" s="4"/>
      <c r="P649" s="4"/>
      <c r="U649" s="4"/>
      <c r="Y649" s="4"/>
      <c r="AD649" s="4"/>
      <c r="AI649" s="4"/>
      <c r="AN649" s="4"/>
      <c r="AS649" s="4"/>
    </row>
    <row r="650" spans="6:45" ht="15.75" customHeight="1">
      <c r="F650" s="4"/>
      <c r="K650" s="4"/>
      <c r="P650" s="4"/>
      <c r="U650" s="4"/>
      <c r="Y650" s="4"/>
      <c r="AD650" s="4"/>
      <c r="AI650" s="4"/>
      <c r="AN650" s="4"/>
      <c r="AS650" s="4"/>
    </row>
    <row r="651" spans="6:45" ht="15.75" customHeight="1">
      <c r="F651" s="4"/>
      <c r="K651" s="4"/>
      <c r="P651" s="4"/>
      <c r="U651" s="4"/>
      <c r="Y651" s="4"/>
      <c r="AD651" s="4"/>
      <c r="AI651" s="4"/>
      <c r="AN651" s="4"/>
      <c r="AS651" s="4"/>
    </row>
    <row r="652" spans="6:45" ht="15.75" customHeight="1">
      <c r="F652" s="4"/>
      <c r="K652" s="4"/>
      <c r="P652" s="4"/>
      <c r="U652" s="4"/>
      <c r="Y652" s="4"/>
      <c r="AD652" s="4"/>
      <c r="AI652" s="4"/>
      <c r="AN652" s="4"/>
      <c r="AS652" s="4"/>
    </row>
    <row r="653" spans="6:45" ht="15.75" customHeight="1">
      <c r="F653" s="4"/>
      <c r="K653" s="4"/>
      <c r="P653" s="4"/>
      <c r="U653" s="4"/>
      <c r="Y653" s="4"/>
      <c r="AD653" s="4"/>
      <c r="AI653" s="4"/>
      <c r="AN653" s="4"/>
      <c r="AS653" s="4"/>
    </row>
    <row r="654" spans="6:45" ht="15.75" customHeight="1">
      <c r="F654" s="4"/>
      <c r="K654" s="4"/>
      <c r="P654" s="4"/>
      <c r="U654" s="4"/>
      <c r="Y654" s="4"/>
      <c r="AD654" s="4"/>
      <c r="AI654" s="4"/>
      <c r="AN654" s="4"/>
      <c r="AS654" s="4"/>
    </row>
    <row r="655" spans="6:45" ht="15.75" customHeight="1">
      <c r="F655" s="4"/>
      <c r="K655" s="4"/>
      <c r="P655" s="4"/>
      <c r="U655" s="4"/>
      <c r="Y655" s="4"/>
      <c r="AD655" s="4"/>
      <c r="AI655" s="4"/>
      <c r="AN655" s="4"/>
      <c r="AS655" s="4"/>
    </row>
    <row r="656" spans="6:45" ht="15.75" customHeight="1">
      <c r="F656" s="4"/>
      <c r="K656" s="4"/>
      <c r="P656" s="4"/>
      <c r="U656" s="4"/>
      <c r="Y656" s="4"/>
      <c r="AD656" s="4"/>
      <c r="AI656" s="4"/>
      <c r="AN656" s="4"/>
      <c r="AS656" s="4"/>
    </row>
    <row r="657" spans="6:45" ht="15.75" customHeight="1">
      <c r="F657" s="4"/>
      <c r="K657" s="4"/>
      <c r="P657" s="4"/>
      <c r="U657" s="4"/>
      <c r="Y657" s="4"/>
      <c r="AD657" s="4"/>
      <c r="AI657" s="4"/>
      <c r="AN657" s="4"/>
      <c r="AS657" s="4"/>
    </row>
    <row r="658" spans="6:45" ht="15.75" customHeight="1">
      <c r="F658" s="4"/>
      <c r="K658" s="4"/>
      <c r="P658" s="4"/>
      <c r="U658" s="4"/>
      <c r="Y658" s="4"/>
      <c r="AD658" s="4"/>
      <c r="AI658" s="4"/>
      <c r="AN658" s="4"/>
      <c r="AS658" s="4"/>
    </row>
    <row r="659" spans="6:45" ht="15.75" customHeight="1">
      <c r="F659" s="4"/>
      <c r="K659" s="4"/>
      <c r="P659" s="4"/>
      <c r="U659" s="4"/>
      <c r="Y659" s="4"/>
      <c r="AD659" s="4"/>
      <c r="AI659" s="4"/>
      <c r="AN659" s="4"/>
      <c r="AS659" s="4"/>
    </row>
    <row r="660" spans="6:45" ht="15.75" customHeight="1">
      <c r="F660" s="4"/>
      <c r="K660" s="4"/>
      <c r="P660" s="4"/>
      <c r="U660" s="4"/>
      <c r="Y660" s="4"/>
      <c r="AD660" s="4"/>
      <c r="AI660" s="4"/>
      <c r="AN660" s="4"/>
      <c r="AS660" s="4"/>
    </row>
    <row r="661" spans="6:45" ht="15.75" customHeight="1">
      <c r="F661" s="4"/>
      <c r="K661" s="4"/>
      <c r="P661" s="4"/>
      <c r="U661" s="4"/>
      <c r="Y661" s="4"/>
      <c r="AD661" s="4"/>
      <c r="AI661" s="4"/>
      <c r="AN661" s="4"/>
      <c r="AS661" s="4"/>
    </row>
    <row r="662" spans="6:45" ht="15.75" customHeight="1">
      <c r="F662" s="4"/>
      <c r="K662" s="4"/>
      <c r="P662" s="4"/>
      <c r="U662" s="4"/>
      <c r="Y662" s="4"/>
      <c r="AD662" s="4"/>
      <c r="AI662" s="4"/>
      <c r="AN662" s="4"/>
      <c r="AS662" s="4"/>
    </row>
    <row r="663" spans="6:45" ht="15.75" customHeight="1">
      <c r="F663" s="4"/>
      <c r="K663" s="4"/>
      <c r="P663" s="4"/>
      <c r="U663" s="4"/>
      <c r="Y663" s="4"/>
      <c r="AD663" s="4"/>
      <c r="AI663" s="4"/>
      <c r="AN663" s="4"/>
      <c r="AS663" s="4"/>
    </row>
    <row r="664" spans="6:45" ht="15.75" customHeight="1">
      <c r="F664" s="4"/>
      <c r="K664" s="4"/>
      <c r="P664" s="4"/>
      <c r="U664" s="4"/>
      <c r="Y664" s="4"/>
      <c r="AD664" s="4"/>
      <c r="AI664" s="4"/>
      <c r="AN664" s="4"/>
      <c r="AS664" s="4"/>
    </row>
    <row r="665" spans="6:45" ht="15.75" customHeight="1">
      <c r="F665" s="4"/>
      <c r="K665" s="4"/>
      <c r="P665" s="4"/>
      <c r="U665" s="4"/>
      <c r="Y665" s="4"/>
      <c r="AD665" s="4"/>
      <c r="AI665" s="4"/>
      <c r="AN665" s="4"/>
      <c r="AS665" s="4"/>
    </row>
    <row r="666" spans="6:45" ht="15.75" customHeight="1">
      <c r="F666" s="4"/>
      <c r="K666" s="4"/>
      <c r="P666" s="4"/>
      <c r="U666" s="4"/>
      <c r="Y666" s="4"/>
      <c r="AD666" s="4"/>
      <c r="AI666" s="4"/>
      <c r="AN666" s="4"/>
      <c r="AS666" s="4"/>
    </row>
    <row r="667" spans="6:45" ht="15.75" customHeight="1">
      <c r="F667" s="4"/>
      <c r="K667" s="4"/>
      <c r="P667" s="4"/>
      <c r="U667" s="4"/>
      <c r="Y667" s="4"/>
      <c r="AD667" s="4"/>
      <c r="AI667" s="4"/>
      <c r="AN667" s="4"/>
      <c r="AS667" s="4"/>
    </row>
    <row r="668" spans="6:45" ht="15.75" customHeight="1">
      <c r="F668" s="4"/>
      <c r="K668" s="4"/>
      <c r="P668" s="4"/>
      <c r="U668" s="4"/>
      <c r="Y668" s="4"/>
      <c r="AD668" s="4"/>
      <c r="AI668" s="4"/>
      <c r="AN668" s="4"/>
      <c r="AS668" s="4"/>
    </row>
    <row r="669" spans="6:45" ht="15.75" customHeight="1">
      <c r="F669" s="4"/>
      <c r="K669" s="4"/>
      <c r="P669" s="4"/>
      <c r="U669" s="4"/>
      <c r="Y669" s="4"/>
      <c r="AD669" s="4"/>
      <c r="AI669" s="4"/>
      <c r="AN669" s="4"/>
      <c r="AS669" s="4"/>
    </row>
    <row r="670" spans="6:45" ht="15.75" customHeight="1">
      <c r="F670" s="4"/>
      <c r="K670" s="4"/>
      <c r="P670" s="4"/>
      <c r="U670" s="4"/>
      <c r="Y670" s="4"/>
      <c r="AD670" s="4"/>
      <c r="AI670" s="4"/>
      <c r="AN670" s="4"/>
      <c r="AS670" s="4"/>
    </row>
    <row r="671" spans="6:45" ht="15.75" customHeight="1">
      <c r="F671" s="4"/>
      <c r="K671" s="4"/>
      <c r="P671" s="4"/>
      <c r="U671" s="4"/>
      <c r="Y671" s="4"/>
      <c r="AD671" s="4"/>
      <c r="AI671" s="4"/>
      <c r="AN671" s="4"/>
      <c r="AS671" s="4"/>
    </row>
    <row r="672" spans="6:45" ht="15.75" customHeight="1">
      <c r="F672" s="4"/>
      <c r="K672" s="4"/>
      <c r="P672" s="4"/>
      <c r="U672" s="4"/>
      <c r="Y672" s="4"/>
      <c r="AD672" s="4"/>
      <c r="AI672" s="4"/>
      <c r="AN672" s="4"/>
      <c r="AS672" s="4"/>
    </row>
    <row r="673" spans="6:45" ht="15.75" customHeight="1">
      <c r="F673" s="4"/>
      <c r="K673" s="4"/>
      <c r="P673" s="4"/>
      <c r="U673" s="4"/>
      <c r="Y673" s="4"/>
      <c r="AD673" s="4"/>
      <c r="AI673" s="4"/>
      <c r="AN673" s="4"/>
      <c r="AS673" s="4"/>
    </row>
    <row r="674" spans="6:45" ht="15.75" customHeight="1">
      <c r="F674" s="4"/>
      <c r="K674" s="4"/>
      <c r="P674" s="4"/>
      <c r="U674" s="4"/>
      <c r="Y674" s="4"/>
      <c r="AD674" s="4"/>
      <c r="AI674" s="4"/>
      <c r="AN674" s="4"/>
      <c r="AS674" s="4"/>
    </row>
    <row r="675" spans="6:45" ht="15.75" customHeight="1">
      <c r="F675" s="4"/>
      <c r="K675" s="4"/>
      <c r="P675" s="4"/>
      <c r="U675" s="4"/>
      <c r="Y675" s="4"/>
      <c r="AD675" s="4"/>
      <c r="AI675" s="4"/>
      <c r="AN675" s="4"/>
      <c r="AS675" s="4"/>
    </row>
    <row r="676" spans="6:45" ht="15.75" customHeight="1">
      <c r="F676" s="4"/>
      <c r="K676" s="4"/>
      <c r="P676" s="4"/>
      <c r="U676" s="4"/>
      <c r="Y676" s="4"/>
      <c r="AD676" s="4"/>
      <c r="AI676" s="4"/>
      <c r="AN676" s="4"/>
      <c r="AS676" s="4"/>
    </row>
    <row r="677" spans="6:45" ht="15.75" customHeight="1">
      <c r="F677" s="4"/>
      <c r="K677" s="4"/>
      <c r="P677" s="4"/>
      <c r="U677" s="4"/>
      <c r="Y677" s="4"/>
      <c r="AD677" s="4"/>
      <c r="AI677" s="4"/>
      <c r="AN677" s="4"/>
      <c r="AS677" s="4"/>
    </row>
    <row r="678" spans="6:45" ht="15.75" customHeight="1">
      <c r="F678" s="4"/>
      <c r="K678" s="4"/>
      <c r="P678" s="4"/>
      <c r="U678" s="4"/>
      <c r="Y678" s="4"/>
      <c r="AD678" s="4"/>
      <c r="AI678" s="4"/>
      <c r="AN678" s="4"/>
      <c r="AS678" s="4"/>
    </row>
    <row r="679" spans="6:45" ht="15.75" customHeight="1">
      <c r="F679" s="4"/>
      <c r="K679" s="4"/>
      <c r="P679" s="4"/>
      <c r="U679" s="4"/>
      <c r="Y679" s="4"/>
      <c r="AD679" s="4"/>
      <c r="AI679" s="4"/>
      <c r="AN679" s="4"/>
      <c r="AS679" s="4"/>
    </row>
    <row r="680" spans="6:45" ht="15.75" customHeight="1">
      <c r="F680" s="4"/>
      <c r="K680" s="4"/>
      <c r="P680" s="4"/>
      <c r="U680" s="4"/>
      <c r="Y680" s="4"/>
      <c r="AD680" s="4"/>
      <c r="AI680" s="4"/>
      <c r="AN680" s="4"/>
      <c r="AS680" s="4"/>
    </row>
    <row r="681" spans="6:45" ht="15.75" customHeight="1">
      <c r="F681" s="4"/>
      <c r="K681" s="4"/>
      <c r="P681" s="4"/>
      <c r="U681" s="4"/>
      <c r="Y681" s="4"/>
      <c r="AD681" s="4"/>
      <c r="AI681" s="4"/>
      <c r="AN681" s="4"/>
      <c r="AS681" s="4"/>
    </row>
    <row r="682" spans="6:45" ht="15.75" customHeight="1">
      <c r="F682" s="4"/>
      <c r="K682" s="4"/>
      <c r="P682" s="4"/>
      <c r="U682" s="4"/>
      <c r="Y682" s="4"/>
      <c r="AD682" s="4"/>
      <c r="AI682" s="4"/>
      <c r="AN682" s="4"/>
      <c r="AS682" s="4"/>
    </row>
    <row r="683" spans="6:45" ht="15.75" customHeight="1">
      <c r="F683" s="4"/>
      <c r="K683" s="4"/>
      <c r="P683" s="4"/>
      <c r="U683" s="4"/>
      <c r="Y683" s="4"/>
      <c r="AD683" s="4"/>
      <c r="AI683" s="4"/>
      <c r="AN683" s="4"/>
      <c r="AS683" s="4"/>
    </row>
    <row r="684" spans="6:45" ht="15.75" customHeight="1">
      <c r="F684" s="4"/>
      <c r="K684" s="4"/>
      <c r="P684" s="4"/>
      <c r="U684" s="4"/>
      <c r="Y684" s="4"/>
      <c r="AD684" s="4"/>
      <c r="AI684" s="4"/>
      <c r="AN684" s="4"/>
      <c r="AS684" s="4"/>
    </row>
    <row r="685" spans="6:45" ht="15.75" customHeight="1">
      <c r="F685" s="4"/>
      <c r="K685" s="4"/>
      <c r="P685" s="4"/>
      <c r="U685" s="4"/>
      <c r="Y685" s="4"/>
      <c r="AD685" s="4"/>
      <c r="AI685" s="4"/>
      <c r="AN685" s="4"/>
      <c r="AS685" s="4"/>
    </row>
    <row r="686" spans="6:45" ht="15.75" customHeight="1">
      <c r="F686" s="4"/>
      <c r="K686" s="4"/>
      <c r="P686" s="4"/>
      <c r="U686" s="4"/>
      <c r="Y686" s="4"/>
      <c r="AD686" s="4"/>
      <c r="AI686" s="4"/>
      <c r="AN686" s="4"/>
      <c r="AS686" s="4"/>
    </row>
    <row r="687" spans="6:45" ht="15.75" customHeight="1">
      <c r="F687" s="4"/>
      <c r="K687" s="4"/>
      <c r="P687" s="4"/>
      <c r="U687" s="4"/>
      <c r="Y687" s="4"/>
      <c r="AD687" s="4"/>
      <c r="AI687" s="4"/>
      <c r="AN687" s="4"/>
      <c r="AS687" s="4"/>
    </row>
    <row r="688" spans="6:45" ht="15.75" customHeight="1">
      <c r="F688" s="4"/>
      <c r="K688" s="4"/>
      <c r="P688" s="4"/>
      <c r="U688" s="4"/>
      <c r="Y688" s="4"/>
      <c r="AD688" s="4"/>
      <c r="AI688" s="4"/>
      <c r="AN688" s="4"/>
      <c r="AS688" s="4"/>
    </row>
    <row r="689" spans="6:45" ht="15.75" customHeight="1">
      <c r="F689" s="4"/>
      <c r="K689" s="4"/>
      <c r="P689" s="4"/>
      <c r="U689" s="4"/>
      <c r="Y689" s="4"/>
      <c r="AD689" s="4"/>
      <c r="AI689" s="4"/>
      <c r="AN689" s="4"/>
      <c r="AS689" s="4"/>
    </row>
    <row r="690" spans="6:45" ht="15.75" customHeight="1">
      <c r="F690" s="4"/>
      <c r="K690" s="4"/>
      <c r="P690" s="4"/>
      <c r="U690" s="4"/>
      <c r="Y690" s="4"/>
      <c r="AD690" s="4"/>
      <c r="AI690" s="4"/>
      <c r="AN690" s="4"/>
      <c r="AS690" s="4"/>
    </row>
    <row r="691" spans="6:45" ht="15.75" customHeight="1">
      <c r="F691" s="4"/>
      <c r="K691" s="4"/>
      <c r="P691" s="4"/>
      <c r="U691" s="4"/>
      <c r="Y691" s="4"/>
      <c r="AD691" s="4"/>
      <c r="AI691" s="4"/>
      <c r="AN691" s="4"/>
      <c r="AS691" s="4"/>
    </row>
    <row r="692" spans="6:45" ht="15.75" customHeight="1">
      <c r="F692" s="4"/>
      <c r="K692" s="4"/>
      <c r="P692" s="4"/>
      <c r="U692" s="4"/>
      <c r="Y692" s="4"/>
      <c r="AD692" s="4"/>
      <c r="AI692" s="4"/>
      <c r="AN692" s="4"/>
      <c r="AS692" s="4"/>
    </row>
    <row r="693" spans="6:45" ht="15.75" customHeight="1">
      <c r="F693" s="4"/>
      <c r="K693" s="4"/>
      <c r="P693" s="4"/>
      <c r="U693" s="4"/>
      <c r="Y693" s="4"/>
      <c r="AD693" s="4"/>
      <c r="AI693" s="4"/>
      <c r="AN693" s="4"/>
      <c r="AS693" s="4"/>
    </row>
    <row r="694" spans="6:45" ht="15.75" customHeight="1">
      <c r="F694" s="4"/>
      <c r="K694" s="4"/>
      <c r="P694" s="4"/>
      <c r="U694" s="4"/>
      <c r="Y694" s="4"/>
      <c r="AD694" s="4"/>
      <c r="AI694" s="4"/>
      <c r="AN694" s="4"/>
      <c r="AS694" s="4"/>
    </row>
    <row r="695" spans="6:45" ht="15.75" customHeight="1">
      <c r="F695" s="4"/>
      <c r="K695" s="4"/>
      <c r="P695" s="4"/>
      <c r="U695" s="4"/>
      <c r="Y695" s="4"/>
      <c r="AD695" s="4"/>
      <c r="AI695" s="4"/>
      <c r="AN695" s="4"/>
      <c r="AS695" s="4"/>
    </row>
    <row r="696" spans="6:45" ht="15.75" customHeight="1">
      <c r="F696" s="4"/>
      <c r="K696" s="4"/>
      <c r="P696" s="4"/>
      <c r="U696" s="4"/>
      <c r="Y696" s="4"/>
      <c r="AD696" s="4"/>
      <c r="AI696" s="4"/>
      <c r="AN696" s="4"/>
      <c r="AS696" s="4"/>
    </row>
    <row r="697" spans="6:45" ht="15.75" customHeight="1">
      <c r="F697" s="4"/>
      <c r="K697" s="4"/>
      <c r="P697" s="4"/>
      <c r="U697" s="4"/>
      <c r="Y697" s="4"/>
      <c r="AD697" s="4"/>
      <c r="AI697" s="4"/>
      <c r="AN697" s="4"/>
      <c r="AS697" s="4"/>
    </row>
    <row r="698" spans="6:45" ht="15.75" customHeight="1">
      <c r="F698" s="4"/>
      <c r="K698" s="4"/>
      <c r="P698" s="4"/>
      <c r="U698" s="4"/>
      <c r="Y698" s="4"/>
      <c r="AD698" s="4"/>
      <c r="AI698" s="4"/>
      <c r="AN698" s="4"/>
      <c r="AS698" s="4"/>
    </row>
    <row r="699" spans="6:45" ht="15.75" customHeight="1">
      <c r="F699" s="4"/>
      <c r="K699" s="4"/>
      <c r="P699" s="4"/>
      <c r="U699" s="4"/>
      <c r="Y699" s="4"/>
      <c r="AD699" s="4"/>
      <c r="AI699" s="4"/>
      <c r="AN699" s="4"/>
      <c r="AS699" s="4"/>
    </row>
    <row r="700" spans="6:45" ht="15.75" customHeight="1">
      <c r="F700" s="4"/>
      <c r="K700" s="4"/>
      <c r="P700" s="4"/>
      <c r="U700" s="4"/>
      <c r="Y700" s="4"/>
      <c r="AD700" s="4"/>
      <c r="AI700" s="4"/>
      <c r="AN700" s="4"/>
      <c r="AS700" s="4"/>
    </row>
    <row r="701" spans="6:45" ht="15.75" customHeight="1">
      <c r="F701" s="4"/>
      <c r="K701" s="4"/>
      <c r="P701" s="4"/>
      <c r="U701" s="4"/>
      <c r="Y701" s="4"/>
      <c r="AD701" s="4"/>
      <c r="AI701" s="4"/>
      <c r="AN701" s="4"/>
      <c r="AS701" s="4"/>
    </row>
    <row r="702" spans="6:45" ht="15.75" customHeight="1">
      <c r="F702" s="4"/>
      <c r="K702" s="4"/>
      <c r="P702" s="4"/>
      <c r="U702" s="4"/>
      <c r="Y702" s="4"/>
      <c r="AD702" s="4"/>
      <c r="AI702" s="4"/>
      <c r="AN702" s="4"/>
      <c r="AS702" s="4"/>
    </row>
    <row r="703" spans="6:45" ht="15.75" customHeight="1">
      <c r="F703" s="4"/>
      <c r="K703" s="4"/>
      <c r="P703" s="4"/>
      <c r="U703" s="4"/>
      <c r="Y703" s="4"/>
      <c r="AD703" s="4"/>
      <c r="AI703" s="4"/>
      <c r="AN703" s="4"/>
      <c r="AS703" s="4"/>
    </row>
    <row r="704" spans="6:45" ht="15.75" customHeight="1">
      <c r="F704" s="4"/>
      <c r="K704" s="4"/>
      <c r="P704" s="4"/>
      <c r="U704" s="4"/>
      <c r="Y704" s="4"/>
      <c r="AD704" s="4"/>
      <c r="AI704" s="4"/>
      <c r="AN704" s="4"/>
      <c r="AS704" s="4"/>
    </row>
    <row r="705" spans="6:45" ht="15.75" customHeight="1">
      <c r="F705" s="4"/>
      <c r="K705" s="4"/>
      <c r="P705" s="4"/>
      <c r="U705" s="4"/>
      <c r="Y705" s="4"/>
      <c r="AD705" s="4"/>
      <c r="AI705" s="4"/>
      <c r="AN705" s="4"/>
      <c r="AS705" s="4"/>
    </row>
    <row r="706" spans="6:45" ht="15.75" customHeight="1">
      <c r="F706" s="4"/>
      <c r="K706" s="4"/>
      <c r="P706" s="4"/>
      <c r="U706" s="4"/>
      <c r="Y706" s="4"/>
      <c r="AD706" s="4"/>
      <c r="AI706" s="4"/>
      <c r="AN706" s="4"/>
      <c r="AS706" s="4"/>
    </row>
    <row r="707" spans="6:45" ht="15.75" customHeight="1">
      <c r="F707" s="4"/>
      <c r="K707" s="4"/>
      <c r="P707" s="4"/>
      <c r="U707" s="4"/>
      <c r="Y707" s="4"/>
      <c r="AD707" s="4"/>
      <c r="AI707" s="4"/>
      <c r="AN707" s="4"/>
      <c r="AS707" s="4"/>
    </row>
    <row r="708" spans="6:45" ht="15.75" customHeight="1">
      <c r="F708" s="4"/>
      <c r="K708" s="4"/>
      <c r="P708" s="4"/>
      <c r="U708" s="4"/>
      <c r="Y708" s="4"/>
      <c r="AD708" s="4"/>
      <c r="AI708" s="4"/>
      <c r="AN708" s="4"/>
      <c r="AS708" s="4"/>
    </row>
    <row r="709" spans="6:45" ht="15.75" customHeight="1">
      <c r="F709" s="4"/>
      <c r="K709" s="4"/>
      <c r="P709" s="4"/>
      <c r="U709" s="4"/>
      <c r="Y709" s="4"/>
      <c r="AD709" s="4"/>
      <c r="AI709" s="4"/>
      <c r="AN709" s="4"/>
      <c r="AS709" s="4"/>
    </row>
    <row r="710" spans="6:45" ht="15.75" customHeight="1">
      <c r="F710" s="4"/>
      <c r="K710" s="4"/>
      <c r="P710" s="4"/>
      <c r="U710" s="4"/>
      <c r="Y710" s="4"/>
      <c r="AD710" s="4"/>
      <c r="AI710" s="4"/>
      <c r="AN710" s="4"/>
      <c r="AS710" s="4"/>
    </row>
    <row r="711" spans="6:45" ht="15.75" customHeight="1">
      <c r="F711" s="4"/>
      <c r="K711" s="4"/>
      <c r="P711" s="4"/>
      <c r="U711" s="4"/>
      <c r="Y711" s="4"/>
      <c r="AD711" s="4"/>
      <c r="AI711" s="4"/>
      <c r="AN711" s="4"/>
      <c r="AS711" s="4"/>
    </row>
    <row r="712" spans="6:45" ht="15.75" customHeight="1">
      <c r="F712" s="4"/>
      <c r="K712" s="4"/>
      <c r="P712" s="4"/>
      <c r="U712" s="4"/>
      <c r="Y712" s="4"/>
      <c r="AD712" s="4"/>
      <c r="AI712" s="4"/>
      <c r="AN712" s="4"/>
      <c r="AS712" s="4"/>
    </row>
    <row r="713" spans="6:45" ht="15.75" customHeight="1">
      <c r="F713" s="4"/>
      <c r="K713" s="4"/>
      <c r="P713" s="4"/>
      <c r="U713" s="4"/>
      <c r="Y713" s="4"/>
      <c r="AD713" s="4"/>
      <c r="AI713" s="4"/>
      <c r="AN713" s="4"/>
      <c r="AS713" s="4"/>
    </row>
    <row r="714" spans="6:45" ht="15.75" customHeight="1">
      <c r="F714" s="4"/>
      <c r="K714" s="4"/>
      <c r="P714" s="4"/>
      <c r="U714" s="4"/>
      <c r="Y714" s="4"/>
      <c r="AD714" s="4"/>
      <c r="AI714" s="4"/>
      <c r="AN714" s="4"/>
      <c r="AS714" s="4"/>
    </row>
    <row r="715" spans="6:45" ht="15.75" customHeight="1">
      <c r="F715" s="4"/>
      <c r="K715" s="4"/>
      <c r="P715" s="4"/>
      <c r="U715" s="4"/>
      <c r="Y715" s="4"/>
      <c r="AD715" s="4"/>
      <c r="AI715" s="4"/>
      <c r="AN715" s="4"/>
      <c r="AS715" s="4"/>
    </row>
    <row r="716" spans="6:45" ht="15.75" customHeight="1">
      <c r="F716" s="4"/>
      <c r="K716" s="4"/>
      <c r="P716" s="4"/>
      <c r="U716" s="4"/>
      <c r="Y716" s="4"/>
      <c r="AD716" s="4"/>
      <c r="AI716" s="4"/>
      <c r="AN716" s="4"/>
      <c r="AS716" s="4"/>
    </row>
    <row r="717" spans="6:45" ht="15.75" customHeight="1">
      <c r="F717" s="4"/>
      <c r="K717" s="4"/>
      <c r="P717" s="4"/>
      <c r="U717" s="4"/>
      <c r="Y717" s="4"/>
      <c r="AD717" s="4"/>
      <c r="AI717" s="4"/>
      <c r="AN717" s="4"/>
      <c r="AS717" s="4"/>
    </row>
    <row r="718" spans="6:45" ht="15.75" customHeight="1">
      <c r="F718" s="4"/>
      <c r="K718" s="4"/>
      <c r="P718" s="4"/>
      <c r="U718" s="4"/>
      <c r="Y718" s="4"/>
      <c r="AD718" s="4"/>
      <c r="AI718" s="4"/>
      <c r="AN718" s="4"/>
      <c r="AS718" s="4"/>
    </row>
    <row r="719" spans="6:45" ht="15.75" customHeight="1">
      <c r="F719" s="4"/>
      <c r="K719" s="4"/>
      <c r="P719" s="4"/>
      <c r="U719" s="4"/>
      <c r="Y719" s="4"/>
      <c r="AD719" s="4"/>
      <c r="AI719" s="4"/>
      <c r="AN719" s="4"/>
      <c r="AS719" s="4"/>
    </row>
    <row r="720" spans="6:45" ht="15.75" customHeight="1">
      <c r="F720" s="4"/>
      <c r="K720" s="4"/>
      <c r="P720" s="4"/>
      <c r="U720" s="4"/>
      <c r="Y720" s="4"/>
      <c r="AD720" s="4"/>
      <c r="AI720" s="4"/>
      <c r="AN720" s="4"/>
      <c r="AS720" s="4"/>
    </row>
    <row r="721" spans="6:45" ht="15.75" customHeight="1">
      <c r="F721" s="4"/>
      <c r="K721" s="4"/>
      <c r="P721" s="4"/>
      <c r="U721" s="4"/>
      <c r="Y721" s="4"/>
      <c r="AD721" s="4"/>
      <c r="AI721" s="4"/>
      <c r="AN721" s="4"/>
      <c r="AS721" s="4"/>
    </row>
    <row r="722" spans="6:45" ht="15.75" customHeight="1">
      <c r="F722" s="4"/>
      <c r="K722" s="4"/>
      <c r="P722" s="4"/>
      <c r="U722" s="4"/>
      <c r="Y722" s="4"/>
      <c r="AD722" s="4"/>
      <c r="AI722" s="4"/>
      <c r="AN722" s="4"/>
      <c r="AS722" s="4"/>
    </row>
    <row r="723" spans="6:45" ht="15.75" customHeight="1">
      <c r="F723" s="4"/>
      <c r="K723" s="4"/>
      <c r="P723" s="4"/>
      <c r="U723" s="4"/>
      <c r="Y723" s="4"/>
      <c r="AD723" s="4"/>
      <c r="AI723" s="4"/>
      <c r="AN723" s="4"/>
      <c r="AS723" s="4"/>
    </row>
    <row r="724" spans="6:45" ht="15.75" customHeight="1">
      <c r="F724" s="4"/>
      <c r="K724" s="4"/>
      <c r="P724" s="4"/>
      <c r="U724" s="4"/>
      <c r="Y724" s="4"/>
      <c r="AD724" s="4"/>
      <c r="AI724" s="4"/>
      <c r="AN724" s="4"/>
      <c r="AS724" s="4"/>
    </row>
    <row r="725" spans="6:45" ht="15.75" customHeight="1">
      <c r="F725" s="4"/>
      <c r="K725" s="4"/>
      <c r="P725" s="4"/>
      <c r="U725" s="4"/>
      <c r="Y725" s="4"/>
      <c r="AD725" s="4"/>
      <c r="AI725" s="4"/>
      <c r="AN725" s="4"/>
      <c r="AS725" s="4"/>
    </row>
    <row r="726" spans="6:45" ht="15.75" customHeight="1">
      <c r="F726" s="4"/>
      <c r="K726" s="4"/>
      <c r="P726" s="4"/>
      <c r="U726" s="4"/>
      <c r="Y726" s="4"/>
      <c r="AD726" s="4"/>
      <c r="AI726" s="4"/>
      <c r="AN726" s="4"/>
      <c r="AS726" s="4"/>
    </row>
    <row r="727" spans="6:45" ht="15.75" customHeight="1">
      <c r="F727" s="4"/>
      <c r="K727" s="4"/>
      <c r="P727" s="4"/>
      <c r="U727" s="4"/>
      <c r="Y727" s="4"/>
      <c r="AD727" s="4"/>
      <c r="AI727" s="4"/>
      <c r="AN727" s="4"/>
      <c r="AS727" s="4"/>
    </row>
    <row r="728" spans="6:45" ht="15.75" customHeight="1">
      <c r="F728" s="4"/>
      <c r="K728" s="4"/>
      <c r="P728" s="4"/>
      <c r="U728" s="4"/>
      <c r="Y728" s="4"/>
      <c r="AD728" s="4"/>
      <c r="AI728" s="4"/>
      <c r="AN728" s="4"/>
      <c r="AS728" s="4"/>
    </row>
    <row r="729" spans="6:45" ht="15.75" customHeight="1">
      <c r="F729" s="4"/>
      <c r="K729" s="4"/>
      <c r="P729" s="4"/>
      <c r="U729" s="4"/>
      <c r="Y729" s="4"/>
      <c r="AD729" s="4"/>
      <c r="AI729" s="4"/>
      <c r="AN729" s="4"/>
      <c r="AS729" s="4"/>
    </row>
    <row r="730" spans="6:45" ht="15.75" customHeight="1">
      <c r="F730" s="4"/>
      <c r="K730" s="4"/>
      <c r="P730" s="4"/>
      <c r="U730" s="4"/>
      <c r="Y730" s="4"/>
      <c r="AD730" s="4"/>
      <c r="AI730" s="4"/>
      <c r="AN730" s="4"/>
      <c r="AS730" s="4"/>
    </row>
    <row r="731" spans="6:45" ht="15.75" customHeight="1">
      <c r="F731" s="4"/>
      <c r="K731" s="4"/>
      <c r="P731" s="4"/>
      <c r="U731" s="4"/>
      <c r="Y731" s="4"/>
      <c r="AD731" s="4"/>
      <c r="AI731" s="4"/>
      <c r="AN731" s="4"/>
      <c r="AS731" s="4"/>
    </row>
    <row r="732" spans="6:45" ht="15.75" customHeight="1">
      <c r="F732" s="4"/>
      <c r="K732" s="4"/>
      <c r="P732" s="4"/>
      <c r="U732" s="4"/>
      <c r="Y732" s="4"/>
      <c r="AD732" s="4"/>
      <c r="AI732" s="4"/>
      <c r="AN732" s="4"/>
      <c r="AS732" s="4"/>
    </row>
    <row r="733" spans="6:45" ht="15.75" customHeight="1">
      <c r="F733" s="4"/>
      <c r="K733" s="4"/>
      <c r="P733" s="4"/>
      <c r="U733" s="4"/>
      <c r="Y733" s="4"/>
      <c r="AD733" s="4"/>
      <c r="AI733" s="4"/>
      <c r="AN733" s="4"/>
      <c r="AS733" s="4"/>
    </row>
    <row r="734" spans="6:45" ht="15.75" customHeight="1">
      <c r="F734" s="4"/>
      <c r="K734" s="4"/>
      <c r="P734" s="4"/>
      <c r="U734" s="4"/>
      <c r="Y734" s="4"/>
      <c r="AD734" s="4"/>
      <c r="AI734" s="4"/>
      <c r="AN734" s="4"/>
      <c r="AS734" s="4"/>
    </row>
    <row r="735" spans="6:45" ht="15.75" customHeight="1">
      <c r="F735" s="4"/>
      <c r="K735" s="4"/>
      <c r="P735" s="4"/>
      <c r="U735" s="4"/>
      <c r="Y735" s="4"/>
      <c r="AD735" s="4"/>
      <c r="AI735" s="4"/>
      <c r="AN735" s="4"/>
      <c r="AS735" s="4"/>
    </row>
    <row r="736" spans="6:45" ht="15.75" customHeight="1">
      <c r="F736" s="4"/>
      <c r="K736" s="4"/>
      <c r="P736" s="4"/>
      <c r="U736" s="4"/>
      <c r="Y736" s="4"/>
      <c r="AD736" s="4"/>
      <c r="AI736" s="4"/>
      <c r="AN736" s="4"/>
      <c r="AS736" s="4"/>
    </row>
    <row r="737" spans="6:45" ht="15.75" customHeight="1">
      <c r="F737" s="4"/>
      <c r="K737" s="4"/>
      <c r="P737" s="4"/>
      <c r="U737" s="4"/>
      <c r="Y737" s="4"/>
      <c r="AD737" s="4"/>
      <c r="AI737" s="4"/>
      <c r="AN737" s="4"/>
      <c r="AS737" s="4"/>
    </row>
    <row r="738" spans="6:45" ht="15.75" customHeight="1">
      <c r="F738" s="4"/>
      <c r="K738" s="4"/>
      <c r="P738" s="4"/>
      <c r="U738" s="4"/>
      <c r="Y738" s="4"/>
      <c r="AD738" s="4"/>
      <c r="AI738" s="4"/>
      <c r="AN738" s="4"/>
      <c r="AS738" s="4"/>
    </row>
    <row r="739" spans="6:45" ht="15.75" customHeight="1">
      <c r="F739" s="4"/>
      <c r="K739" s="4"/>
      <c r="P739" s="4"/>
      <c r="U739" s="4"/>
      <c r="Y739" s="4"/>
      <c r="AD739" s="4"/>
      <c r="AI739" s="4"/>
      <c r="AN739" s="4"/>
      <c r="AS739" s="4"/>
    </row>
    <row r="740" spans="6:45" ht="15.75" customHeight="1">
      <c r="F740" s="4"/>
      <c r="K740" s="4"/>
      <c r="P740" s="4"/>
      <c r="U740" s="4"/>
      <c r="Y740" s="4"/>
      <c r="AD740" s="4"/>
      <c r="AI740" s="4"/>
      <c r="AN740" s="4"/>
      <c r="AS740" s="4"/>
    </row>
    <row r="741" spans="6:45" ht="15.75" customHeight="1">
      <c r="F741" s="4"/>
      <c r="K741" s="4"/>
      <c r="P741" s="4"/>
      <c r="U741" s="4"/>
      <c r="Y741" s="4"/>
      <c r="AD741" s="4"/>
      <c r="AI741" s="4"/>
      <c r="AN741" s="4"/>
      <c r="AS741" s="4"/>
    </row>
    <row r="742" spans="6:45" ht="15.75" customHeight="1">
      <c r="F742" s="4"/>
      <c r="K742" s="4"/>
      <c r="P742" s="4"/>
      <c r="U742" s="4"/>
      <c r="Y742" s="4"/>
      <c r="AD742" s="4"/>
      <c r="AI742" s="4"/>
      <c r="AN742" s="4"/>
      <c r="AS742" s="4"/>
    </row>
    <row r="743" spans="6:45" ht="15.75" customHeight="1">
      <c r="F743" s="4"/>
      <c r="K743" s="4"/>
      <c r="P743" s="4"/>
      <c r="U743" s="4"/>
      <c r="Y743" s="4"/>
      <c r="AD743" s="4"/>
      <c r="AI743" s="4"/>
      <c r="AN743" s="4"/>
      <c r="AS743" s="4"/>
    </row>
    <row r="744" spans="6:45" ht="15.75" customHeight="1">
      <c r="F744" s="4"/>
      <c r="K744" s="4"/>
      <c r="P744" s="4"/>
      <c r="U744" s="4"/>
      <c r="Y744" s="4"/>
      <c r="AD744" s="4"/>
      <c r="AI744" s="4"/>
      <c r="AN744" s="4"/>
      <c r="AS744" s="4"/>
    </row>
    <row r="745" spans="6:45" ht="15.75" customHeight="1">
      <c r="F745" s="4"/>
      <c r="K745" s="4"/>
      <c r="P745" s="4"/>
      <c r="U745" s="4"/>
      <c r="Y745" s="4"/>
      <c r="AD745" s="4"/>
      <c r="AI745" s="4"/>
      <c r="AN745" s="4"/>
      <c r="AS745" s="4"/>
    </row>
    <row r="746" spans="6:45" ht="15.75" customHeight="1">
      <c r="F746" s="4"/>
      <c r="K746" s="4"/>
      <c r="P746" s="4"/>
      <c r="U746" s="4"/>
      <c r="Y746" s="4"/>
      <c r="AD746" s="4"/>
      <c r="AI746" s="4"/>
      <c r="AN746" s="4"/>
      <c r="AS746" s="4"/>
    </row>
    <row r="747" spans="6:45" ht="15.75" customHeight="1">
      <c r="F747" s="4"/>
      <c r="K747" s="4"/>
      <c r="P747" s="4"/>
      <c r="U747" s="4"/>
      <c r="Y747" s="4"/>
      <c r="AD747" s="4"/>
      <c r="AI747" s="4"/>
      <c r="AN747" s="4"/>
      <c r="AS747" s="4"/>
    </row>
    <row r="748" spans="6:45" ht="15.75" customHeight="1">
      <c r="F748" s="4"/>
      <c r="K748" s="4"/>
      <c r="P748" s="4"/>
      <c r="U748" s="4"/>
      <c r="Y748" s="4"/>
      <c r="AD748" s="4"/>
      <c r="AI748" s="4"/>
      <c r="AN748" s="4"/>
      <c r="AS748" s="4"/>
    </row>
    <row r="749" spans="6:45" ht="15.75" customHeight="1">
      <c r="F749" s="4"/>
      <c r="K749" s="4"/>
      <c r="P749" s="4"/>
      <c r="U749" s="4"/>
      <c r="Y749" s="4"/>
      <c r="AD749" s="4"/>
      <c r="AI749" s="4"/>
      <c r="AN749" s="4"/>
      <c r="AS749" s="4"/>
    </row>
    <row r="750" spans="6:45" ht="15.75" customHeight="1">
      <c r="F750" s="4"/>
      <c r="K750" s="4"/>
      <c r="P750" s="4"/>
      <c r="U750" s="4"/>
      <c r="Y750" s="4"/>
      <c r="AD750" s="4"/>
      <c r="AI750" s="4"/>
      <c r="AN750" s="4"/>
      <c r="AS750" s="4"/>
    </row>
    <row r="751" spans="6:45" ht="15.75" customHeight="1">
      <c r="F751" s="4"/>
      <c r="K751" s="4"/>
      <c r="P751" s="4"/>
      <c r="U751" s="4"/>
      <c r="Y751" s="4"/>
      <c r="AD751" s="4"/>
      <c r="AI751" s="4"/>
      <c r="AN751" s="4"/>
      <c r="AS751" s="4"/>
    </row>
    <row r="752" spans="6:45" ht="15.75" customHeight="1">
      <c r="F752" s="4"/>
      <c r="K752" s="4"/>
      <c r="P752" s="4"/>
      <c r="U752" s="4"/>
      <c r="Y752" s="4"/>
      <c r="AD752" s="4"/>
      <c r="AI752" s="4"/>
      <c r="AN752" s="4"/>
      <c r="AS752" s="4"/>
    </row>
    <row r="753" spans="6:45" ht="15.75" customHeight="1">
      <c r="F753" s="4"/>
      <c r="K753" s="4"/>
      <c r="P753" s="4"/>
      <c r="U753" s="4"/>
      <c r="Y753" s="4"/>
      <c r="AD753" s="4"/>
      <c r="AI753" s="4"/>
      <c r="AN753" s="4"/>
      <c r="AS753" s="4"/>
    </row>
    <row r="754" spans="6:45" ht="15.75" customHeight="1">
      <c r="F754" s="4"/>
      <c r="K754" s="4"/>
      <c r="P754" s="4"/>
      <c r="U754" s="4"/>
      <c r="Y754" s="4"/>
      <c r="AD754" s="4"/>
      <c r="AI754" s="4"/>
      <c r="AN754" s="4"/>
      <c r="AS754" s="4"/>
    </row>
    <row r="755" spans="6:45" ht="15.75" customHeight="1">
      <c r="F755" s="4"/>
      <c r="K755" s="4"/>
      <c r="P755" s="4"/>
      <c r="U755" s="4"/>
      <c r="Y755" s="4"/>
      <c r="AD755" s="4"/>
      <c r="AI755" s="4"/>
      <c r="AN755" s="4"/>
      <c r="AS755" s="4"/>
    </row>
    <row r="756" spans="6:45" ht="15.75" customHeight="1">
      <c r="F756" s="4"/>
      <c r="K756" s="4"/>
      <c r="P756" s="4"/>
      <c r="U756" s="4"/>
      <c r="Y756" s="4"/>
      <c r="AD756" s="4"/>
      <c r="AI756" s="4"/>
      <c r="AN756" s="4"/>
      <c r="AS756" s="4"/>
    </row>
    <row r="757" spans="6:45" ht="15.75" customHeight="1">
      <c r="F757" s="4"/>
      <c r="K757" s="4"/>
      <c r="P757" s="4"/>
      <c r="U757" s="4"/>
      <c r="Y757" s="4"/>
      <c r="AD757" s="4"/>
      <c r="AI757" s="4"/>
      <c r="AN757" s="4"/>
      <c r="AS757" s="4"/>
    </row>
    <row r="758" spans="6:45" ht="15.75" customHeight="1">
      <c r="F758" s="4"/>
      <c r="K758" s="4"/>
      <c r="P758" s="4"/>
      <c r="U758" s="4"/>
      <c r="Y758" s="4"/>
      <c r="AD758" s="4"/>
      <c r="AI758" s="4"/>
      <c r="AN758" s="4"/>
      <c r="AS758" s="4"/>
    </row>
    <row r="759" spans="6:45" ht="15.75" customHeight="1">
      <c r="F759" s="4"/>
      <c r="K759" s="4"/>
      <c r="P759" s="4"/>
      <c r="U759" s="4"/>
      <c r="Y759" s="4"/>
      <c r="AD759" s="4"/>
      <c r="AI759" s="4"/>
      <c r="AN759" s="4"/>
      <c r="AS759" s="4"/>
    </row>
    <row r="760" spans="6:45" ht="15.75" customHeight="1">
      <c r="F760" s="4"/>
      <c r="K760" s="4"/>
      <c r="P760" s="4"/>
      <c r="U760" s="4"/>
      <c r="Y760" s="4"/>
      <c r="AD760" s="4"/>
      <c r="AI760" s="4"/>
      <c r="AN760" s="4"/>
      <c r="AS760" s="4"/>
    </row>
    <row r="761" spans="6:45" ht="15.75" customHeight="1">
      <c r="F761" s="4"/>
      <c r="K761" s="4"/>
      <c r="P761" s="4"/>
      <c r="U761" s="4"/>
      <c r="Y761" s="4"/>
      <c r="AD761" s="4"/>
      <c r="AI761" s="4"/>
      <c r="AN761" s="4"/>
      <c r="AS761" s="4"/>
    </row>
    <row r="762" spans="6:45" ht="15.75" customHeight="1">
      <c r="F762" s="4"/>
      <c r="K762" s="4"/>
      <c r="P762" s="4"/>
      <c r="U762" s="4"/>
      <c r="Y762" s="4"/>
      <c r="AD762" s="4"/>
      <c r="AI762" s="4"/>
      <c r="AN762" s="4"/>
      <c r="AS762" s="4"/>
    </row>
    <row r="763" spans="6:45" ht="15.75" customHeight="1">
      <c r="F763" s="4"/>
      <c r="K763" s="4"/>
      <c r="P763" s="4"/>
      <c r="U763" s="4"/>
      <c r="Y763" s="4"/>
      <c r="AD763" s="4"/>
      <c r="AI763" s="4"/>
      <c r="AN763" s="4"/>
      <c r="AS763" s="4"/>
    </row>
    <row r="764" spans="6:45" ht="15.75" customHeight="1">
      <c r="F764" s="4"/>
      <c r="K764" s="4"/>
      <c r="P764" s="4"/>
      <c r="U764" s="4"/>
      <c r="Y764" s="4"/>
      <c r="AD764" s="4"/>
      <c r="AI764" s="4"/>
      <c r="AN764" s="4"/>
      <c r="AS764" s="4"/>
    </row>
    <row r="765" spans="6:45" ht="15.75" customHeight="1">
      <c r="F765" s="4"/>
      <c r="K765" s="4"/>
      <c r="P765" s="4"/>
      <c r="U765" s="4"/>
      <c r="Y765" s="4"/>
      <c r="AD765" s="4"/>
      <c r="AI765" s="4"/>
      <c r="AN765" s="4"/>
      <c r="AS765" s="4"/>
    </row>
    <row r="766" spans="6:45" ht="15.75" customHeight="1">
      <c r="F766" s="4"/>
      <c r="K766" s="4"/>
      <c r="P766" s="4"/>
      <c r="U766" s="4"/>
      <c r="Y766" s="4"/>
      <c r="AD766" s="4"/>
      <c r="AI766" s="4"/>
      <c r="AN766" s="4"/>
      <c r="AS766" s="4"/>
    </row>
    <row r="767" spans="6:45" ht="15.75" customHeight="1">
      <c r="F767" s="4"/>
      <c r="K767" s="4"/>
      <c r="P767" s="4"/>
      <c r="U767" s="4"/>
      <c r="Y767" s="4"/>
      <c r="AD767" s="4"/>
      <c r="AI767" s="4"/>
      <c r="AN767" s="4"/>
      <c r="AS767" s="4"/>
    </row>
    <row r="768" spans="6:45" ht="15.75" customHeight="1">
      <c r="F768" s="4"/>
      <c r="K768" s="4"/>
      <c r="P768" s="4"/>
      <c r="U768" s="4"/>
      <c r="Y768" s="4"/>
      <c r="AD768" s="4"/>
      <c r="AI768" s="4"/>
      <c r="AN768" s="4"/>
      <c r="AS768" s="4"/>
    </row>
    <row r="769" spans="6:45" ht="15.75" customHeight="1">
      <c r="F769" s="4"/>
      <c r="K769" s="4"/>
      <c r="P769" s="4"/>
      <c r="U769" s="4"/>
      <c r="Y769" s="4"/>
      <c r="AD769" s="4"/>
      <c r="AI769" s="4"/>
      <c r="AN769" s="4"/>
      <c r="AS769" s="4"/>
    </row>
    <row r="770" spans="6:45" ht="15.75" customHeight="1">
      <c r="F770" s="4"/>
      <c r="K770" s="4"/>
      <c r="P770" s="4"/>
      <c r="U770" s="4"/>
      <c r="Y770" s="4"/>
      <c r="AD770" s="4"/>
      <c r="AI770" s="4"/>
      <c r="AN770" s="4"/>
      <c r="AS770" s="4"/>
    </row>
    <row r="771" spans="6:45" ht="15.75" customHeight="1">
      <c r="F771" s="4"/>
      <c r="K771" s="4"/>
      <c r="P771" s="4"/>
      <c r="U771" s="4"/>
      <c r="Y771" s="4"/>
      <c r="AD771" s="4"/>
      <c r="AI771" s="4"/>
      <c r="AN771" s="4"/>
      <c r="AS771" s="4"/>
    </row>
    <row r="772" spans="6:45" ht="15.75" customHeight="1">
      <c r="F772" s="4"/>
      <c r="K772" s="4"/>
      <c r="P772" s="4"/>
      <c r="U772" s="4"/>
      <c r="Y772" s="4"/>
      <c r="AD772" s="4"/>
      <c r="AI772" s="4"/>
      <c r="AN772" s="4"/>
      <c r="AS772" s="4"/>
    </row>
    <row r="773" spans="6:45" ht="15.75" customHeight="1">
      <c r="F773" s="4"/>
      <c r="K773" s="4"/>
      <c r="P773" s="4"/>
      <c r="U773" s="4"/>
      <c r="Y773" s="4"/>
      <c r="AD773" s="4"/>
      <c r="AI773" s="4"/>
      <c r="AN773" s="4"/>
      <c r="AS773" s="4"/>
    </row>
    <row r="774" spans="6:45" ht="15.75" customHeight="1">
      <c r="F774" s="4"/>
      <c r="K774" s="4"/>
      <c r="P774" s="4"/>
      <c r="U774" s="4"/>
      <c r="Y774" s="4"/>
      <c r="AD774" s="4"/>
      <c r="AI774" s="4"/>
      <c r="AN774" s="4"/>
      <c r="AS774" s="4"/>
    </row>
    <row r="775" spans="6:45" ht="15.75" customHeight="1">
      <c r="F775" s="4"/>
      <c r="K775" s="4"/>
      <c r="P775" s="4"/>
      <c r="U775" s="4"/>
      <c r="Y775" s="4"/>
      <c r="AD775" s="4"/>
      <c r="AI775" s="4"/>
      <c r="AN775" s="4"/>
      <c r="AS775" s="4"/>
    </row>
    <row r="776" spans="6:45" ht="15.75" customHeight="1">
      <c r="F776" s="4"/>
      <c r="K776" s="4"/>
      <c r="P776" s="4"/>
      <c r="U776" s="4"/>
      <c r="Y776" s="4"/>
      <c r="AD776" s="4"/>
      <c r="AI776" s="4"/>
      <c r="AN776" s="4"/>
      <c r="AS776" s="4"/>
    </row>
    <row r="777" spans="6:45" ht="15.75" customHeight="1">
      <c r="F777" s="4"/>
      <c r="K777" s="4"/>
      <c r="P777" s="4"/>
      <c r="U777" s="4"/>
      <c r="Y777" s="4"/>
      <c r="AD777" s="4"/>
      <c r="AI777" s="4"/>
      <c r="AN777" s="4"/>
      <c r="AS777" s="4"/>
    </row>
    <row r="778" spans="6:45" ht="15.75" customHeight="1">
      <c r="F778" s="4"/>
      <c r="K778" s="4"/>
      <c r="P778" s="4"/>
      <c r="U778" s="4"/>
      <c r="Y778" s="4"/>
      <c r="AD778" s="4"/>
      <c r="AI778" s="4"/>
      <c r="AN778" s="4"/>
      <c r="AS778" s="4"/>
    </row>
    <row r="779" spans="6:45" ht="15.75" customHeight="1">
      <c r="F779" s="4"/>
      <c r="K779" s="4"/>
      <c r="P779" s="4"/>
      <c r="U779" s="4"/>
      <c r="Y779" s="4"/>
      <c r="AD779" s="4"/>
      <c r="AI779" s="4"/>
      <c r="AN779" s="4"/>
      <c r="AS779" s="4"/>
    </row>
    <row r="780" spans="6:45" ht="15.75" customHeight="1">
      <c r="F780" s="4"/>
      <c r="K780" s="4"/>
      <c r="P780" s="4"/>
      <c r="U780" s="4"/>
      <c r="Y780" s="4"/>
      <c r="AD780" s="4"/>
      <c r="AI780" s="4"/>
      <c r="AN780" s="4"/>
      <c r="AS780" s="4"/>
    </row>
    <row r="781" spans="6:45" ht="15.75" customHeight="1">
      <c r="F781" s="4"/>
      <c r="K781" s="4"/>
      <c r="P781" s="4"/>
      <c r="U781" s="4"/>
      <c r="Y781" s="4"/>
      <c r="AD781" s="4"/>
      <c r="AI781" s="4"/>
      <c r="AN781" s="4"/>
      <c r="AS781" s="4"/>
    </row>
    <row r="782" spans="6:45" ht="15.75" customHeight="1">
      <c r="F782" s="4"/>
      <c r="K782" s="4"/>
      <c r="P782" s="4"/>
      <c r="U782" s="4"/>
      <c r="Y782" s="4"/>
      <c r="AD782" s="4"/>
      <c r="AI782" s="4"/>
      <c r="AN782" s="4"/>
      <c r="AS782" s="4"/>
    </row>
    <row r="783" spans="6:45" ht="15.75" customHeight="1">
      <c r="F783" s="4"/>
      <c r="K783" s="4"/>
      <c r="P783" s="4"/>
      <c r="U783" s="4"/>
      <c r="Y783" s="4"/>
      <c r="AD783" s="4"/>
      <c r="AI783" s="4"/>
      <c r="AN783" s="4"/>
      <c r="AS783" s="4"/>
    </row>
    <row r="784" spans="6:45" ht="15.75" customHeight="1">
      <c r="F784" s="4"/>
      <c r="K784" s="4"/>
      <c r="P784" s="4"/>
      <c r="U784" s="4"/>
      <c r="Y784" s="4"/>
      <c r="AD784" s="4"/>
      <c r="AI784" s="4"/>
      <c r="AN784" s="4"/>
      <c r="AS784" s="4"/>
    </row>
    <row r="785" spans="6:45" ht="15.75" customHeight="1">
      <c r="F785" s="4"/>
      <c r="K785" s="4"/>
      <c r="P785" s="4"/>
      <c r="U785" s="4"/>
      <c r="Y785" s="4"/>
      <c r="AD785" s="4"/>
      <c r="AI785" s="4"/>
      <c r="AN785" s="4"/>
      <c r="AS785" s="4"/>
    </row>
    <row r="786" spans="6:45" ht="15.75" customHeight="1">
      <c r="F786" s="4"/>
      <c r="K786" s="4"/>
      <c r="P786" s="4"/>
      <c r="U786" s="4"/>
      <c r="Y786" s="4"/>
      <c r="AD786" s="4"/>
      <c r="AI786" s="4"/>
      <c r="AN786" s="4"/>
      <c r="AS786" s="4"/>
    </row>
    <row r="787" spans="6:45" ht="15.75" customHeight="1">
      <c r="F787" s="4"/>
      <c r="K787" s="4"/>
      <c r="P787" s="4"/>
      <c r="U787" s="4"/>
      <c r="Y787" s="4"/>
      <c r="AD787" s="4"/>
      <c r="AI787" s="4"/>
      <c r="AN787" s="4"/>
      <c r="AS787" s="4"/>
    </row>
    <row r="788" spans="6:45" ht="15.75" customHeight="1">
      <c r="F788" s="4"/>
      <c r="K788" s="4"/>
      <c r="P788" s="4"/>
      <c r="U788" s="4"/>
      <c r="Y788" s="4"/>
      <c r="AD788" s="4"/>
      <c r="AI788" s="4"/>
      <c r="AN788" s="4"/>
      <c r="AS788" s="4"/>
    </row>
    <row r="789" spans="6:45" ht="15.75" customHeight="1">
      <c r="F789" s="4"/>
      <c r="K789" s="4"/>
      <c r="P789" s="4"/>
      <c r="U789" s="4"/>
      <c r="Y789" s="4"/>
      <c r="AD789" s="4"/>
      <c r="AI789" s="4"/>
      <c r="AN789" s="4"/>
      <c r="AS789" s="4"/>
    </row>
    <row r="790" spans="6:45" ht="15.75" customHeight="1">
      <c r="F790" s="4"/>
      <c r="K790" s="4"/>
      <c r="P790" s="4"/>
      <c r="U790" s="4"/>
      <c r="Y790" s="4"/>
      <c r="AD790" s="4"/>
      <c r="AI790" s="4"/>
      <c r="AN790" s="4"/>
      <c r="AS790" s="4"/>
    </row>
    <row r="791" spans="6:45" ht="15.75" customHeight="1">
      <c r="F791" s="4"/>
      <c r="K791" s="4"/>
      <c r="P791" s="4"/>
      <c r="U791" s="4"/>
      <c r="Y791" s="4"/>
      <c r="AD791" s="4"/>
      <c r="AI791" s="4"/>
      <c r="AN791" s="4"/>
      <c r="AS791" s="4"/>
    </row>
    <row r="792" spans="6:45" ht="15.75" customHeight="1">
      <c r="F792" s="4"/>
      <c r="K792" s="4"/>
      <c r="P792" s="4"/>
      <c r="U792" s="4"/>
      <c r="Y792" s="4"/>
      <c r="AD792" s="4"/>
      <c r="AI792" s="4"/>
      <c r="AN792" s="4"/>
      <c r="AS792" s="4"/>
    </row>
    <row r="793" spans="6:45" ht="15.75" customHeight="1">
      <c r="F793" s="4"/>
      <c r="K793" s="4"/>
      <c r="P793" s="4"/>
      <c r="U793" s="4"/>
      <c r="Y793" s="4"/>
      <c r="AD793" s="4"/>
      <c r="AI793" s="4"/>
      <c r="AN793" s="4"/>
      <c r="AS793" s="4"/>
    </row>
    <row r="794" spans="6:45" ht="15.75" customHeight="1">
      <c r="F794" s="4"/>
      <c r="K794" s="4"/>
      <c r="P794" s="4"/>
      <c r="U794" s="4"/>
      <c r="Y794" s="4"/>
      <c r="AD794" s="4"/>
      <c r="AI794" s="4"/>
      <c r="AN794" s="4"/>
      <c r="AS794" s="4"/>
    </row>
    <row r="795" spans="6:45" ht="15.75" customHeight="1">
      <c r="F795" s="4"/>
      <c r="K795" s="4"/>
      <c r="P795" s="4"/>
      <c r="U795" s="4"/>
      <c r="Y795" s="4"/>
      <c r="AD795" s="4"/>
      <c r="AI795" s="4"/>
      <c r="AN795" s="4"/>
      <c r="AS795" s="4"/>
    </row>
    <row r="796" spans="6:45" ht="15.75" customHeight="1">
      <c r="F796" s="4"/>
      <c r="K796" s="4"/>
      <c r="P796" s="4"/>
      <c r="U796" s="4"/>
      <c r="Y796" s="4"/>
      <c r="AD796" s="4"/>
      <c r="AI796" s="4"/>
      <c r="AN796" s="4"/>
      <c r="AS796" s="4"/>
    </row>
    <row r="797" spans="6:45" ht="15.75" customHeight="1">
      <c r="F797" s="4"/>
      <c r="K797" s="4"/>
      <c r="P797" s="4"/>
      <c r="U797" s="4"/>
      <c r="Y797" s="4"/>
      <c r="AD797" s="4"/>
      <c r="AI797" s="4"/>
      <c r="AN797" s="4"/>
      <c r="AS797" s="4"/>
    </row>
    <row r="798" spans="6:45" ht="15.75" customHeight="1">
      <c r="F798" s="4"/>
      <c r="K798" s="4"/>
      <c r="P798" s="4"/>
      <c r="U798" s="4"/>
      <c r="Y798" s="4"/>
      <c r="AD798" s="4"/>
      <c r="AI798" s="4"/>
      <c r="AN798" s="4"/>
      <c r="AS798" s="4"/>
    </row>
    <row r="799" spans="6:45" ht="15.75" customHeight="1">
      <c r="F799" s="4"/>
      <c r="K799" s="4"/>
      <c r="P799" s="4"/>
      <c r="U799" s="4"/>
      <c r="Y799" s="4"/>
      <c r="AD799" s="4"/>
      <c r="AI799" s="4"/>
      <c r="AN799" s="4"/>
      <c r="AS799" s="4"/>
    </row>
    <row r="800" spans="6:45" ht="15.75" customHeight="1">
      <c r="F800" s="4"/>
      <c r="K800" s="4"/>
      <c r="P800" s="4"/>
      <c r="U800" s="4"/>
      <c r="Y800" s="4"/>
      <c r="AD800" s="4"/>
      <c r="AI800" s="4"/>
      <c r="AN800" s="4"/>
      <c r="AS800" s="4"/>
    </row>
    <row r="801" spans="6:45" ht="15.75" customHeight="1">
      <c r="F801" s="4"/>
      <c r="K801" s="4"/>
      <c r="P801" s="4"/>
      <c r="U801" s="4"/>
      <c r="Y801" s="4"/>
      <c r="AD801" s="4"/>
      <c r="AI801" s="4"/>
      <c r="AN801" s="4"/>
      <c r="AS801" s="4"/>
    </row>
    <row r="802" spans="6:45" ht="15.75" customHeight="1">
      <c r="F802" s="4"/>
      <c r="K802" s="4"/>
      <c r="P802" s="4"/>
      <c r="U802" s="4"/>
      <c r="Y802" s="4"/>
      <c r="AD802" s="4"/>
      <c r="AI802" s="4"/>
      <c r="AN802" s="4"/>
      <c r="AS802" s="4"/>
    </row>
    <row r="803" spans="6:45" ht="15.75" customHeight="1">
      <c r="F803" s="4"/>
      <c r="K803" s="4"/>
      <c r="P803" s="4"/>
      <c r="U803" s="4"/>
      <c r="Y803" s="4"/>
      <c r="AD803" s="4"/>
      <c r="AI803" s="4"/>
      <c r="AN803" s="4"/>
      <c r="AS803" s="4"/>
    </row>
    <row r="804" spans="6:45" ht="15.75" customHeight="1">
      <c r="F804" s="4"/>
      <c r="K804" s="4"/>
      <c r="P804" s="4"/>
      <c r="U804" s="4"/>
      <c r="Y804" s="4"/>
      <c r="AD804" s="4"/>
      <c r="AI804" s="4"/>
      <c r="AN804" s="4"/>
      <c r="AS804" s="4"/>
    </row>
    <row r="805" spans="6:45" ht="15.75" customHeight="1">
      <c r="F805" s="4"/>
      <c r="K805" s="4"/>
      <c r="P805" s="4"/>
      <c r="U805" s="4"/>
      <c r="Y805" s="4"/>
      <c r="AD805" s="4"/>
      <c r="AI805" s="4"/>
      <c r="AN805" s="4"/>
      <c r="AS805" s="4"/>
    </row>
    <row r="806" spans="6:45" ht="15.75" customHeight="1">
      <c r="F806" s="4"/>
      <c r="K806" s="4"/>
      <c r="P806" s="4"/>
      <c r="U806" s="4"/>
      <c r="Y806" s="4"/>
      <c r="AD806" s="4"/>
      <c r="AI806" s="4"/>
      <c r="AN806" s="4"/>
      <c r="AS806" s="4"/>
    </row>
    <row r="807" spans="6:45" ht="15.75" customHeight="1">
      <c r="F807" s="4"/>
      <c r="K807" s="4"/>
      <c r="P807" s="4"/>
      <c r="U807" s="4"/>
      <c r="Y807" s="4"/>
      <c r="AD807" s="4"/>
      <c r="AI807" s="4"/>
      <c r="AN807" s="4"/>
      <c r="AS807" s="4"/>
    </row>
    <row r="808" spans="6:45" ht="15.75" customHeight="1">
      <c r="F808" s="4"/>
      <c r="K808" s="4"/>
      <c r="P808" s="4"/>
      <c r="U808" s="4"/>
      <c r="Y808" s="4"/>
      <c r="AD808" s="4"/>
      <c r="AI808" s="4"/>
      <c r="AN808" s="4"/>
      <c r="AS808" s="4"/>
    </row>
    <row r="809" spans="6:45" ht="15.75" customHeight="1">
      <c r="F809" s="4"/>
      <c r="K809" s="4"/>
      <c r="P809" s="4"/>
      <c r="U809" s="4"/>
      <c r="Y809" s="4"/>
      <c r="AD809" s="4"/>
      <c r="AI809" s="4"/>
      <c r="AN809" s="4"/>
      <c r="AS809" s="4"/>
    </row>
    <row r="810" spans="6:45" ht="15.75" customHeight="1">
      <c r="F810" s="4"/>
      <c r="K810" s="4"/>
      <c r="P810" s="4"/>
      <c r="U810" s="4"/>
      <c r="Y810" s="4"/>
      <c r="AD810" s="4"/>
      <c r="AI810" s="4"/>
      <c r="AN810" s="4"/>
      <c r="AS810" s="4"/>
    </row>
    <row r="811" spans="6:45" ht="15.75" customHeight="1">
      <c r="F811" s="4"/>
      <c r="K811" s="4"/>
      <c r="P811" s="4"/>
      <c r="U811" s="4"/>
      <c r="Y811" s="4"/>
      <c r="AD811" s="4"/>
      <c r="AI811" s="4"/>
      <c r="AN811" s="4"/>
      <c r="AS811" s="4"/>
    </row>
    <row r="812" spans="6:45" ht="15.75" customHeight="1">
      <c r="F812" s="4"/>
      <c r="K812" s="4"/>
      <c r="P812" s="4"/>
      <c r="U812" s="4"/>
      <c r="Y812" s="4"/>
      <c r="AD812" s="4"/>
      <c r="AI812" s="4"/>
      <c r="AN812" s="4"/>
      <c r="AS812" s="4"/>
    </row>
    <row r="813" spans="6:45" ht="15.75" customHeight="1">
      <c r="F813" s="4"/>
      <c r="K813" s="4"/>
      <c r="P813" s="4"/>
      <c r="U813" s="4"/>
      <c r="Y813" s="4"/>
      <c r="AD813" s="4"/>
      <c r="AI813" s="4"/>
      <c r="AN813" s="4"/>
      <c r="AS813" s="4"/>
    </row>
    <row r="814" spans="6:45" ht="15.75" customHeight="1">
      <c r="F814" s="4"/>
      <c r="K814" s="4"/>
      <c r="P814" s="4"/>
      <c r="U814" s="4"/>
      <c r="Y814" s="4"/>
      <c r="AD814" s="4"/>
      <c r="AI814" s="4"/>
      <c r="AN814" s="4"/>
      <c r="AS814" s="4"/>
    </row>
    <row r="815" spans="6:45" ht="15.75" customHeight="1">
      <c r="F815" s="4"/>
      <c r="K815" s="4"/>
      <c r="P815" s="4"/>
      <c r="U815" s="4"/>
      <c r="Y815" s="4"/>
      <c r="AD815" s="4"/>
      <c r="AI815" s="4"/>
      <c r="AN815" s="4"/>
      <c r="AS815" s="4"/>
    </row>
    <row r="816" spans="6:45" ht="15.75" customHeight="1">
      <c r="F816" s="4"/>
      <c r="K816" s="4"/>
      <c r="P816" s="4"/>
      <c r="U816" s="4"/>
      <c r="Y816" s="4"/>
      <c r="AD816" s="4"/>
      <c r="AI816" s="4"/>
      <c r="AN816" s="4"/>
      <c r="AS816" s="4"/>
    </row>
    <row r="817" spans="6:45" ht="15.75" customHeight="1">
      <c r="F817" s="4"/>
      <c r="K817" s="4"/>
      <c r="P817" s="4"/>
      <c r="U817" s="4"/>
      <c r="Y817" s="4"/>
      <c r="AD817" s="4"/>
      <c r="AI817" s="4"/>
      <c r="AN817" s="4"/>
      <c r="AS817" s="4"/>
    </row>
    <row r="818" spans="6:45" ht="15.75" customHeight="1">
      <c r="F818" s="4"/>
      <c r="K818" s="4"/>
      <c r="P818" s="4"/>
      <c r="U818" s="4"/>
      <c r="Y818" s="4"/>
      <c r="AD818" s="4"/>
      <c r="AI818" s="4"/>
      <c r="AN818" s="4"/>
      <c r="AS818" s="4"/>
    </row>
    <row r="819" spans="6:45" ht="15.75" customHeight="1">
      <c r="F819" s="4"/>
      <c r="K819" s="4"/>
      <c r="P819" s="4"/>
      <c r="U819" s="4"/>
      <c r="Y819" s="4"/>
      <c r="AD819" s="4"/>
      <c r="AI819" s="4"/>
      <c r="AN819" s="4"/>
      <c r="AS819" s="4"/>
    </row>
    <row r="820" spans="6:45" ht="15.75" customHeight="1">
      <c r="F820" s="4"/>
      <c r="K820" s="4"/>
      <c r="P820" s="4"/>
      <c r="U820" s="4"/>
      <c r="Y820" s="4"/>
      <c r="AD820" s="4"/>
      <c r="AI820" s="4"/>
      <c r="AN820" s="4"/>
      <c r="AS820" s="4"/>
    </row>
    <row r="821" spans="6:45" ht="15.75" customHeight="1">
      <c r="F821" s="4"/>
      <c r="K821" s="4"/>
      <c r="P821" s="4"/>
      <c r="U821" s="4"/>
      <c r="Y821" s="4"/>
      <c r="AD821" s="4"/>
      <c r="AI821" s="4"/>
      <c r="AN821" s="4"/>
      <c r="AS821" s="4"/>
    </row>
    <row r="822" spans="6:45" ht="15.75" customHeight="1">
      <c r="F822" s="4"/>
      <c r="K822" s="4"/>
      <c r="P822" s="4"/>
      <c r="U822" s="4"/>
      <c r="Y822" s="4"/>
      <c r="AD822" s="4"/>
      <c r="AI822" s="4"/>
      <c r="AN822" s="4"/>
      <c r="AS822" s="4"/>
    </row>
    <row r="823" spans="6:45" ht="15.75" customHeight="1">
      <c r="F823" s="4"/>
      <c r="K823" s="4"/>
      <c r="P823" s="4"/>
      <c r="U823" s="4"/>
      <c r="Y823" s="4"/>
      <c r="AD823" s="4"/>
      <c r="AI823" s="4"/>
      <c r="AN823" s="4"/>
      <c r="AS823" s="4"/>
    </row>
    <row r="824" spans="6:45" ht="15.75" customHeight="1">
      <c r="F824" s="4"/>
      <c r="K824" s="4"/>
      <c r="P824" s="4"/>
      <c r="U824" s="4"/>
      <c r="Y824" s="4"/>
      <c r="AD824" s="4"/>
      <c r="AI824" s="4"/>
      <c r="AN824" s="4"/>
      <c r="AS824" s="4"/>
    </row>
    <row r="825" spans="6:45" ht="15.75" customHeight="1">
      <c r="F825" s="4"/>
      <c r="K825" s="4"/>
      <c r="P825" s="4"/>
      <c r="U825" s="4"/>
      <c r="Y825" s="4"/>
      <c r="AD825" s="4"/>
      <c r="AI825" s="4"/>
      <c r="AN825" s="4"/>
      <c r="AS825" s="4"/>
    </row>
    <row r="826" spans="6:45" ht="15.75" customHeight="1">
      <c r="F826" s="4"/>
      <c r="K826" s="4"/>
      <c r="P826" s="4"/>
      <c r="U826" s="4"/>
      <c r="Y826" s="4"/>
      <c r="AD826" s="4"/>
      <c r="AI826" s="4"/>
      <c r="AN826" s="4"/>
      <c r="AS826" s="4"/>
    </row>
    <row r="827" spans="6:45" ht="15.75" customHeight="1">
      <c r="F827" s="4"/>
      <c r="K827" s="4"/>
      <c r="P827" s="4"/>
      <c r="U827" s="4"/>
      <c r="Y827" s="4"/>
      <c r="AD827" s="4"/>
      <c r="AI827" s="4"/>
      <c r="AN827" s="4"/>
      <c r="AS827" s="4"/>
    </row>
    <row r="828" spans="6:45" ht="15.75" customHeight="1">
      <c r="F828" s="4"/>
      <c r="K828" s="4"/>
      <c r="P828" s="4"/>
      <c r="U828" s="4"/>
      <c r="Y828" s="4"/>
      <c r="AD828" s="4"/>
      <c r="AI828" s="4"/>
      <c r="AN828" s="4"/>
      <c r="AS828" s="4"/>
    </row>
    <row r="829" spans="6:45" ht="15.75" customHeight="1">
      <c r="F829" s="4"/>
      <c r="K829" s="4"/>
      <c r="P829" s="4"/>
      <c r="U829" s="4"/>
      <c r="Y829" s="4"/>
      <c r="AD829" s="4"/>
      <c r="AI829" s="4"/>
      <c r="AN829" s="4"/>
      <c r="AS829" s="4"/>
    </row>
    <row r="830" spans="6:45" ht="15.75" customHeight="1">
      <c r="F830" s="4"/>
      <c r="K830" s="4"/>
      <c r="P830" s="4"/>
      <c r="U830" s="4"/>
      <c r="Y830" s="4"/>
      <c r="AD830" s="4"/>
      <c r="AI830" s="4"/>
      <c r="AN830" s="4"/>
      <c r="AS830" s="4"/>
    </row>
    <row r="831" spans="6:45" ht="15.75" customHeight="1">
      <c r="F831" s="4"/>
      <c r="K831" s="4"/>
      <c r="P831" s="4"/>
      <c r="U831" s="4"/>
      <c r="Y831" s="4"/>
      <c r="AD831" s="4"/>
      <c r="AI831" s="4"/>
      <c r="AN831" s="4"/>
      <c r="AS831" s="4"/>
    </row>
    <row r="832" spans="6:45" ht="15.75" customHeight="1">
      <c r="F832" s="4"/>
      <c r="K832" s="4"/>
      <c r="P832" s="4"/>
      <c r="U832" s="4"/>
      <c r="Y832" s="4"/>
      <c r="AD832" s="4"/>
      <c r="AI832" s="4"/>
      <c r="AN832" s="4"/>
      <c r="AS832" s="4"/>
    </row>
    <row r="833" spans="6:45" ht="15.75" customHeight="1">
      <c r="F833" s="4"/>
      <c r="K833" s="4"/>
      <c r="P833" s="4"/>
      <c r="U833" s="4"/>
      <c r="Y833" s="4"/>
      <c r="AD833" s="4"/>
      <c r="AI833" s="4"/>
      <c r="AN833" s="4"/>
      <c r="AS833" s="4"/>
    </row>
    <row r="834" spans="6:45" ht="15.75" customHeight="1">
      <c r="F834" s="4"/>
      <c r="K834" s="4"/>
      <c r="P834" s="4"/>
      <c r="U834" s="4"/>
      <c r="Y834" s="4"/>
      <c r="AD834" s="4"/>
      <c r="AI834" s="4"/>
      <c r="AN834" s="4"/>
      <c r="AS834" s="4"/>
    </row>
    <row r="835" spans="6:45" ht="15.75" customHeight="1">
      <c r="F835" s="4"/>
      <c r="K835" s="4"/>
      <c r="P835" s="4"/>
      <c r="U835" s="4"/>
      <c r="Y835" s="4"/>
      <c r="AD835" s="4"/>
      <c r="AI835" s="4"/>
      <c r="AN835" s="4"/>
      <c r="AS835" s="4"/>
    </row>
    <row r="836" spans="6:45" ht="15.75" customHeight="1">
      <c r="F836" s="4"/>
      <c r="K836" s="4"/>
      <c r="P836" s="4"/>
      <c r="U836" s="4"/>
      <c r="Y836" s="4"/>
      <c r="AD836" s="4"/>
      <c r="AI836" s="4"/>
      <c r="AN836" s="4"/>
      <c r="AS836" s="4"/>
    </row>
    <row r="837" spans="6:45" ht="15.75" customHeight="1">
      <c r="F837" s="4"/>
      <c r="K837" s="4"/>
      <c r="P837" s="4"/>
      <c r="U837" s="4"/>
      <c r="Y837" s="4"/>
      <c r="AD837" s="4"/>
      <c r="AI837" s="4"/>
      <c r="AN837" s="4"/>
      <c r="AS837" s="4"/>
    </row>
    <row r="838" spans="6:45" ht="15.75" customHeight="1">
      <c r="F838" s="4"/>
      <c r="K838" s="4"/>
      <c r="P838" s="4"/>
      <c r="U838" s="4"/>
      <c r="Y838" s="4"/>
      <c r="AD838" s="4"/>
      <c r="AI838" s="4"/>
      <c r="AN838" s="4"/>
      <c r="AS838" s="4"/>
    </row>
    <row r="839" spans="6:45" ht="15.75" customHeight="1">
      <c r="F839" s="4"/>
      <c r="K839" s="4"/>
      <c r="P839" s="4"/>
      <c r="U839" s="4"/>
      <c r="Y839" s="4"/>
      <c r="AD839" s="4"/>
      <c r="AI839" s="4"/>
      <c r="AN839" s="4"/>
      <c r="AS839" s="4"/>
    </row>
    <row r="840" spans="6:45" ht="15.75" customHeight="1">
      <c r="F840" s="4"/>
      <c r="K840" s="4"/>
      <c r="P840" s="4"/>
      <c r="U840" s="4"/>
      <c r="Y840" s="4"/>
      <c r="AD840" s="4"/>
      <c r="AI840" s="4"/>
      <c r="AN840" s="4"/>
      <c r="AS840" s="4"/>
    </row>
    <row r="841" spans="6:45" ht="15.75" customHeight="1">
      <c r="F841" s="4"/>
      <c r="K841" s="4"/>
      <c r="P841" s="4"/>
      <c r="U841" s="4"/>
      <c r="Y841" s="4"/>
      <c r="AD841" s="4"/>
      <c r="AI841" s="4"/>
      <c r="AN841" s="4"/>
      <c r="AS841" s="4"/>
    </row>
    <row r="842" spans="6:45" ht="15.75" customHeight="1">
      <c r="F842" s="4"/>
      <c r="K842" s="4"/>
      <c r="P842" s="4"/>
      <c r="U842" s="4"/>
      <c r="Y842" s="4"/>
      <c r="AD842" s="4"/>
      <c r="AI842" s="4"/>
      <c r="AN842" s="4"/>
      <c r="AS842" s="4"/>
    </row>
    <row r="843" spans="6:45" ht="15.75" customHeight="1">
      <c r="F843" s="4"/>
      <c r="K843" s="4"/>
      <c r="P843" s="4"/>
      <c r="U843" s="4"/>
      <c r="Y843" s="4"/>
      <c r="AD843" s="4"/>
      <c r="AI843" s="4"/>
      <c r="AN843" s="4"/>
      <c r="AS843" s="4"/>
    </row>
    <row r="844" spans="6:45" ht="15.75" customHeight="1">
      <c r="F844" s="4"/>
      <c r="K844" s="4"/>
      <c r="P844" s="4"/>
      <c r="U844" s="4"/>
      <c r="Y844" s="4"/>
      <c r="AD844" s="4"/>
      <c r="AI844" s="4"/>
      <c r="AN844" s="4"/>
      <c r="AS844" s="4"/>
    </row>
    <row r="845" spans="6:45" ht="15.75" customHeight="1">
      <c r="F845" s="4"/>
      <c r="K845" s="4"/>
      <c r="P845" s="4"/>
      <c r="U845" s="4"/>
      <c r="Y845" s="4"/>
      <c r="AD845" s="4"/>
      <c r="AI845" s="4"/>
      <c r="AN845" s="4"/>
      <c r="AS845" s="4"/>
    </row>
    <row r="846" spans="6:45" ht="15.75" customHeight="1">
      <c r="F846" s="4"/>
      <c r="K846" s="4"/>
      <c r="P846" s="4"/>
      <c r="U846" s="4"/>
      <c r="Y846" s="4"/>
      <c r="AD846" s="4"/>
      <c r="AI846" s="4"/>
      <c r="AN846" s="4"/>
      <c r="AS846" s="4"/>
    </row>
    <row r="847" spans="6:45" ht="15.75" customHeight="1">
      <c r="F847" s="4"/>
      <c r="K847" s="4"/>
      <c r="P847" s="4"/>
      <c r="U847" s="4"/>
      <c r="Y847" s="4"/>
      <c r="AD847" s="4"/>
      <c r="AI847" s="4"/>
      <c r="AN847" s="4"/>
      <c r="AS847" s="4"/>
    </row>
    <row r="848" spans="6:45" ht="15.75" customHeight="1">
      <c r="F848" s="4"/>
      <c r="K848" s="4"/>
      <c r="P848" s="4"/>
      <c r="U848" s="4"/>
      <c r="Y848" s="4"/>
      <c r="AD848" s="4"/>
      <c r="AI848" s="4"/>
      <c r="AN848" s="4"/>
      <c r="AS848" s="4"/>
    </row>
    <row r="849" spans="6:45" ht="15.75" customHeight="1">
      <c r="F849" s="4"/>
      <c r="K849" s="4"/>
      <c r="P849" s="4"/>
      <c r="U849" s="4"/>
      <c r="Y849" s="4"/>
      <c r="AD849" s="4"/>
      <c r="AI849" s="4"/>
      <c r="AN849" s="4"/>
      <c r="AS849" s="4"/>
    </row>
    <row r="850" spans="6:45" ht="15.75" customHeight="1">
      <c r="F850" s="4"/>
      <c r="K850" s="4"/>
      <c r="P850" s="4"/>
      <c r="U850" s="4"/>
      <c r="Y850" s="4"/>
      <c r="AD850" s="4"/>
      <c r="AI850" s="4"/>
      <c r="AN850" s="4"/>
      <c r="AS850" s="4"/>
    </row>
    <row r="851" spans="6:45" ht="15.75" customHeight="1">
      <c r="F851" s="4"/>
      <c r="K851" s="4"/>
      <c r="P851" s="4"/>
      <c r="U851" s="4"/>
      <c r="Y851" s="4"/>
      <c r="AD851" s="4"/>
      <c r="AI851" s="4"/>
      <c r="AN851" s="4"/>
      <c r="AS851" s="4"/>
    </row>
    <row r="852" spans="6:45" ht="15.75" customHeight="1">
      <c r="F852" s="4"/>
      <c r="K852" s="4"/>
      <c r="P852" s="4"/>
      <c r="U852" s="4"/>
      <c r="Y852" s="4"/>
      <c r="AD852" s="4"/>
      <c r="AI852" s="4"/>
      <c r="AN852" s="4"/>
      <c r="AS852" s="4"/>
    </row>
    <row r="853" spans="6:45" ht="15.75" customHeight="1">
      <c r="F853" s="4"/>
      <c r="K853" s="4"/>
      <c r="P853" s="4"/>
      <c r="U853" s="4"/>
      <c r="Y853" s="4"/>
      <c r="AD853" s="4"/>
      <c r="AI853" s="4"/>
      <c r="AN853" s="4"/>
      <c r="AS853" s="4"/>
    </row>
    <row r="854" spans="6:45" ht="15.75" customHeight="1">
      <c r="F854" s="4"/>
      <c r="K854" s="4"/>
      <c r="P854" s="4"/>
      <c r="U854" s="4"/>
      <c r="Y854" s="4"/>
      <c r="AD854" s="4"/>
      <c r="AI854" s="4"/>
      <c r="AN854" s="4"/>
      <c r="AS854" s="4"/>
    </row>
    <row r="855" spans="6:45" ht="15.75" customHeight="1">
      <c r="F855" s="4"/>
      <c r="K855" s="4"/>
      <c r="P855" s="4"/>
      <c r="U855" s="4"/>
      <c r="Y855" s="4"/>
      <c r="AD855" s="4"/>
      <c r="AI855" s="4"/>
      <c r="AN855" s="4"/>
      <c r="AS855" s="4"/>
    </row>
    <row r="856" spans="6:45" ht="15.75" customHeight="1">
      <c r="F856" s="4"/>
      <c r="K856" s="4"/>
      <c r="P856" s="4"/>
      <c r="U856" s="4"/>
      <c r="Y856" s="4"/>
      <c r="AD856" s="4"/>
      <c r="AI856" s="4"/>
      <c r="AN856" s="4"/>
      <c r="AS856" s="4"/>
    </row>
    <row r="857" spans="6:45" ht="15.75" customHeight="1">
      <c r="F857" s="4"/>
      <c r="K857" s="4"/>
      <c r="P857" s="4"/>
      <c r="U857" s="4"/>
      <c r="Y857" s="4"/>
      <c r="AD857" s="4"/>
      <c r="AI857" s="4"/>
      <c r="AN857" s="4"/>
      <c r="AS857" s="4"/>
    </row>
    <row r="858" spans="6:45" ht="15.75" customHeight="1">
      <c r="F858" s="4"/>
      <c r="K858" s="4"/>
      <c r="P858" s="4"/>
      <c r="U858" s="4"/>
      <c r="Y858" s="4"/>
      <c r="AD858" s="4"/>
      <c r="AI858" s="4"/>
      <c r="AN858" s="4"/>
      <c r="AS858" s="4"/>
    </row>
    <row r="859" spans="6:45" ht="15.75" customHeight="1">
      <c r="F859" s="4"/>
      <c r="K859" s="4"/>
      <c r="P859" s="4"/>
      <c r="U859" s="4"/>
      <c r="Y859" s="4"/>
      <c r="AD859" s="4"/>
      <c r="AI859" s="4"/>
      <c r="AN859" s="4"/>
      <c r="AS859" s="4"/>
    </row>
    <row r="860" spans="6:45" ht="15.75" customHeight="1">
      <c r="F860" s="4"/>
      <c r="K860" s="4"/>
      <c r="P860" s="4"/>
      <c r="U860" s="4"/>
      <c r="Y860" s="4"/>
      <c r="AD860" s="4"/>
      <c r="AI860" s="4"/>
      <c r="AN860" s="4"/>
      <c r="AS860" s="4"/>
    </row>
    <row r="861" spans="6:45" ht="15.75" customHeight="1">
      <c r="F861" s="4"/>
      <c r="K861" s="4"/>
      <c r="P861" s="4"/>
      <c r="U861" s="4"/>
      <c r="Y861" s="4"/>
      <c r="AD861" s="4"/>
      <c r="AI861" s="4"/>
      <c r="AN861" s="4"/>
      <c r="AS861" s="4"/>
    </row>
    <row r="862" spans="6:45" ht="15.75" customHeight="1">
      <c r="F862" s="4"/>
      <c r="K862" s="4"/>
      <c r="P862" s="4"/>
      <c r="U862" s="4"/>
      <c r="Y862" s="4"/>
      <c r="AD862" s="4"/>
      <c r="AI862" s="4"/>
      <c r="AN862" s="4"/>
      <c r="AS862" s="4"/>
    </row>
    <row r="863" spans="6:45" ht="15.75" customHeight="1">
      <c r="F863" s="4"/>
      <c r="K863" s="4"/>
      <c r="P863" s="4"/>
      <c r="U863" s="4"/>
      <c r="Y863" s="4"/>
      <c r="AD863" s="4"/>
      <c r="AI863" s="4"/>
      <c r="AN863" s="4"/>
      <c r="AS863" s="4"/>
    </row>
    <row r="864" spans="6:45" ht="15.75" customHeight="1">
      <c r="F864" s="4"/>
      <c r="K864" s="4"/>
      <c r="P864" s="4"/>
      <c r="U864" s="4"/>
      <c r="Y864" s="4"/>
      <c r="AD864" s="4"/>
      <c r="AI864" s="4"/>
      <c r="AN864" s="4"/>
      <c r="AS864" s="4"/>
    </row>
    <row r="865" spans="6:45" ht="15.75" customHeight="1">
      <c r="F865" s="4"/>
      <c r="K865" s="4"/>
      <c r="P865" s="4"/>
      <c r="U865" s="4"/>
      <c r="Y865" s="4"/>
      <c r="AD865" s="4"/>
      <c r="AI865" s="4"/>
      <c r="AN865" s="4"/>
      <c r="AS865" s="4"/>
    </row>
    <row r="866" spans="6:45" ht="15.75" customHeight="1">
      <c r="F866" s="4"/>
      <c r="K866" s="4"/>
      <c r="P866" s="4"/>
      <c r="U866" s="4"/>
      <c r="Y866" s="4"/>
      <c r="AD866" s="4"/>
      <c r="AI866" s="4"/>
      <c r="AN866" s="4"/>
      <c r="AS866" s="4"/>
    </row>
    <row r="867" spans="6:45" ht="15.75" customHeight="1">
      <c r="F867" s="4"/>
      <c r="K867" s="4"/>
      <c r="P867" s="4"/>
      <c r="U867" s="4"/>
      <c r="Y867" s="4"/>
      <c r="AD867" s="4"/>
      <c r="AI867" s="4"/>
      <c r="AN867" s="4"/>
      <c r="AS867" s="4"/>
    </row>
    <row r="868" spans="6:45" ht="15.75" customHeight="1">
      <c r="F868" s="4"/>
      <c r="K868" s="4"/>
      <c r="P868" s="4"/>
      <c r="U868" s="4"/>
      <c r="Y868" s="4"/>
      <c r="AD868" s="4"/>
      <c r="AI868" s="4"/>
      <c r="AN868" s="4"/>
      <c r="AS868" s="4"/>
    </row>
    <row r="869" spans="6:45" ht="15.75" customHeight="1">
      <c r="F869" s="4"/>
      <c r="K869" s="4"/>
      <c r="P869" s="4"/>
      <c r="U869" s="4"/>
      <c r="Y869" s="4"/>
      <c r="AD869" s="4"/>
      <c r="AI869" s="4"/>
      <c r="AN869" s="4"/>
      <c r="AS869" s="4"/>
    </row>
    <row r="870" spans="6:45" ht="15.75" customHeight="1">
      <c r="F870" s="4"/>
      <c r="K870" s="4"/>
      <c r="P870" s="4"/>
      <c r="U870" s="4"/>
      <c r="Y870" s="4"/>
      <c r="AD870" s="4"/>
      <c r="AI870" s="4"/>
      <c r="AN870" s="4"/>
      <c r="AS870" s="4"/>
    </row>
    <row r="871" spans="6:45" ht="15.75" customHeight="1">
      <c r="F871" s="4"/>
      <c r="K871" s="4"/>
      <c r="P871" s="4"/>
      <c r="U871" s="4"/>
      <c r="Y871" s="4"/>
      <c r="AD871" s="4"/>
      <c r="AI871" s="4"/>
      <c r="AN871" s="4"/>
      <c r="AS871" s="4"/>
    </row>
    <row r="872" spans="6:45" ht="15.75" customHeight="1">
      <c r="F872" s="4"/>
      <c r="K872" s="4"/>
      <c r="P872" s="4"/>
      <c r="U872" s="4"/>
      <c r="Y872" s="4"/>
      <c r="AD872" s="4"/>
      <c r="AI872" s="4"/>
      <c r="AN872" s="4"/>
      <c r="AS872" s="4"/>
    </row>
    <row r="873" spans="6:45" ht="15.75" customHeight="1">
      <c r="F873" s="4"/>
      <c r="K873" s="4"/>
      <c r="P873" s="4"/>
      <c r="U873" s="4"/>
      <c r="Y873" s="4"/>
      <c r="AD873" s="4"/>
      <c r="AI873" s="4"/>
      <c r="AN873" s="4"/>
      <c r="AS873" s="4"/>
    </row>
    <row r="874" spans="6:45" ht="15.75" customHeight="1">
      <c r="F874" s="4"/>
      <c r="K874" s="4"/>
      <c r="P874" s="4"/>
      <c r="U874" s="4"/>
      <c r="Y874" s="4"/>
      <c r="AD874" s="4"/>
      <c r="AI874" s="4"/>
      <c r="AN874" s="4"/>
      <c r="AS874" s="4"/>
    </row>
    <row r="875" spans="6:45" ht="15.75" customHeight="1">
      <c r="F875" s="4"/>
      <c r="K875" s="4"/>
      <c r="P875" s="4"/>
      <c r="U875" s="4"/>
      <c r="Y875" s="4"/>
      <c r="AD875" s="4"/>
      <c r="AI875" s="4"/>
      <c r="AN875" s="4"/>
      <c r="AS875" s="4"/>
    </row>
    <row r="876" spans="6:45" ht="15.75" customHeight="1">
      <c r="F876" s="4"/>
      <c r="K876" s="4"/>
      <c r="P876" s="4"/>
      <c r="U876" s="4"/>
      <c r="Y876" s="4"/>
      <c r="AD876" s="4"/>
      <c r="AI876" s="4"/>
      <c r="AN876" s="4"/>
      <c r="AS876" s="4"/>
    </row>
    <row r="877" spans="6:45" ht="15.75" customHeight="1">
      <c r="F877" s="4"/>
      <c r="K877" s="4"/>
      <c r="P877" s="4"/>
      <c r="U877" s="4"/>
      <c r="Y877" s="4"/>
      <c r="AD877" s="4"/>
      <c r="AI877" s="4"/>
      <c r="AN877" s="4"/>
      <c r="AS877" s="4"/>
    </row>
    <row r="878" spans="6:45" ht="15.75" customHeight="1">
      <c r="F878" s="4"/>
      <c r="K878" s="4"/>
      <c r="P878" s="4"/>
      <c r="U878" s="4"/>
      <c r="Y878" s="4"/>
      <c r="AD878" s="4"/>
      <c r="AI878" s="4"/>
      <c r="AN878" s="4"/>
      <c r="AS878" s="4"/>
    </row>
    <row r="879" spans="6:45" ht="15.75" customHeight="1">
      <c r="F879" s="4"/>
      <c r="K879" s="4"/>
      <c r="P879" s="4"/>
      <c r="U879" s="4"/>
      <c r="Y879" s="4"/>
      <c r="AD879" s="4"/>
      <c r="AI879" s="4"/>
      <c r="AN879" s="4"/>
      <c r="AS879" s="4"/>
    </row>
    <row r="880" spans="6:45" ht="15.75" customHeight="1">
      <c r="F880" s="4"/>
      <c r="K880" s="4"/>
      <c r="P880" s="4"/>
      <c r="U880" s="4"/>
      <c r="Y880" s="4"/>
      <c r="AD880" s="4"/>
      <c r="AI880" s="4"/>
      <c r="AN880" s="4"/>
      <c r="AS880" s="4"/>
    </row>
    <row r="881" spans="6:45" ht="15.75" customHeight="1">
      <c r="F881" s="4"/>
      <c r="K881" s="4"/>
      <c r="P881" s="4"/>
      <c r="U881" s="4"/>
      <c r="Y881" s="4"/>
      <c r="AD881" s="4"/>
      <c r="AI881" s="4"/>
      <c r="AN881" s="4"/>
      <c r="AS881" s="4"/>
    </row>
    <row r="882" spans="6:45" ht="15.75" customHeight="1">
      <c r="F882" s="4"/>
      <c r="K882" s="4"/>
      <c r="P882" s="4"/>
      <c r="U882" s="4"/>
      <c r="Y882" s="4"/>
      <c r="AD882" s="4"/>
      <c r="AI882" s="4"/>
      <c r="AN882" s="4"/>
      <c r="AS882" s="4"/>
    </row>
    <row r="883" spans="6:45" ht="15.75" customHeight="1">
      <c r="F883" s="4"/>
      <c r="K883" s="4"/>
      <c r="P883" s="4"/>
      <c r="U883" s="4"/>
      <c r="Y883" s="4"/>
      <c r="AD883" s="4"/>
      <c r="AI883" s="4"/>
      <c r="AN883" s="4"/>
      <c r="AS883" s="4"/>
    </row>
    <row r="884" spans="6:45" ht="15.75" customHeight="1">
      <c r="F884" s="4"/>
      <c r="K884" s="4"/>
      <c r="P884" s="4"/>
      <c r="U884" s="4"/>
      <c r="Y884" s="4"/>
      <c r="AD884" s="4"/>
      <c r="AI884" s="4"/>
      <c r="AN884" s="4"/>
      <c r="AS884" s="4"/>
    </row>
    <row r="885" spans="6:45" ht="15.75" customHeight="1">
      <c r="F885" s="4"/>
      <c r="K885" s="4"/>
      <c r="P885" s="4"/>
      <c r="U885" s="4"/>
      <c r="Y885" s="4"/>
      <c r="AD885" s="4"/>
      <c r="AI885" s="4"/>
      <c r="AN885" s="4"/>
      <c r="AS885" s="4"/>
    </row>
    <row r="886" spans="6:45" ht="15.75" customHeight="1">
      <c r="F886" s="4"/>
      <c r="K886" s="4"/>
      <c r="P886" s="4"/>
      <c r="U886" s="4"/>
      <c r="Y886" s="4"/>
      <c r="AD886" s="4"/>
      <c r="AI886" s="4"/>
      <c r="AN886" s="4"/>
      <c r="AS886" s="4"/>
    </row>
    <row r="887" spans="6:45" ht="15.75" customHeight="1">
      <c r="F887" s="4"/>
      <c r="K887" s="4"/>
      <c r="P887" s="4"/>
      <c r="U887" s="4"/>
      <c r="Y887" s="4"/>
      <c r="AD887" s="4"/>
      <c r="AI887" s="4"/>
      <c r="AN887" s="4"/>
      <c r="AS887" s="4"/>
    </row>
    <row r="888" spans="6:45" ht="15.75" customHeight="1">
      <c r="F888" s="4"/>
      <c r="K888" s="4"/>
      <c r="P888" s="4"/>
      <c r="U888" s="4"/>
      <c r="Y888" s="4"/>
      <c r="AD888" s="4"/>
      <c r="AI888" s="4"/>
      <c r="AN888" s="4"/>
      <c r="AS888" s="4"/>
    </row>
    <row r="889" spans="6:45" ht="15.75" customHeight="1">
      <c r="F889" s="4"/>
      <c r="K889" s="4"/>
      <c r="P889" s="4"/>
      <c r="U889" s="4"/>
      <c r="Y889" s="4"/>
      <c r="AD889" s="4"/>
      <c r="AI889" s="4"/>
      <c r="AN889" s="4"/>
      <c r="AS889" s="4"/>
    </row>
    <row r="890" spans="6:45" ht="15.75" customHeight="1">
      <c r="F890" s="4"/>
      <c r="K890" s="4"/>
      <c r="P890" s="4"/>
      <c r="U890" s="4"/>
      <c r="Y890" s="4"/>
      <c r="AD890" s="4"/>
      <c r="AI890" s="4"/>
      <c r="AN890" s="4"/>
      <c r="AS890" s="4"/>
    </row>
    <row r="891" spans="6:45" ht="15.75" customHeight="1">
      <c r="F891" s="4"/>
      <c r="K891" s="4"/>
      <c r="P891" s="4"/>
      <c r="U891" s="4"/>
      <c r="Y891" s="4"/>
      <c r="AD891" s="4"/>
      <c r="AI891" s="4"/>
      <c r="AN891" s="4"/>
      <c r="AS891" s="4"/>
    </row>
    <row r="892" spans="6:45" ht="15.75" customHeight="1">
      <c r="F892" s="4"/>
      <c r="K892" s="4"/>
      <c r="P892" s="4"/>
      <c r="U892" s="4"/>
      <c r="Y892" s="4"/>
      <c r="AD892" s="4"/>
      <c r="AI892" s="4"/>
      <c r="AN892" s="4"/>
      <c r="AS892" s="4"/>
    </row>
    <row r="893" spans="6:45" ht="15.75" customHeight="1">
      <c r="F893" s="4"/>
      <c r="K893" s="4"/>
      <c r="P893" s="4"/>
      <c r="U893" s="4"/>
      <c r="Y893" s="4"/>
      <c r="AD893" s="4"/>
      <c r="AI893" s="4"/>
      <c r="AN893" s="4"/>
      <c r="AS893" s="4"/>
    </row>
    <row r="894" spans="6:45" ht="15.75" customHeight="1">
      <c r="F894" s="4"/>
      <c r="K894" s="4"/>
      <c r="P894" s="4"/>
      <c r="U894" s="4"/>
      <c r="Y894" s="4"/>
      <c r="AD894" s="4"/>
      <c r="AI894" s="4"/>
      <c r="AN894" s="4"/>
      <c r="AS894" s="4"/>
    </row>
    <row r="895" spans="6:45" ht="15.75" customHeight="1">
      <c r="F895" s="4"/>
      <c r="K895" s="4"/>
      <c r="P895" s="4"/>
      <c r="U895" s="4"/>
      <c r="Y895" s="4"/>
      <c r="AD895" s="4"/>
      <c r="AI895" s="4"/>
      <c r="AN895" s="4"/>
      <c r="AS895" s="4"/>
    </row>
    <row r="896" spans="6:45" ht="15.75" customHeight="1">
      <c r="F896" s="4"/>
      <c r="K896" s="4"/>
      <c r="P896" s="4"/>
      <c r="U896" s="4"/>
      <c r="Y896" s="4"/>
      <c r="AD896" s="4"/>
      <c r="AI896" s="4"/>
      <c r="AN896" s="4"/>
      <c r="AS896" s="4"/>
    </row>
    <row r="897" spans="6:45" ht="15.75" customHeight="1">
      <c r="F897" s="4"/>
      <c r="K897" s="4"/>
      <c r="P897" s="4"/>
      <c r="U897" s="4"/>
      <c r="Y897" s="4"/>
      <c r="AD897" s="4"/>
      <c r="AI897" s="4"/>
      <c r="AN897" s="4"/>
      <c r="AS897" s="4"/>
    </row>
    <row r="898" spans="6:45" ht="15.75" customHeight="1">
      <c r="F898" s="4"/>
      <c r="K898" s="4"/>
      <c r="P898" s="4"/>
      <c r="U898" s="4"/>
      <c r="Y898" s="4"/>
      <c r="AD898" s="4"/>
      <c r="AI898" s="4"/>
      <c r="AN898" s="4"/>
      <c r="AS898" s="4"/>
    </row>
    <row r="899" spans="6:45" ht="15.75" customHeight="1">
      <c r="F899" s="4"/>
      <c r="K899" s="4"/>
      <c r="P899" s="4"/>
      <c r="U899" s="4"/>
      <c r="Y899" s="4"/>
      <c r="AD899" s="4"/>
      <c r="AI899" s="4"/>
      <c r="AN899" s="4"/>
      <c r="AS899" s="4"/>
    </row>
    <row r="900" spans="6:45" ht="15.75" customHeight="1">
      <c r="F900" s="4"/>
      <c r="K900" s="4"/>
      <c r="P900" s="4"/>
      <c r="U900" s="4"/>
      <c r="Y900" s="4"/>
      <c r="AD900" s="4"/>
      <c r="AI900" s="4"/>
      <c r="AN900" s="4"/>
      <c r="AS900" s="4"/>
    </row>
    <row r="901" spans="6:45" ht="15.75" customHeight="1">
      <c r="F901" s="4"/>
      <c r="K901" s="4"/>
      <c r="P901" s="4"/>
      <c r="U901" s="4"/>
      <c r="Y901" s="4"/>
      <c r="AD901" s="4"/>
      <c r="AI901" s="4"/>
      <c r="AN901" s="4"/>
      <c r="AS901" s="4"/>
    </row>
    <row r="902" spans="6:45" ht="15.75" customHeight="1">
      <c r="F902" s="4"/>
      <c r="K902" s="4"/>
      <c r="P902" s="4"/>
      <c r="U902" s="4"/>
      <c r="Y902" s="4"/>
      <c r="AD902" s="4"/>
      <c r="AI902" s="4"/>
      <c r="AN902" s="4"/>
      <c r="AS902" s="4"/>
    </row>
    <row r="903" spans="6:45" ht="15.75" customHeight="1">
      <c r="F903" s="4"/>
      <c r="K903" s="4"/>
      <c r="P903" s="4"/>
      <c r="U903" s="4"/>
      <c r="Y903" s="4"/>
      <c r="AD903" s="4"/>
      <c r="AI903" s="4"/>
      <c r="AN903" s="4"/>
      <c r="AS903" s="4"/>
    </row>
    <row r="904" spans="6:45" ht="15.75" customHeight="1">
      <c r="F904" s="4"/>
      <c r="K904" s="4"/>
      <c r="P904" s="4"/>
      <c r="U904" s="4"/>
      <c r="Y904" s="4"/>
      <c r="AD904" s="4"/>
      <c r="AI904" s="4"/>
      <c r="AN904" s="4"/>
      <c r="AS904" s="4"/>
    </row>
    <row r="905" spans="6:45" ht="15.75" customHeight="1">
      <c r="F905" s="4"/>
      <c r="K905" s="4"/>
      <c r="P905" s="4"/>
      <c r="U905" s="4"/>
      <c r="Y905" s="4"/>
      <c r="AD905" s="4"/>
      <c r="AI905" s="4"/>
      <c r="AN905" s="4"/>
      <c r="AS905" s="4"/>
    </row>
    <row r="906" spans="6:45" ht="15.75" customHeight="1">
      <c r="F906" s="4"/>
      <c r="K906" s="4"/>
      <c r="P906" s="4"/>
      <c r="U906" s="4"/>
      <c r="Y906" s="4"/>
      <c r="AD906" s="4"/>
      <c r="AI906" s="4"/>
      <c r="AN906" s="4"/>
      <c r="AS906" s="4"/>
    </row>
    <row r="907" spans="6:45" ht="15.75" customHeight="1">
      <c r="F907" s="4"/>
      <c r="K907" s="4"/>
      <c r="P907" s="4"/>
      <c r="U907" s="4"/>
      <c r="Y907" s="4"/>
      <c r="AD907" s="4"/>
      <c r="AI907" s="4"/>
      <c r="AN907" s="4"/>
      <c r="AS907" s="4"/>
    </row>
    <row r="908" spans="6:45" ht="15.75" customHeight="1">
      <c r="F908" s="4"/>
      <c r="K908" s="4"/>
      <c r="P908" s="4"/>
      <c r="U908" s="4"/>
      <c r="Y908" s="4"/>
      <c r="AD908" s="4"/>
      <c r="AI908" s="4"/>
      <c r="AN908" s="4"/>
      <c r="AS908" s="4"/>
    </row>
    <row r="909" spans="6:45" ht="15.75" customHeight="1">
      <c r="F909" s="4"/>
      <c r="K909" s="4"/>
      <c r="P909" s="4"/>
      <c r="U909" s="4"/>
      <c r="Y909" s="4"/>
      <c r="AD909" s="4"/>
      <c r="AI909" s="4"/>
      <c r="AN909" s="4"/>
      <c r="AS909" s="4"/>
    </row>
    <row r="910" spans="6:45" ht="15.75" customHeight="1">
      <c r="F910" s="4"/>
      <c r="K910" s="4"/>
      <c r="P910" s="4"/>
      <c r="U910" s="4"/>
      <c r="Y910" s="4"/>
      <c r="AD910" s="4"/>
      <c r="AI910" s="4"/>
      <c r="AN910" s="4"/>
      <c r="AS910" s="4"/>
    </row>
    <row r="911" spans="6:45" ht="15.75" customHeight="1">
      <c r="F911" s="4"/>
      <c r="K911" s="4"/>
      <c r="P911" s="4"/>
      <c r="U911" s="4"/>
      <c r="Y911" s="4"/>
      <c r="AD911" s="4"/>
      <c r="AI911" s="4"/>
      <c r="AN911" s="4"/>
      <c r="AS911" s="4"/>
    </row>
    <row r="912" spans="6:45" ht="15.75" customHeight="1">
      <c r="F912" s="4"/>
      <c r="K912" s="4"/>
      <c r="P912" s="4"/>
      <c r="U912" s="4"/>
      <c r="Y912" s="4"/>
      <c r="AD912" s="4"/>
      <c r="AI912" s="4"/>
      <c r="AN912" s="4"/>
      <c r="AS912" s="4"/>
    </row>
    <row r="913" spans="6:45" ht="15.75" customHeight="1">
      <c r="F913" s="4"/>
      <c r="K913" s="4"/>
      <c r="P913" s="4"/>
      <c r="U913" s="4"/>
      <c r="Y913" s="4"/>
      <c r="AD913" s="4"/>
      <c r="AI913" s="4"/>
      <c r="AN913" s="4"/>
      <c r="AS913" s="4"/>
    </row>
    <row r="914" spans="6:45" ht="15.75" customHeight="1">
      <c r="F914" s="4"/>
      <c r="K914" s="4"/>
      <c r="P914" s="4"/>
      <c r="U914" s="4"/>
      <c r="Y914" s="4"/>
      <c r="AD914" s="4"/>
      <c r="AI914" s="4"/>
      <c r="AN914" s="4"/>
      <c r="AS914" s="4"/>
    </row>
    <row r="915" spans="6:45" ht="15.75" customHeight="1">
      <c r="F915" s="4"/>
      <c r="K915" s="4"/>
      <c r="P915" s="4"/>
      <c r="U915" s="4"/>
      <c r="Y915" s="4"/>
      <c r="AD915" s="4"/>
      <c r="AI915" s="4"/>
      <c r="AN915" s="4"/>
      <c r="AS915" s="4"/>
    </row>
    <row r="916" spans="6:45" ht="15.75" customHeight="1">
      <c r="F916" s="4"/>
      <c r="K916" s="4"/>
      <c r="P916" s="4"/>
      <c r="U916" s="4"/>
      <c r="Y916" s="4"/>
      <c r="AD916" s="4"/>
      <c r="AI916" s="4"/>
      <c r="AN916" s="4"/>
      <c r="AS916" s="4"/>
    </row>
    <row r="917" spans="6:45" ht="15.75" customHeight="1">
      <c r="F917" s="4"/>
      <c r="K917" s="4"/>
      <c r="P917" s="4"/>
      <c r="U917" s="4"/>
      <c r="Y917" s="4"/>
      <c r="AD917" s="4"/>
      <c r="AI917" s="4"/>
      <c r="AN917" s="4"/>
      <c r="AS917" s="4"/>
    </row>
    <row r="918" spans="6:45" ht="15.75" customHeight="1">
      <c r="F918" s="4"/>
      <c r="K918" s="4"/>
      <c r="P918" s="4"/>
      <c r="U918" s="4"/>
      <c r="Y918" s="4"/>
      <c r="AD918" s="4"/>
      <c r="AI918" s="4"/>
      <c r="AN918" s="4"/>
      <c r="AS918" s="4"/>
    </row>
    <row r="919" spans="6:45" ht="15.75" customHeight="1">
      <c r="F919" s="4"/>
      <c r="K919" s="4"/>
      <c r="P919" s="4"/>
      <c r="U919" s="4"/>
      <c r="Y919" s="4"/>
      <c r="AD919" s="4"/>
      <c r="AI919" s="4"/>
      <c r="AN919" s="4"/>
      <c r="AS919" s="4"/>
    </row>
    <row r="920" spans="6:45" ht="15.75" customHeight="1">
      <c r="F920" s="4"/>
      <c r="K920" s="4"/>
      <c r="P920" s="4"/>
      <c r="U920" s="4"/>
      <c r="Y920" s="4"/>
      <c r="AD920" s="4"/>
      <c r="AI920" s="4"/>
      <c r="AN920" s="4"/>
      <c r="AS920" s="4"/>
    </row>
    <row r="921" spans="6:45" ht="15.75" customHeight="1">
      <c r="F921" s="4"/>
      <c r="K921" s="4"/>
      <c r="P921" s="4"/>
      <c r="U921" s="4"/>
      <c r="Y921" s="4"/>
      <c r="AD921" s="4"/>
      <c r="AI921" s="4"/>
      <c r="AN921" s="4"/>
      <c r="AS921" s="4"/>
    </row>
    <row r="922" spans="6:45" ht="15.75" customHeight="1">
      <c r="F922" s="4"/>
      <c r="K922" s="4"/>
      <c r="P922" s="4"/>
      <c r="U922" s="4"/>
      <c r="Y922" s="4"/>
      <c r="AD922" s="4"/>
      <c r="AI922" s="4"/>
      <c r="AN922" s="4"/>
      <c r="AS922" s="4"/>
    </row>
    <row r="923" spans="6:45" ht="15.75" customHeight="1">
      <c r="F923" s="4"/>
      <c r="K923" s="4"/>
      <c r="P923" s="4"/>
      <c r="U923" s="4"/>
      <c r="Y923" s="4"/>
      <c r="AD923" s="4"/>
      <c r="AI923" s="4"/>
      <c r="AN923" s="4"/>
      <c r="AS923" s="4"/>
    </row>
    <row r="924" spans="6:45" ht="15.75" customHeight="1">
      <c r="F924" s="4"/>
      <c r="K924" s="4"/>
      <c r="P924" s="4"/>
      <c r="U924" s="4"/>
      <c r="Y924" s="4"/>
      <c r="AD924" s="4"/>
      <c r="AI924" s="4"/>
      <c r="AN924" s="4"/>
      <c r="AS924" s="4"/>
    </row>
    <row r="925" spans="6:45" ht="15.75" customHeight="1">
      <c r="F925" s="4"/>
      <c r="K925" s="4"/>
      <c r="P925" s="4"/>
      <c r="U925" s="4"/>
      <c r="Y925" s="4"/>
      <c r="AD925" s="4"/>
      <c r="AI925" s="4"/>
      <c r="AN925" s="4"/>
      <c r="AS925" s="4"/>
    </row>
    <row r="926" spans="6:45" ht="15.75" customHeight="1">
      <c r="F926" s="4"/>
      <c r="K926" s="4"/>
      <c r="P926" s="4"/>
      <c r="U926" s="4"/>
      <c r="Y926" s="4"/>
      <c r="AD926" s="4"/>
      <c r="AI926" s="4"/>
      <c r="AN926" s="4"/>
      <c r="AS926" s="4"/>
    </row>
    <row r="927" spans="6:45" ht="15.75" customHeight="1">
      <c r="F927" s="4"/>
      <c r="K927" s="4"/>
      <c r="P927" s="4"/>
      <c r="U927" s="4"/>
      <c r="Y927" s="4"/>
      <c r="AD927" s="4"/>
      <c r="AI927" s="4"/>
      <c r="AN927" s="4"/>
      <c r="AS927" s="4"/>
    </row>
    <row r="928" spans="6:45" ht="15.75" customHeight="1">
      <c r="F928" s="4"/>
      <c r="K928" s="4"/>
      <c r="P928" s="4"/>
      <c r="U928" s="4"/>
      <c r="Y928" s="4"/>
      <c r="AD928" s="4"/>
      <c r="AI928" s="4"/>
      <c r="AN928" s="4"/>
      <c r="AS928" s="4"/>
    </row>
    <row r="929" spans="6:45" ht="15.75" customHeight="1">
      <c r="F929" s="4"/>
      <c r="K929" s="4"/>
      <c r="P929" s="4"/>
      <c r="U929" s="4"/>
      <c r="Y929" s="4"/>
      <c r="AD929" s="4"/>
      <c r="AI929" s="4"/>
      <c r="AN929" s="4"/>
      <c r="AS929" s="4"/>
    </row>
    <row r="930" spans="6:45" ht="15.75" customHeight="1">
      <c r="F930" s="4"/>
      <c r="K930" s="4"/>
      <c r="P930" s="4"/>
      <c r="U930" s="4"/>
      <c r="Y930" s="4"/>
      <c r="AD930" s="4"/>
      <c r="AI930" s="4"/>
      <c r="AN930" s="4"/>
      <c r="AS930" s="4"/>
    </row>
    <row r="931" spans="6:45" ht="15.75" customHeight="1">
      <c r="F931" s="4"/>
      <c r="K931" s="4"/>
      <c r="P931" s="4"/>
      <c r="U931" s="4"/>
      <c r="Y931" s="4"/>
      <c r="AD931" s="4"/>
      <c r="AI931" s="4"/>
      <c r="AN931" s="4"/>
      <c r="AS931" s="4"/>
    </row>
    <row r="932" spans="6:45" ht="15.75" customHeight="1">
      <c r="F932" s="4"/>
      <c r="K932" s="4"/>
      <c r="P932" s="4"/>
      <c r="U932" s="4"/>
      <c r="Y932" s="4"/>
      <c r="AD932" s="4"/>
      <c r="AI932" s="4"/>
      <c r="AN932" s="4"/>
      <c r="AS932" s="4"/>
    </row>
    <row r="933" spans="6:45" ht="15.75" customHeight="1">
      <c r="F933" s="4"/>
      <c r="K933" s="4"/>
      <c r="P933" s="4"/>
      <c r="U933" s="4"/>
      <c r="Y933" s="4"/>
      <c r="AD933" s="4"/>
      <c r="AI933" s="4"/>
      <c r="AN933" s="4"/>
      <c r="AS933" s="4"/>
    </row>
    <row r="934" spans="6:45" ht="15.75" customHeight="1">
      <c r="F934" s="4"/>
      <c r="K934" s="4"/>
      <c r="P934" s="4"/>
      <c r="U934" s="4"/>
      <c r="Y934" s="4"/>
      <c r="AD934" s="4"/>
      <c r="AI934" s="4"/>
      <c r="AN934" s="4"/>
      <c r="AS934" s="4"/>
    </row>
    <row r="935" spans="6:45" ht="15.75" customHeight="1">
      <c r="F935" s="4"/>
      <c r="K935" s="4"/>
      <c r="P935" s="4"/>
      <c r="U935" s="4"/>
      <c r="Y935" s="4"/>
      <c r="AD935" s="4"/>
      <c r="AI935" s="4"/>
      <c r="AN935" s="4"/>
      <c r="AS935" s="4"/>
    </row>
    <row r="936" spans="6:45" ht="15.75" customHeight="1">
      <c r="F936" s="4"/>
      <c r="K936" s="4"/>
      <c r="P936" s="4"/>
      <c r="U936" s="4"/>
      <c r="Y936" s="4"/>
      <c r="AD936" s="4"/>
      <c r="AI936" s="4"/>
      <c r="AN936" s="4"/>
      <c r="AS936" s="4"/>
    </row>
    <row r="937" spans="6:45" ht="15.75" customHeight="1">
      <c r="F937" s="4"/>
      <c r="K937" s="4"/>
      <c r="P937" s="4"/>
      <c r="U937" s="4"/>
      <c r="Y937" s="4"/>
      <c r="AD937" s="4"/>
      <c r="AI937" s="4"/>
      <c r="AN937" s="4"/>
      <c r="AS937" s="4"/>
    </row>
    <row r="938" spans="6:45" ht="15.75" customHeight="1">
      <c r="F938" s="4"/>
      <c r="K938" s="4"/>
      <c r="P938" s="4"/>
      <c r="U938" s="4"/>
      <c r="Y938" s="4"/>
      <c r="AD938" s="4"/>
      <c r="AI938" s="4"/>
      <c r="AN938" s="4"/>
      <c r="AS938" s="4"/>
    </row>
    <row r="939" spans="6:45" ht="15.75" customHeight="1">
      <c r="F939" s="4"/>
      <c r="K939" s="4"/>
      <c r="P939" s="4"/>
      <c r="U939" s="4"/>
      <c r="Y939" s="4"/>
      <c r="AD939" s="4"/>
      <c r="AI939" s="4"/>
      <c r="AN939" s="4"/>
      <c r="AS939" s="4"/>
    </row>
    <row r="940" spans="6:45" ht="15.75" customHeight="1">
      <c r="F940" s="4"/>
      <c r="K940" s="4"/>
      <c r="P940" s="4"/>
      <c r="U940" s="4"/>
      <c r="Y940" s="4"/>
      <c r="AD940" s="4"/>
      <c r="AI940" s="4"/>
      <c r="AN940" s="4"/>
      <c r="AS940" s="4"/>
    </row>
    <row r="941" spans="6:45" ht="15.75" customHeight="1">
      <c r="F941" s="4"/>
      <c r="K941" s="4"/>
      <c r="P941" s="4"/>
      <c r="U941" s="4"/>
      <c r="Y941" s="4"/>
      <c r="AD941" s="4"/>
      <c r="AI941" s="4"/>
      <c r="AN941" s="4"/>
      <c r="AS941" s="4"/>
    </row>
    <row r="942" spans="6:45" ht="15.75" customHeight="1">
      <c r="F942" s="4"/>
      <c r="K942" s="4"/>
      <c r="P942" s="4"/>
      <c r="U942" s="4"/>
      <c r="Y942" s="4"/>
      <c r="AD942" s="4"/>
      <c r="AI942" s="4"/>
      <c r="AN942" s="4"/>
      <c r="AS942" s="4"/>
    </row>
    <row r="943" spans="6:45" ht="15.75" customHeight="1">
      <c r="F943" s="4"/>
      <c r="K943" s="4"/>
      <c r="P943" s="4"/>
      <c r="U943" s="4"/>
      <c r="Y943" s="4"/>
      <c r="AD943" s="4"/>
      <c r="AI943" s="4"/>
      <c r="AN943" s="4"/>
      <c r="AS943" s="4"/>
    </row>
    <row r="944" spans="6:45" ht="15.75" customHeight="1">
      <c r="F944" s="4"/>
      <c r="K944" s="4"/>
      <c r="P944" s="4"/>
      <c r="U944" s="4"/>
      <c r="Y944" s="4"/>
      <c r="AD944" s="4"/>
      <c r="AI944" s="4"/>
      <c r="AN944" s="4"/>
      <c r="AS944" s="4"/>
    </row>
    <row r="945" spans="6:45" ht="15.75" customHeight="1">
      <c r="F945" s="4"/>
      <c r="K945" s="4"/>
      <c r="P945" s="4"/>
      <c r="U945" s="4"/>
      <c r="Y945" s="4"/>
      <c r="AD945" s="4"/>
      <c r="AI945" s="4"/>
      <c r="AN945" s="4"/>
      <c r="AS945" s="4"/>
    </row>
    <row r="946" spans="6:45" ht="15.75" customHeight="1">
      <c r="F946" s="4"/>
      <c r="K946" s="4"/>
      <c r="P946" s="4"/>
      <c r="U946" s="4"/>
      <c r="Y946" s="4"/>
      <c r="AD946" s="4"/>
      <c r="AI946" s="4"/>
      <c r="AN946" s="4"/>
      <c r="AS946" s="4"/>
    </row>
    <row r="947" spans="6:45" ht="15.75" customHeight="1">
      <c r="F947" s="4"/>
      <c r="K947" s="4"/>
      <c r="P947" s="4"/>
      <c r="U947" s="4"/>
      <c r="Y947" s="4"/>
      <c r="AD947" s="4"/>
      <c r="AI947" s="4"/>
      <c r="AN947" s="4"/>
      <c r="AS947" s="4"/>
    </row>
    <row r="948" spans="6:45" ht="15.75" customHeight="1">
      <c r="F948" s="4"/>
      <c r="K948" s="4"/>
      <c r="P948" s="4"/>
      <c r="U948" s="4"/>
      <c r="Y948" s="4"/>
      <c r="AD948" s="4"/>
      <c r="AI948" s="4"/>
      <c r="AN948" s="4"/>
      <c r="AS948" s="4"/>
    </row>
    <row r="949" spans="6:45" ht="15.75" customHeight="1">
      <c r="F949" s="4"/>
      <c r="K949" s="4"/>
      <c r="P949" s="4"/>
      <c r="U949" s="4"/>
      <c r="Y949" s="4"/>
      <c r="AD949" s="4"/>
      <c r="AI949" s="4"/>
      <c r="AN949" s="4"/>
      <c r="AS949" s="4"/>
    </row>
    <row r="950" spans="6:45" ht="15.75" customHeight="1">
      <c r="F950" s="4"/>
      <c r="K950" s="4"/>
      <c r="P950" s="4"/>
      <c r="U950" s="4"/>
      <c r="Y950" s="4"/>
      <c r="AD950" s="4"/>
      <c r="AI950" s="4"/>
      <c r="AN950" s="4"/>
      <c r="AS950" s="4"/>
    </row>
    <row r="951" spans="6:45" ht="15.75" customHeight="1">
      <c r="F951" s="4"/>
      <c r="K951" s="4"/>
      <c r="P951" s="4"/>
      <c r="U951" s="4"/>
      <c r="Y951" s="4"/>
      <c r="AD951" s="4"/>
      <c r="AI951" s="4"/>
      <c r="AN951" s="4"/>
      <c r="AS951" s="4"/>
    </row>
    <row r="952" spans="6:45" ht="15.75" customHeight="1">
      <c r="F952" s="4"/>
      <c r="K952" s="4"/>
      <c r="P952" s="4"/>
      <c r="U952" s="4"/>
      <c r="Y952" s="4"/>
      <c r="AD952" s="4"/>
      <c r="AI952" s="4"/>
      <c r="AN952" s="4"/>
      <c r="AS952" s="4"/>
    </row>
    <row r="953" spans="6:45" ht="15.75" customHeight="1">
      <c r="F953" s="4"/>
      <c r="K953" s="4"/>
      <c r="P953" s="4"/>
      <c r="U953" s="4"/>
      <c r="Y953" s="4"/>
      <c r="AD953" s="4"/>
      <c r="AI953" s="4"/>
      <c r="AN953" s="4"/>
      <c r="AS953" s="4"/>
    </row>
    <row r="954" spans="6:45" ht="15.75" customHeight="1">
      <c r="F954" s="4"/>
      <c r="K954" s="4"/>
      <c r="P954" s="4"/>
      <c r="U954" s="4"/>
      <c r="Y954" s="4"/>
      <c r="AD954" s="4"/>
      <c r="AI954" s="4"/>
      <c r="AN954" s="4"/>
      <c r="AS954" s="4"/>
    </row>
    <row r="955" spans="6:45" ht="15.75" customHeight="1">
      <c r="F955" s="4"/>
      <c r="K955" s="4"/>
      <c r="P955" s="4"/>
      <c r="U955" s="4"/>
      <c r="Y955" s="4"/>
      <c r="AD955" s="4"/>
      <c r="AI955" s="4"/>
      <c r="AN955" s="4"/>
      <c r="AS955" s="4"/>
    </row>
    <row r="956" spans="6:45" ht="15.75" customHeight="1">
      <c r="F956" s="4"/>
      <c r="K956" s="4"/>
      <c r="P956" s="4"/>
      <c r="U956" s="4"/>
      <c r="Y956" s="4"/>
      <c r="AD956" s="4"/>
      <c r="AI956" s="4"/>
      <c r="AN956" s="4"/>
      <c r="AS956" s="4"/>
    </row>
    <row r="957" spans="6:45" ht="15.75" customHeight="1">
      <c r="F957" s="4"/>
      <c r="K957" s="4"/>
      <c r="P957" s="4"/>
      <c r="U957" s="4"/>
      <c r="Y957" s="4"/>
      <c r="AD957" s="4"/>
      <c r="AI957" s="4"/>
      <c r="AN957" s="4"/>
      <c r="AS957" s="4"/>
    </row>
    <row r="958" spans="6:45" ht="15.75" customHeight="1">
      <c r="F958" s="4"/>
      <c r="K958" s="4"/>
      <c r="P958" s="4"/>
      <c r="U958" s="4"/>
      <c r="Y958" s="4"/>
      <c r="AD958" s="4"/>
      <c r="AI958" s="4"/>
      <c r="AN958" s="4"/>
      <c r="AS958" s="4"/>
    </row>
    <row r="959" spans="6:45" ht="15.75" customHeight="1">
      <c r="F959" s="4"/>
      <c r="K959" s="4"/>
      <c r="P959" s="4"/>
      <c r="U959" s="4"/>
      <c r="Y959" s="4"/>
      <c r="AD959" s="4"/>
      <c r="AI959" s="4"/>
      <c r="AN959" s="4"/>
      <c r="AS959" s="4"/>
    </row>
    <row r="960" spans="6:45" ht="15.75" customHeight="1">
      <c r="F960" s="4"/>
      <c r="K960" s="4"/>
      <c r="P960" s="4"/>
      <c r="U960" s="4"/>
      <c r="Y960" s="4"/>
      <c r="AD960" s="4"/>
      <c r="AI960" s="4"/>
      <c r="AN960" s="4"/>
      <c r="AS960" s="4"/>
    </row>
    <row r="961" spans="6:45" ht="15.75" customHeight="1">
      <c r="F961" s="4"/>
      <c r="K961" s="4"/>
      <c r="P961" s="4"/>
      <c r="U961" s="4"/>
      <c r="Y961" s="4"/>
      <c r="AD961" s="4"/>
      <c r="AI961" s="4"/>
      <c r="AN961" s="4"/>
      <c r="AS961" s="4"/>
    </row>
    <row r="962" spans="6:45" ht="15.75" customHeight="1">
      <c r="F962" s="4"/>
      <c r="K962" s="4"/>
      <c r="P962" s="4"/>
      <c r="U962" s="4"/>
      <c r="Y962" s="4"/>
      <c r="AD962" s="4"/>
      <c r="AI962" s="4"/>
      <c r="AN962" s="4"/>
      <c r="AS962" s="4"/>
    </row>
    <row r="963" spans="6:45" ht="15.75" customHeight="1">
      <c r="F963" s="4"/>
      <c r="K963" s="4"/>
      <c r="P963" s="4"/>
      <c r="U963" s="4"/>
      <c r="Y963" s="4"/>
      <c r="AD963" s="4"/>
      <c r="AI963" s="4"/>
      <c r="AN963" s="4"/>
      <c r="AS963" s="4"/>
    </row>
    <row r="964" spans="6:45" ht="15.75" customHeight="1">
      <c r="F964" s="4"/>
      <c r="K964" s="4"/>
      <c r="P964" s="4"/>
      <c r="U964" s="4"/>
      <c r="Y964" s="4"/>
      <c r="AD964" s="4"/>
      <c r="AI964" s="4"/>
      <c r="AN964" s="4"/>
      <c r="AS964" s="4"/>
    </row>
    <row r="965" spans="6:45" ht="15.75" customHeight="1">
      <c r="F965" s="4"/>
      <c r="K965" s="4"/>
      <c r="P965" s="4"/>
      <c r="U965" s="4"/>
      <c r="Y965" s="4"/>
      <c r="AD965" s="4"/>
      <c r="AI965" s="4"/>
      <c r="AN965" s="4"/>
      <c r="AS965" s="4"/>
    </row>
    <row r="966" spans="6:45" ht="15.75" customHeight="1">
      <c r="F966" s="4"/>
      <c r="K966" s="4"/>
      <c r="P966" s="4"/>
      <c r="U966" s="4"/>
      <c r="Y966" s="4"/>
      <c r="AD966" s="4"/>
      <c r="AI966" s="4"/>
      <c r="AN966" s="4"/>
      <c r="AS966" s="4"/>
    </row>
    <row r="967" spans="6:45" ht="15.75" customHeight="1">
      <c r="F967" s="4"/>
      <c r="K967" s="4"/>
      <c r="P967" s="4"/>
      <c r="U967" s="4"/>
      <c r="Y967" s="4"/>
      <c r="AD967" s="4"/>
      <c r="AI967" s="4"/>
      <c r="AN967" s="4"/>
      <c r="AS967" s="4"/>
    </row>
    <row r="968" spans="6:45" ht="15.75" customHeight="1">
      <c r="F968" s="4"/>
      <c r="K968" s="4"/>
      <c r="P968" s="4"/>
      <c r="U968" s="4"/>
      <c r="Y968" s="4"/>
      <c r="AD968" s="4"/>
      <c r="AI968" s="4"/>
      <c r="AN968" s="4"/>
      <c r="AS968" s="4"/>
    </row>
    <row r="969" spans="6:45" ht="15.75" customHeight="1">
      <c r="F969" s="4"/>
      <c r="K969" s="4"/>
      <c r="P969" s="4"/>
      <c r="U969" s="4"/>
      <c r="Y969" s="4"/>
      <c r="AD969" s="4"/>
      <c r="AI969" s="4"/>
      <c r="AN969" s="4"/>
      <c r="AS969" s="4"/>
    </row>
    <row r="970" spans="6:45" ht="15.75" customHeight="1">
      <c r="F970" s="4"/>
      <c r="K970" s="4"/>
      <c r="P970" s="4"/>
      <c r="U970" s="4"/>
      <c r="Y970" s="4"/>
      <c r="AD970" s="4"/>
      <c r="AI970" s="4"/>
      <c r="AN970" s="4"/>
      <c r="AS970" s="4"/>
    </row>
    <row r="971" spans="6:45" ht="15.75" customHeight="1">
      <c r="F971" s="4"/>
      <c r="K971" s="4"/>
      <c r="P971" s="4"/>
      <c r="U971" s="4"/>
      <c r="Y971" s="4"/>
      <c r="AD971" s="4"/>
      <c r="AI971" s="4"/>
      <c r="AN971" s="4"/>
      <c r="AS971" s="4"/>
    </row>
    <row r="972" spans="6:45" ht="15.75" customHeight="1">
      <c r="F972" s="4"/>
      <c r="K972" s="4"/>
      <c r="P972" s="4"/>
      <c r="U972" s="4"/>
      <c r="Y972" s="4"/>
      <c r="AD972" s="4"/>
      <c r="AI972" s="4"/>
      <c r="AN972" s="4"/>
      <c r="AS972" s="4"/>
    </row>
    <row r="973" spans="6:45" ht="15.75" customHeight="1">
      <c r="F973" s="4"/>
      <c r="K973" s="4"/>
      <c r="P973" s="4"/>
      <c r="U973" s="4"/>
      <c r="Y973" s="4"/>
      <c r="AD973" s="4"/>
      <c r="AI973" s="4"/>
      <c r="AN973" s="4"/>
      <c r="AS973" s="4"/>
    </row>
    <row r="974" spans="6:45" ht="15.75" customHeight="1">
      <c r="F974" s="4"/>
      <c r="K974" s="4"/>
      <c r="P974" s="4"/>
      <c r="U974" s="4"/>
      <c r="Y974" s="4"/>
      <c r="AD974" s="4"/>
      <c r="AI974" s="4"/>
      <c r="AN974" s="4"/>
      <c r="AS974" s="4"/>
    </row>
    <row r="975" spans="6:45" ht="15.75" customHeight="1">
      <c r="F975" s="4"/>
      <c r="K975" s="4"/>
      <c r="P975" s="4"/>
      <c r="U975" s="4"/>
      <c r="Y975" s="4"/>
      <c r="AD975" s="4"/>
      <c r="AI975" s="4"/>
      <c r="AN975" s="4"/>
      <c r="AS975" s="4"/>
    </row>
    <row r="976" spans="6:45" ht="15.75" customHeight="1">
      <c r="F976" s="4"/>
      <c r="K976" s="4"/>
      <c r="P976" s="4"/>
      <c r="U976" s="4"/>
      <c r="Y976" s="4"/>
      <c r="AD976" s="4"/>
      <c r="AI976" s="4"/>
      <c r="AN976" s="4"/>
      <c r="AS976" s="4"/>
    </row>
    <row r="977" spans="6:45" ht="15.75" customHeight="1">
      <c r="F977" s="4"/>
      <c r="K977" s="4"/>
      <c r="P977" s="4"/>
      <c r="U977" s="4"/>
      <c r="Y977" s="4"/>
      <c r="AD977" s="4"/>
      <c r="AI977" s="4"/>
      <c r="AN977" s="4"/>
      <c r="AS977" s="4"/>
    </row>
    <row r="978" spans="6:45" ht="15.75" customHeight="1">
      <c r="F978" s="4"/>
      <c r="K978" s="4"/>
      <c r="P978" s="4"/>
      <c r="U978" s="4"/>
      <c r="Y978" s="4"/>
      <c r="AD978" s="4"/>
      <c r="AI978" s="4"/>
      <c r="AN978" s="4"/>
      <c r="AS978" s="4"/>
    </row>
    <row r="979" spans="6:45" ht="15.75" customHeight="1">
      <c r="F979" s="4"/>
      <c r="K979" s="4"/>
      <c r="P979" s="4"/>
      <c r="U979" s="4"/>
      <c r="Y979" s="4"/>
      <c r="AD979" s="4"/>
      <c r="AI979" s="4"/>
      <c r="AN979" s="4"/>
      <c r="AS979" s="4"/>
    </row>
    <row r="980" spans="6:45" ht="15.75" customHeight="1">
      <c r="F980" s="4"/>
      <c r="K980" s="4"/>
      <c r="P980" s="4"/>
      <c r="U980" s="4"/>
      <c r="Y980" s="4"/>
      <c r="AD980" s="4"/>
      <c r="AI980" s="4"/>
      <c r="AN980" s="4"/>
      <c r="AS980" s="4"/>
    </row>
    <row r="981" spans="6:45" ht="15.75" customHeight="1">
      <c r="F981" s="4"/>
      <c r="K981" s="4"/>
      <c r="P981" s="4"/>
      <c r="U981" s="4"/>
      <c r="Y981" s="4"/>
      <c r="AD981" s="4"/>
      <c r="AI981" s="4"/>
      <c r="AN981" s="4"/>
      <c r="AS981" s="4"/>
    </row>
    <row r="982" spans="6:45" ht="15.75" customHeight="1">
      <c r="F982" s="4"/>
      <c r="K982" s="4"/>
      <c r="P982" s="4"/>
      <c r="U982" s="4"/>
      <c r="Y982" s="4"/>
      <c r="AD982" s="4"/>
      <c r="AI982" s="4"/>
      <c r="AN982" s="4"/>
      <c r="AS982" s="4"/>
    </row>
    <row r="983" spans="6:45" ht="15.75" customHeight="1">
      <c r="F983" s="4"/>
      <c r="K983" s="4"/>
      <c r="P983" s="4"/>
      <c r="U983" s="4"/>
      <c r="Y983" s="4"/>
      <c r="AD983" s="4"/>
      <c r="AI983" s="4"/>
      <c r="AN983" s="4"/>
      <c r="AS983" s="4"/>
    </row>
    <row r="984" spans="6:45" ht="15.75" customHeight="1">
      <c r="F984" s="4"/>
      <c r="K984" s="4"/>
      <c r="P984" s="4"/>
      <c r="U984" s="4"/>
      <c r="Y984" s="4"/>
      <c r="AD984" s="4"/>
      <c r="AI984" s="4"/>
      <c r="AN984" s="4"/>
      <c r="AS984" s="4"/>
    </row>
    <row r="985" spans="6:45" ht="15.75" customHeight="1">
      <c r="F985" s="4"/>
      <c r="K985" s="4"/>
      <c r="P985" s="4"/>
      <c r="U985" s="4"/>
      <c r="Y985" s="4"/>
      <c r="AD985" s="4"/>
      <c r="AI985" s="4"/>
      <c r="AN985" s="4"/>
      <c r="AS985" s="4"/>
    </row>
    <row r="986" spans="6:45" ht="15.75" customHeight="1">
      <c r="F986" s="4"/>
      <c r="K986" s="4"/>
      <c r="P986" s="4"/>
      <c r="U986" s="4"/>
      <c r="Y986" s="4"/>
      <c r="AD986" s="4"/>
      <c r="AI986" s="4"/>
      <c r="AN986" s="4"/>
      <c r="AS986" s="4"/>
    </row>
    <row r="987" spans="6:45" ht="15.75" customHeight="1">
      <c r="F987" s="4"/>
      <c r="K987" s="4"/>
      <c r="P987" s="4"/>
      <c r="U987" s="4"/>
      <c r="Y987" s="4"/>
      <c r="AD987" s="4"/>
      <c r="AI987" s="4"/>
      <c r="AN987" s="4"/>
      <c r="AS987" s="4"/>
    </row>
    <row r="988" spans="6:45" ht="15.75" customHeight="1">
      <c r="F988" s="4"/>
      <c r="K988" s="4"/>
      <c r="P988" s="4"/>
      <c r="U988" s="4"/>
      <c r="Y988" s="4"/>
      <c r="AD988" s="4"/>
      <c r="AI988" s="4"/>
      <c r="AN988" s="4"/>
      <c r="AS988" s="4"/>
    </row>
    <row r="989" spans="6:45" ht="15.75" customHeight="1">
      <c r="F989" s="4"/>
      <c r="K989" s="4"/>
      <c r="P989" s="4"/>
      <c r="U989" s="4"/>
      <c r="Y989" s="4"/>
      <c r="AD989" s="4"/>
      <c r="AI989" s="4"/>
      <c r="AN989" s="4"/>
      <c r="AS989" s="4"/>
    </row>
    <row r="990" spans="6:45" ht="15.75" customHeight="1">
      <c r="F990" s="4"/>
      <c r="K990" s="4"/>
      <c r="P990" s="4"/>
      <c r="U990" s="4"/>
      <c r="Y990" s="4"/>
      <c r="AD990" s="4"/>
      <c r="AI990" s="4"/>
      <c r="AN990" s="4"/>
      <c r="AS990" s="4"/>
    </row>
    <row r="991" spans="6:45" ht="15.75" customHeight="1">
      <c r="F991" s="4"/>
      <c r="K991" s="4"/>
      <c r="P991" s="4"/>
      <c r="U991" s="4"/>
      <c r="Y991" s="4"/>
      <c r="AD991" s="4"/>
      <c r="AI991" s="4"/>
      <c r="AN991" s="4"/>
      <c r="AS991" s="4"/>
    </row>
    <row r="992" spans="6:45" ht="15.75" customHeight="1">
      <c r="F992" s="4"/>
      <c r="K992" s="4"/>
      <c r="P992" s="4"/>
      <c r="U992" s="4"/>
      <c r="Y992" s="4"/>
      <c r="AD992" s="4"/>
      <c r="AI992" s="4"/>
      <c r="AN992" s="4"/>
      <c r="AS992" s="4"/>
    </row>
    <row r="993" spans="6:45" ht="15.75" customHeight="1">
      <c r="F993" s="4"/>
      <c r="K993" s="4"/>
      <c r="P993" s="4"/>
      <c r="U993" s="4"/>
      <c r="Y993" s="4"/>
      <c r="AD993" s="4"/>
      <c r="AI993" s="4"/>
      <c r="AN993" s="4"/>
      <c r="AS993" s="4"/>
    </row>
    <row r="994" spans="6:45" ht="15.75" customHeight="1">
      <c r="F994" s="4"/>
      <c r="K994" s="4"/>
      <c r="P994" s="4"/>
      <c r="U994" s="4"/>
      <c r="Y994" s="4"/>
      <c r="AD994" s="4"/>
      <c r="AI994" s="4"/>
      <c r="AN994" s="4"/>
      <c r="AS994" s="4"/>
    </row>
    <row r="995" spans="6:45" ht="15.75" customHeight="1">
      <c r="F995" s="4"/>
      <c r="K995" s="4"/>
      <c r="P995" s="4"/>
      <c r="U995" s="4"/>
      <c r="Y995" s="4"/>
      <c r="AD995" s="4"/>
      <c r="AI995" s="4"/>
      <c r="AN995" s="4"/>
      <c r="AS995" s="4"/>
    </row>
  </sheetData>
  <sheetProtection selectLockedCells="1" selectUnlockedCells="1"/>
  <mergeCells count="11">
    <mergeCell ref="AO3:AS3"/>
    <mergeCell ref="A1:AS1"/>
    <mergeCell ref="G3:K3"/>
    <mergeCell ref="L3:P3"/>
    <mergeCell ref="Q3:U3"/>
    <mergeCell ref="V3:Y3"/>
    <mergeCell ref="Z3:AD3"/>
    <mergeCell ref="AE3:AI3"/>
    <mergeCell ref="AJ3:AN3"/>
    <mergeCell ref="C2:AS2"/>
    <mergeCell ref="C3:F3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U992"/>
  <sheetViews>
    <sheetView zoomScale="70" zoomScaleNormal="70" workbookViewId="0">
      <selection activeCell="B4" sqref="B4:AS4"/>
    </sheetView>
  </sheetViews>
  <sheetFormatPr defaultColWidth="13" defaultRowHeight="13.8"/>
  <cols>
    <col min="1" max="1" width="40.09765625" customWidth="1"/>
    <col min="2" max="2" width="3.19921875" customWidth="1"/>
    <col min="3" max="3" width="3.09765625" customWidth="1"/>
    <col min="4" max="4" width="3.5" customWidth="1"/>
    <col min="5" max="6" width="3.59765625" customWidth="1"/>
    <col min="7" max="7" width="3.19921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69921875" customWidth="1"/>
    <col min="22" max="22" width="3.5" customWidth="1"/>
    <col min="23" max="23" width="4" customWidth="1"/>
    <col min="24" max="25" width="3.69921875" customWidth="1"/>
    <col min="26" max="26" width="3.59765625" customWidth="1"/>
    <col min="27" max="27" width="3.19921875" customWidth="1"/>
    <col min="28" max="28" width="3.69921875" customWidth="1"/>
    <col min="29" max="31" width="3.59765625" customWidth="1"/>
    <col min="32" max="32" width="3.19921875" customWidth="1"/>
    <col min="33" max="33" width="3.59765625" customWidth="1"/>
    <col min="34" max="35" width="4.09765625" customWidth="1"/>
    <col min="36" max="36" width="3.5" customWidth="1"/>
    <col min="37" max="37" width="3.19921875" customWidth="1"/>
    <col min="38" max="38" width="3.59765625" customWidth="1"/>
    <col min="39" max="41" width="3.69921875" customWidth="1"/>
    <col min="42" max="42" width="4" customWidth="1"/>
    <col min="43" max="44" width="3.5" customWidth="1"/>
    <col min="45" max="45" width="3.69921875" customWidth="1"/>
  </cols>
  <sheetData>
    <row r="1" spans="1:46" ht="14.4" thickBo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</row>
    <row r="2" spans="1:46">
      <c r="A2" s="110" t="s">
        <v>1</v>
      </c>
      <c r="B2" s="144" t="s">
        <v>142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6"/>
      <c r="AT2" s="112"/>
    </row>
    <row r="3" spans="1:46">
      <c r="A3" s="115" t="s">
        <v>2</v>
      </c>
      <c r="B3" s="143" t="s">
        <v>3</v>
      </c>
      <c r="C3" s="143"/>
      <c r="D3" s="143"/>
      <c r="E3" s="143"/>
      <c r="F3" s="143"/>
      <c r="G3" s="143" t="s">
        <v>4</v>
      </c>
      <c r="H3" s="143"/>
      <c r="I3" s="143"/>
      <c r="J3" s="143"/>
      <c r="K3" s="143"/>
      <c r="L3" s="143" t="s">
        <v>5</v>
      </c>
      <c r="M3" s="143"/>
      <c r="N3" s="143"/>
      <c r="O3" s="143"/>
      <c r="P3" s="143"/>
      <c r="Q3" s="143" t="s">
        <v>6</v>
      </c>
      <c r="R3" s="143"/>
      <c r="S3" s="143"/>
      <c r="T3" s="143"/>
      <c r="U3" s="143"/>
      <c r="V3" s="143" t="s">
        <v>7</v>
      </c>
      <c r="W3" s="143"/>
      <c r="X3" s="143"/>
      <c r="Y3" s="143"/>
      <c r="Z3" s="143" t="s">
        <v>8</v>
      </c>
      <c r="AA3" s="143"/>
      <c r="AB3" s="143"/>
      <c r="AC3" s="143"/>
      <c r="AD3" s="143"/>
      <c r="AE3" s="143" t="s">
        <v>9</v>
      </c>
      <c r="AF3" s="143"/>
      <c r="AG3" s="143"/>
      <c r="AH3" s="143"/>
      <c r="AI3" s="143"/>
      <c r="AJ3" s="143" t="s">
        <v>10</v>
      </c>
      <c r="AK3" s="143"/>
      <c r="AL3" s="143"/>
      <c r="AM3" s="143"/>
      <c r="AN3" s="143"/>
      <c r="AO3" s="143" t="s">
        <v>11</v>
      </c>
      <c r="AP3" s="143"/>
      <c r="AQ3" s="143"/>
      <c r="AR3" s="143"/>
      <c r="AS3" s="143"/>
      <c r="AT3" s="114"/>
    </row>
    <row r="4" spans="1:46" ht="53.4">
      <c r="A4" s="115" t="s">
        <v>12</v>
      </c>
      <c r="B4" s="119" t="s">
        <v>13</v>
      </c>
      <c r="C4" s="119" t="s">
        <v>14</v>
      </c>
      <c r="D4" s="119" t="s">
        <v>15</v>
      </c>
      <c r="E4" s="119" t="s">
        <v>16</v>
      </c>
      <c r="F4" s="120" t="s">
        <v>17</v>
      </c>
      <c r="G4" s="119" t="s">
        <v>13</v>
      </c>
      <c r="H4" s="119" t="s">
        <v>14</v>
      </c>
      <c r="I4" s="119" t="s">
        <v>15</v>
      </c>
      <c r="J4" s="119" t="s">
        <v>16</v>
      </c>
      <c r="K4" s="120" t="s">
        <v>17</v>
      </c>
      <c r="L4" s="119" t="s">
        <v>13</v>
      </c>
      <c r="M4" s="119" t="s">
        <v>14</v>
      </c>
      <c r="N4" s="119" t="s">
        <v>15</v>
      </c>
      <c r="O4" s="119" t="s">
        <v>16</v>
      </c>
      <c r="P4" s="120" t="s">
        <v>17</v>
      </c>
      <c r="Q4" s="119" t="s">
        <v>13</v>
      </c>
      <c r="R4" s="119" t="s">
        <v>14</v>
      </c>
      <c r="S4" s="119" t="s">
        <v>15</v>
      </c>
      <c r="T4" s="119" t="s">
        <v>16</v>
      </c>
      <c r="U4" s="120" t="s">
        <v>17</v>
      </c>
      <c r="V4" s="119" t="s">
        <v>14</v>
      </c>
      <c r="W4" s="119" t="s">
        <v>15</v>
      </c>
      <c r="X4" s="119" t="s">
        <v>16</v>
      </c>
      <c r="Y4" s="120" t="s">
        <v>17</v>
      </c>
      <c r="Z4" s="119" t="s">
        <v>13</v>
      </c>
      <c r="AA4" s="119" t="s">
        <v>14</v>
      </c>
      <c r="AB4" s="119" t="s">
        <v>15</v>
      </c>
      <c r="AC4" s="119" t="s">
        <v>16</v>
      </c>
      <c r="AD4" s="120" t="s">
        <v>17</v>
      </c>
      <c r="AE4" s="119" t="s">
        <v>13</v>
      </c>
      <c r="AF4" s="119" t="s">
        <v>14</v>
      </c>
      <c r="AG4" s="119" t="s">
        <v>15</v>
      </c>
      <c r="AH4" s="119" t="s">
        <v>16</v>
      </c>
      <c r="AI4" s="120" t="s">
        <v>17</v>
      </c>
      <c r="AJ4" s="119" t="s">
        <v>13</v>
      </c>
      <c r="AK4" s="119" t="s">
        <v>14</v>
      </c>
      <c r="AL4" s="119" t="s">
        <v>15</v>
      </c>
      <c r="AM4" s="119" t="s">
        <v>16</v>
      </c>
      <c r="AN4" s="120" t="s">
        <v>17</v>
      </c>
      <c r="AO4" s="119" t="s">
        <v>13</v>
      </c>
      <c r="AP4" s="119" t="s">
        <v>14</v>
      </c>
      <c r="AQ4" s="119" t="s">
        <v>15</v>
      </c>
      <c r="AR4" s="119" t="s">
        <v>16</v>
      </c>
      <c r="AS4" s="120" t="s">
        <v>17</v>
      </c>
      <c r="AT4" s="116" t="s">
        <v>18</v>
      </c>
    </row>
    <row r="5" spans="1:46">
      <c r="A5" s="99" t="s">
        <v>19</v>
      </c>
      <c r="B5" s="114"/>
      <c r="C5" s="95">
        <v>1</v>
      </c>
      <c r="D5" s="95">
        <v>1</v>
      </c>
      <c r="E5" s="114"/>
      <c r="F5" s="96">
        <v>2</v>
      </c>
      <c r="G5" s="95">
        <v>1</v>
      </c>
      <c r="H5" s="95">
        <v>1</v>
      </c>
      <c r="I5" s="114"/>
      <c r="J5" s="114"/>
      <c r="K5" s="96">
        <v>2</v>
      </c>
      <c r="L5" s="114"/>
      <c r="M5" s="114"/>
      <c r="N5" s="95">
        <v>1</v>
      </c>
      <c r="O5" s="95">
        <v>1</v>
      </c>
      <c r="P5" s="96">
        <v>2</v>
      </c>
      <c r="Q5" s="114"/>
      <c r="R5" s="95">
        <v>1</v>
      </c>
      <c r="S5" s="95">
        <v>1</v>
      </c>
      <c r="T5" s="114"/>
      <c r="U5" s="96">
        <v>2</v>
      </c>
      <c r="V5" s="114"/>
      <c r="W5" s="114"/>
      <c r="X5" s="114"/>
      <c r="Y5" s="96">
        <v>0</v>
      </c>
      <c r="Z5" s="95">
        <v>1</v>
      </c>
      <c r="AA5" s="114"/>
      <c r="AB5" s="114"/>
      <c r="AC5" s="114"/>
      <c r="AD5" s="96">
        <v>1</v>
      </c>
      <c r="AE5" s="95">
        <v>1</v>
      </c>
      <c r="AF5" s="114"/>
      <c r="AG5" s="114"/>
      <c r="AH5" s="114"/>
      <c r="AI5" s="96">
        <v>1</v>
      </c>
      <c r="AJ5" s="95">
        <v>1</v>
      </c>
      <c r="AK5" s="114"/>
      <c r="AL5" s="114"/>
      <c r="AM5" s="114"/>
      <c r="AN5" s="96">
        <v>1</v>
      </c>
      <c r="AO5" s="114"/>
      <c r="AP5" s="95">
        <v>1</v>
      </c>
      <c r="AQ5" s="114"/>
      <c r="AR5" s="114"/>
      <c r="AS5" s="96">
        <v>1</v>
      </c>
      <c r="AT5" s="100">
        <v>12</v>
      </c>
    </row>
    <row r="6" spans="1:46">
      <c r="A6" s="99" t="s">
        <v>38</v>
      </c>
      <c r="B6" s="114"/>
      <c r="C6" s="114"/>
      <c r="D6" s="114"/>
      <c r="E6" s="114"/>
      <c r="F6" s="96">
        <v>0</v>
      </c>
      <c r="G6" s="114"/>
      <c r="H6" s="114"/>
      <c r="I6" s="114"/>
      <c r="J6" s="114"/>
      <c r="K6" s="96">
        <v>0</v>
      </c>
      <c r="L6" s="114"/>
      <c r="M6" s="95">
        <v>1</v>
      </c>
      <c r="N6" s="114"/>
      <c r="O6" s="114"/>
      <c r="P6" s="96">
        <v>1</v>
      </c>
      <c r="Q6" s="114"/>
      <c r="R6" s="114"/>
      <c r="S6" s="114"/>
      <c r="T6" s="114"/>
      <c r="U6" s="96">
        <v>0</v>
      </c>
      <c r="V6" s="114"/>
      <c r="W6" s="114"/>
      <c r="X6" s="114"/>
      <c r="Y6" s="96">
        <v>0</v>
      </c>
      <c r="Z6" s="114"/>
      <c r="AA6" s="114"/>
      <c r="AB6" s="114"/>
      <c r="AC6" s="114"/>
      <c r="AD6" s="96">
        <v>0</v>
      </c>
      <c r="AE6" s="114"/>
      <c r="AF6" s="114"/>
      <c r="AG6" s="114"/>
      <c r="AH6" s="114"/>
      <c r="AI6" s="96">
        <v>0</v>
      </c>
      <c r="AJ6" s="114"/>
      <c r="AK6" s="114"/>
      <c r="AL6" s="114"/>
      <c r="AM6" s="95">
        <v>1</v>
      </c>
      <c r="AN6" s="96">
        <v>1</v>
      </c>
      <c r="AO6" s="114"/>
      <c r="AP6" s="114"/>
      <c r="AQ6" s="114"/>
      <c r="AR6" s="114"/>
      <c r="AS6" s="96">
        <v>0</v>
      </c>
      <c r="AT6" s="100">
        <v>2</v>
      </c>
    </row>
    <row r="7" spans="1:46">
      <c r="A7" s="99" t="s">
        <v>129</v>
      </c>
      <c r="B7" s="114"/>
      <c r="C7" s="114"/>
      <c r="D7" s="95">
        <v>1</v>
      </c>
      <c r="E7" s="114"/>
      <c r="F7" s="96">
        <v>1</v>
      </c>
      <c r="G7" s="95">
        <v>1</v>
      </c>
      <c r="H7" s="114"/>
      <c r="I7" s="114"/>
      <c r="J7" s="114"/>
      <c r="K7" s="96">
        <v>1</v>
      </c>
      <c r="L7" s="114"/>
      <c r="M7" s="95">
        <v>1</v>
      </c>
      <c r="N7" s="114"/>
      <c r="O7" s="95">
        <v>1</v>
      </c>
      <c r="P7" s="96">
        <v>2</v>
      </c>
      <c r="Q7" s="114"/>
      <c r="R7" s="95">
        <v>1</v>
      </c>
      <c r="S7" s="114"/>
      <c r="T7" s="114"/>
      <c r="U7" s="96">
        <v>1</v>
      </c>
      <c r="V7" s="95">
        <v>1</v>
      </c>
      <c r="W7" s="114"/>
      <c r="X7" s="114"/>
      <c r="Y7" s="96">
        <v>1</v>
      </c>
      <c r="Z7" s="95">
        <v>1</v>
      </c>
      <c r="AA7" s="114"/>
      <c r="AB7" s="114"/>
      <c r="AC7" s="114"/>
      <c r="AD7" s="96">
        <v>1</v>
      </c>
      <c r="AE7" s="114"/>
      <c r="AF7" s="114"/>
      <c r="AG7" s="95">
        <v>1</v>
      </c>
      <c r="AH7" s="114"/>
      <c r="AI7" s="96">
        <v>1</v>
      </c>
      <c r="AJ7" s="114"/>
      <c r="AK7" s="95">
        <v>1</v>
      </c>
      <c r="AL7" s="114"/>
      <c r="AM7" s="114"/>
      <c r="AN7" s="96">
        <v>1</v>
      </c>
      <c r="AO7" s="114"/>
      <c r="AP7" s="114"/>
      <c r="AQ7" s="95">
        <v>1</v>
      </c>
      <c r="AR7" s="114"/>
      <c r="AS7" s="96">
        <v>1</v>
      </c>
      <c r="AT7" s="100">
        <v>10</v>
      </c>
    </row>
    <row r="8" spans="1:46">
      <c r="A8" s="99" t="s">
        <v>21</v>
      </c>
      <c r="B8" s="114"/>
      <c r="C8" s="114"/>
      <c r="D8" s="95">
        <v>1</v>
      </c>
      <c r="E8" s="114"/>
      <c r="F8" s="96">
        <v>1</v>
      </c>
      <c r="G8" s="95">
        <v>1</v>
      </c>
      <c r="H8" s="95">
        <v>1</v>
      </c>
      <c r="I8" s="114"/>
      <c r="J8" s="95">
        <v>2</v>
      </c>
      <c r="K8" s="96">
        <v>4</v>
      </c>
      <c r="L8" s="114"/>
      <c r="M8" s="114"/>
      <c r="N8" s="95">
        <v>1</v>
      </c>
      <c r="O8" s="114"/>
      <c r="P8" s="96">
        <v>1</v>
      </c>
      <c r="Q8" s="95">
        <v>1</v>
      </c>
      <c r="R8" s="95">
        <v>1</v>
      </c>
      <c r="S8" s="95">
        <v>1</v>
      </c>
      <c r="T8" s="114"/>
      <c r="U8" s="96">
        <v>3</v>
      </c>
      <c r="V8" s="95">
        <v>1</v>
      </c>
      <c r="W8" s="95">
        <v>1</v>
      </c>
      <c r="X8" s="95">
        <v>1</v>
      </c>
      <c r="Y8" s="96">
        <v>3</v>
      </c>
      <c r="Z8" s="95">
        <v>1</v>
      </c>
      <c r="AA8" s="114"/>
      <c r="AB8" s="95">
        <v>1</v>
      </c>
      <c r="AC8" s="114"/>
      <c r="AD8" s="96">
        <v>2</v>
      </c>
      <c r="AE8" s="95">
        <v>2</v>
      </c>
      <c r="AF8" s="114"/>
      <c r="AG8" s="95">
        <v>2</v>
      </c>
      <c r="AH8" s="114"/>
      <c r="AI8" s="96">
        <v>4</v>
      </c>
      <c r="AJ8" s="95">
        <v>1</v>
      </c>
      <c r="AK8" s="95">
        <v>1</v>
      </c>
      <c r="AL8" s="95">
        <v>1</v>
      </c>
      <c r="AM8" s="114"/>
      <c r="AN8" s="96">
        <v>3</v>
      </c>
      <c r="AO8" s="95">
        <v>1</v>
      </c>
      <c r="AP8" s="95">
        <v>2</v>
      </c>
      <c r="AQ8" s="95">
        <v>1</v>
      </c>
      <c r="AR8" s="95">
        <v>1</v>
      </c>
      <c r="AS8" s="96">
        <v>5</v>
      </c>
      <c r="AT8" s="100">
        <v>26</v>
      </c>
    </row>
    <row r="9" spans="1:46">
      <c r="A9" s="99" t="s">
        <v>41</v>
      </c>
      <c r="B9" s="114"/>
      <c r="C9" s="114"/>
      <c r="D9" s="114"/>
      <c r="E9" s="114"/>
      <c r="F9" s="96">
        <v>0</v>
      </c>
      <c r="G9" s="114"/>
      <c r="H9" s="114"/>
      <c r="I9" s="114"/>
      <c r="J9" s="114"/>
      <c r="K9" s="96">
        <v>0</v>
      </c>
      <c r="L9" s="114"/>
      <c r="M9" s="114"/>
      <c r="N9" s="114"/>
      <c r="O9" s="114"/>
      <c r="P9" s="96">
        <v>0</v>
      </c>
      <c r="Q9" s="114"/>
      <c r="R9" s="114"/>
      <c r="S9" s="114"/>
      <c r="T9" s="114"/>
      <c r="U9" s="96">
        <v>0</v>
      </c>
      <c r="V9" s="114"/>
      <c r="W9" s="114"/>
      <c r="X9" s="95">
        <v>1</v>
      </c>
      <c r="Y9" s="96">
        <v>1</v>
      </c>
      <c r="Z9" s="114"/>
      <c r="AA9" s="114"/>
      <c r="AB9" s="114"/>
      <c r="AC9" s="114"/>
      <c r="AD9" s="96">
        <v>0</v>
      </c>
      <c r="AE9" s="114"/>
      <c r="AF9" s="114"/>
      <c r="AG9" s="114"/>
      <c r="AH9" s="114"/>
      <c r="AI9" s="96">
        <v>0</v>
      </c>
      <c r="AJ9" s="114"/>
      <c r="AK9" s="95">
        <v>1</v>
      </c>
      <c r="AL9" s="95">
        <v>1</v>
      </c>
      <c r="AM9" s="114"/>
      <c r="AN9" s="96">
        <v>2</v>
      </c>
      <c r="AO9" s="114"/>
      <c r="AP9" s="114"/>
      <c r="AQ9" s="114"/>
      <c r="AR9" s="114"/>
      <c r="AS9" s="96">
        <v>0</v>
      </c>
      <c r="AT9" s="100">
        <v>3</v>
      </c>
    </row>
    <row r="10" spans="1:46">
      <c r="A10" s="99" t="s">
        <v>42</v>
      </c>
      <c r="B10" s="114"/>
      <c r="C10" s="95">
        <v>1</v>
      </c>
      <c r="D10" s="114"/>
      <c r="E10" s="114"/>
      <c r="F10" s="96">
        <v>1</v>
      </c>
      <c r="G10" s="114"/>
      <c r="H10" s="114"/>
      <c r="I10" s="95">
        <v>2</v>
      </c>
      <c r="J10" s="114"/>
      <c r="K10" s="96">
        <v>2</v>
      </c>
      <c r="L10" s="114"/>
      <c r="M10" s="95">
        <v>1</v>
      </c>
      <c r="N10" s="114"/>
      <c r="O10" s="114"/>
      <c r="P10" s="96">
        <v>1</v>
      </c>
      <c r="Q10" s="114"/>
      <c r="R10" s="114"/>
      <c r="S10" s="114"/>
      <c r="T10" s="95">
        <v>1</v>
      </c>
      <c r="U10" s="96">
        <v>1</v>
      </c>
      <c r="V10" s="114"/>
      <c r="W10" s="114"/>
      <c r="X10" s="114"/>
      <c r="Y10" s="96">
        <v>0</v>
      </c>
      <c r="Z10" s="95">
        <v>1</v>
      </c>
      <c r="AA10" s="114"/>
      <c r="AB10" s="114"/>
      <c r="AC10" s="114"/>
      <c r="AD10" s="96">
        <v>1</v>
      </c>
      <c r="AE10" s="114"/>
      <c r="AF10" s="114"/>
      <c r="AG10" s="114"/>
      <c r="AH10" s="114"/>
      <c r="AI10" s="96">
        <v>0</v>
      </c>
      <c r="AJ10" s="95">
        <v>1</v>
      </c>
      <c r="AK10" s="95">
        <v>1</v>
      </c>
      <c r="AL10" s="114"/>
      <c r="AM10" s="114"/>
      <c r="AN10" s="96">
        <v>2</v>
      </c>
      <c r="AO10" s="114"/>
      <c r="AP10" s="114"/>
      <c r="AQ10" s="114"/>
      <c r="AR10" s="95">
        <v>1</v>
      </c>
      <c r="AS10" s="96">
        <v>1</v>
      </c>
      <c r="AT10" s="100">
        <v>9</v>
      </c>
    </row>
    <row r="11" spans="1:46">
      <c r="A11" s="99" t="s">
        <v>43</v>
      </c>
      <c r="B11" s="114"/>
      <c r="C11" s="114"/>
      <c r="D11" s="114"/>
      <c r="E11" s="114"/>
      <c r="F11" s="102">
        <v>0</v>
      </c>
      <c r="G11" s="114"/>
      <c r="H11" s="114"/>
      <c r="I11" s="114"/>
      <c r="J11" s="114"/>
      <c r="K11" s="102">
        <v>0</v>
      </c>
      <c r="L11" s="114"/>
      <c r="M11" s="114"/>
      <c r="N11" s="114"/>
      <c r="O11" s="114"/>
      <c r="P11" s="102">
        <v>0</v>
      </c>
      <c r="Q11" s="114"/>
      <c r="R11" s="114"/>
      <c r="S11" s="114"/>
      <c r="T11" s="114"/>
      <c r="U11" s="102">
        <v>0</v>
      </c>
      <c r="V11" s="114"/>
      <c r="W11" s="114"/>
      <c r="X11" s="114"/>
      <c r="Y11" s="102">
        <v>0</v>
      </c>
      <c r="Z11" s="114"/>
      <c r="AA11" s="114"/>
      <c r="AB11" s="114"/>
      <c r="AC11" s="95">
        <v>1</v>
      </c>
      <c r="AD11" s="96">
        <v>1</v>
      </c>
      <c r="AE11" s="114"/>
      <c r="AF11" s="114"/>
      <c r="AG11" s="114"/>
      <c r="AH11" s="114"/>
      <c r="AI11" s="102">
        <v>0</v>
      </c>
      <c r="AJ11" s="114"/>
      <c r="AK11" s="114"/>
      <c r="AL11" s="95">
        <v>2</v>
      </c>
      <c r="AM11" s="114"/>
      <c r="AN11" s="96">
        <v>2</v>
      </c>
      <c r="AO11" s="114"/>
      <c r="AP11" s="95">
        <v>1</v>
      </c>
      <c r="AQ11" s="114"/>
      <c r="AR11" s="114"/>
      <c r="AS11" s="96">
        <v>1</v>
      </c>
      <c r="AT11" s="100">
        <v>4</v>
      </c>
    </row>
    <row r="12" spans="1:46">
      <c r="A12" s="99" t="s">
        <v>49</v>
      </c>
      <c r="B12" s="114"/>
      <c r="C12" s="114"/>
      <c r="D12" s="114"/>
      <c r="E12" s="114"/>
      <c r="F12" s="102">
        <v>0</v>
      </c>
      <c r="G12" s="114"/>
      <c r="H12" s="114"/>
      <c r="I12" s="114"/>
      <c r="J12" s="114"/>
      <c r="K12" s="102">
        <v>0</v>
      </c>
      <c r="L12" s="114"/>
      <c r="M12" s="114"/>
      <c r="N12" s="114"/>
      <c r="O12" s="114"/>
      <c r="P12" s="102">
        <v>0</v>
      </c>
      <c r="Q12" s="114"/>
      <c r="R12" s="114"/>
      <c r="S12" s="114"/>
      <c r="T12" s="95">
        <v>1</v>
      </c>
      <c r="U12" s="96">
        <v>1</v>
      </c>
      <c r="V12" s="114"/>
      <c r="W12" s="114"/>
      <c r="X12" s="114"/>
      <c r="Y12" s="102">
        <v>0</v>
      </c>
      <c r="Z12" s="114"/>
      <c r="AA12" s="114"/>
      <c r="AB12" s="114"/>
      <c r="AC12" s="114"/>
      <c r="AD12" s="102">
        <v>0</v>
      </c>
      <c r="AE12" s="114"/>
      <c r="AF12" s="114"/>
      <c r="AG12" s="114"/>
      <c r="AH12" s="114"/>
      <c r="AI12" s="102">
        <v>0</v>
      </c>
      <c r="AJ12" s="114"/>
      <c r="AK12" s="95">
        <v>1</v>
      </c>
      <c r="AL12" s="95">
        <v>1</v>
      </c>
      <c r="AM12" s="114"/>
      <c r="AN12" s="96">
        <v>2</v>
      </c>
      <c r="AO12" s="114"/>
      <c r="AP12" s="114"/>
      <c r="AQ12" s="95">
        <v>1</v>
      </c>
      <c r="AR12" s="114"/>
      <c r="AS12" s="96">
        <v>1</v>
      </c>
      <c r="AT12" s="100">
        <v>4</v>
      </c>
    </row>
    <row r="13" spans="1:46">
      <c r="A13" s="99" t="s">
        <v>64</v>
      </c>
      <c r="B13" s="114"/>
      <c r="C13" s="114"/>
      <c r="D13" s="114"/>
      <c r="E13" s="114"/>
      <c r="F13" s="96">
        <v>0</v>
      </c>
      <c r="G13" s="114"/>
      <c r="H13" s="114"/>
      <c r="I13" s="114"/>
      <c r="J13" s="114"/>
      <c r="K13" s="96">
        <v>0</v>
      </c>
      <c r="L13" s="114"/>
      <c r="M13" s="114"/>
      <c r="N13" s="114"/>
      <c r="O13" s="114"/>
      <c r="P13" s="96">
        <v>0</v>
      </c>
      <c r="Q13" s="114"/>
      <c r="R13" s="114"/>
      <c r="S13" s="114"/>
      <c r="T13" s="114"/>
      <c r="U13" s="96">
        <v>0</v>
      </c>
      <c r="V13" s="114"/>
      <c r="W13" s="114"/>
      <c r="X13" s="114"/>
      <c r="Y13" s="96">
        <v>0</v>
      </c>
      <c r="Z13" s="114"/>
      <c r="AA13" s="114"/>
      <c r="AB13" s="114"/>
      <c r="AC13" s="114"/>
      <c r="AD13" s="96">
        <v>0</v>
      </c>
      <c r="AE13" s="114"/>
      <c r="AF13" s="114"/>
      <c r="AG13" s="95">
        <v>1</v>
      </c>
      <c r="AH13" s="95">
        <v>1</v>
      </c>
      <c r="AI13" s="96">
        <v>2</v>
      </c>
      <c r="AJ13" s="114"/>
      <c r="AK13" s="114"/>
      <c r="AL13" s="114"/>
      <c r="AM13" s="114"/>
      <c r="AN13" s="96">
        <v>0</v>
      </c>
      <c r="AO13" s="114"/>
      <c r="AP13" s="114"/>
      <c r="AQ13" s="114"/>
      <c r="AR13" s="114"/>
      <c r="AS13" s="96">
        <v>0</v>
      </c>
      <c r="AT13" s="100">
        <v>2</v>
      </c>
    </row>
    <row r="14" spans="1:46">
      <c r="A14" s="99" t="s">
        <v>24</v>
      </c>
      <c r="B14" s="114"/>
      <c r="C14" s="114"/>
      <c r="D14" s="114"/>
      <c r="E14" s="114"/>
      <c r="F14" s="102">
        <v>0</v>
      </c>
      <c r="G14" s="114"/>
      <c r="H14" s="114"/>
      <c r="I14" s="114"/>
      <c r="J14" s="114"/>
      <c r="K14" s="102">
        <v>0</v>
      </c>
      <c r="L14" s="114"/>
      <c r="M14" s="114"/>
      <c r="N14" s="114"/>
      <c r="O14" s="114"/>
      <c r="P14" s="102">
        <v>0</v>
      </c>
      <c r="Q14" s="114"/>
      <c r="R14" s="114"/>
      <c r="S14" s="114"/>
      <c r="T14" s="114"/>
      <c r="U14" s="102">
        <v>0</v>
      </c>
      <c r="V14" s="114"/>
      <c r="W14" s="114"/>
      <c r="X14" s="114"/>
      <c r="Y14" s="102">
        <v>0</v>
      </c>
      <c r="Z14" s="114"/>
      <c r="AA14" s="114"/>
      <c r="AB14" s="114"/>
      <c r="AC14" s="114"/>
      <c r="AD14" s="102">
        <v>0</v>
      </c>
      <c r="AE14" s="114"/>
      <c r="AF14" s="114"/>
      <c r="AG14" s="114"/>
      <c r="AH14" s="114"/>
      <c r="AI14" s="102">
        <v>0</v>
      </c>
      <c r="AJ14" s="114"/>
      <c r="AK14" s="114"/>
      <c r="AL14" s="114"/>
      <c r="AM14" s="114"/>
      <c r="AN14" s="102">
        <v>0</v>
      </c>
      <c r="AO14" s="114"/>
      <c r="AP14" s="114"/>
      <c r="AQ14" s="114"/>
      <c r="AR14" s="114"/>
      <c r="AS14" s="102">
        <v>0</v>
      </c>
      <c r="AT14" s="114">
        <v>0</v>
      </c>
    </row>
    <row r="15" spans="1:46">
      <c r="A15" s="99" t="s">
        <v>23</v>
      </c>
      <c r="B15" s="114"/>
      <c r="C15" s="114"/>
      <c r="D15" s="114"/>
      <c r="E15" s="114"/>
      <c r="F15" s="103">
        <v>0</v>
      </c>
      <c r="G15" s="114"/>
      <c r="H15" s="114"/>
      <c r="I15" s="114"/>
      <c r="J15" s="114"/>
      <c r="K15" s="103">
        <v>0</v>
      </c>
      <c r="L15" s="114"/>
      <c r="M15" s="114"/>
      <c r="N15" s="114"/>
      <c r="O15" s="114"/>
      <c r="P15" s="103">
        <v>0</v>
      </c>
      <c r="Q15" s="114"/>
      <c r="R15" s="114"/>
      <c r="S15" s="114"/>
      <c r="T15" s="114"/>
      <c r="U15" s="103">
        <v>0</v>
      </c>
      <c r="V15" s="114"/>
      <c r="W15" s="114"/>
      <c r="X15" s="114"/>
      <c r="Y15" s="103">
        <v>0</v>
      </c>
      <c r="Z15" s="114"/>
      <c r="AA15" s="114"/>
      <c r="AB15" s="114"/>
      <c r="AC15" s="114"/>
      <c r="AD15" s="103">
        <v>0</v>
      </c>
      <c r="AE15" s="114"/>
      <c r="AF15" s="114"/>
      <c r="AG15" s="114"/>
      <c r="AH15" s="114"/>
      <c r="AI15" s="103">
        <v>0</v>
      </c>
      <c r="AJ15" s="114"/>
      <c r="AK15" s="114"/>
      <c r="AL15" s="114"/>
      <c r="AM15" s="114"/>
      <c r="AN15" s="103">
        <v>0</v>
      </c>
      <c r="AO15" s="114"/>
      <c r="AP15" s="114"/>
      <c r="AQ15" s="114"/>
      <c r="AR15" s="114"/>
      <c r="AS15" s="103">
        <v>0</v>
      </c>
      <c r="AT15" s="104">
        <v>0</v>
      </c>
    </row>
    <row r="16" spans="1:46">
      <c r="A16" s="99" t="s">
        <v>130</v>
      </c>
      <c r="B16" s="114"/>
      <c r="C16" s="114"/>
      <c r="D16" s="114"/>
      <c r="E16" s="114"/>
      <c r="F16" s="102">
        <v>0</v>
      </c>
      <c r="G16" s="114"/>
      <c r="H16" s="114"/>
      <c r="I16" s="114"/>
      <c r="J16" s="114"/>
      <c r="K16" s="102">
        <v>0</v>
      </c>
      <c r="L16" s="114"/>
      <c r="M16" s="114"/>
      <c r="N16" s="114"/>
      <c r="O16" s="114"/>
      <c r="P16" s="102">
        <v>0</v>
      </c>
      <c r="Q16" s="114"/>
      <c r="R16" s="114"/>
      <c r="S16" s="114"/>
      <c r="T16" s="114"/>
      <c r="U16" s="102">
        <v>0</v>
      </c>
      <c r="V16" s="114"/>
      <c r="W16" s="114"/>
      <c r="X16" s="114"/>
      <c r="Y16" s="102">
        <v>0</v>
      </c>
      <c r="Z16" s="114"/>
      <c r="AA16" s="114"/>
      <c r="AB16" s="114"/>
      <c r="AC16" s="114"/>
      <c r="AD16" s="102">
        <v>0</v>
      </c>
      <c r="AE16" s="114"/>
      <c r="AF16" s="114"/>
      <c r="AG16" s="114"/>
      <c r="AH16" s="114"/>
      <c r="AI16" s="102">
        <v>0</v>
      </c>
      <c r="AJ16" s="114"/>
      <c r="AK16" s="114"/>
      <c r="AL16" s="114"/>
      <c r="AM16" s="114"/>
      <c r="AN16" s="102">
        <v>0</v>
      </c>
      <c r="AO16" s="114"/>
      <c r="AP16" s="114"/>
      <c r="AQ16" s="114"/>
      <c r="AR16" s="114"/>
      <c r="AS16" s="102">
        <v>0</v>
      </c>
      <c r="AT16" s="114">
        <v>0</v>
      </c>
    </row>
    <row r="17" spans="1:47">
      <c r="A17" s="99" t="s">
        <v>25</v>
      </c>
      <c r="B17" s="114"/>
      <c r="C17" s="114"/>
      <c r="D17" s="114"/>
      <c r="E17" s="114"/>
      <c r="F17" s="102">
        <v>0</v>
      </c>
      <c r="G17" s="114"/>
      <c r="H17" s="114"/>
      <c r="I17" s="114"/>
      <c r="J17" s="114"/>
      <c r="K17" s="102">
        <v>0</v>
      </c>
      <c r="L17" s="114"/>
      <c r="M17" s="114"/>
      <c r="N17" s="114"/>
      <c r="O17" s="114"/>
      <c r="P17" s="102">
        <v>0</v>
      </c>
      <c r="Q17" s="114"/>
      <c r="R17" s="114"/>
      <c r="S17" s="114"/>
      <c r="T17" s="114"/>
      <c r="U17" s="102">
        <v>0</v>
      </c>
      <c r="V17" s="114"/>
      <c r="W17" s="114"/>
      <c r="X17" s="114"/>
      <c r="Y17" s="102">
        <v>0</v>
      </c>
      <c r="Z17" s="114"/>
      <c r="AA17" s="114"/>
      <c r="AB17" s="114"/>
      <c r="AC17" s="114"/>
      <c r="AD17" s="102">
        <v>0</v>
      </c>
      <c r="AE17" s="114"/>
      <c r="AF17" s="114"/>
      <c r="AG17" s="114"/>
      <c r="AH17" s="114"/>
      <c r="AI17" s="102">
        <v>0</v>
      </c>
      <c r="AJ17" s="114"/>
      <c r="AK17" s="114"/>
      <c r="AL17" s="114"/>
      <c r="AM17" s="114"/>
      <c r="AN17" s="102">
        <v>0</v>
      </c>
      <c r="AO17" s="114"/>
      <c r="AP17" s="114"/>
      <c r="AQ17" s="114"/>
      <c r="AR17" s="114"/>
      <c r="AS17" s="102">
        <v>0</v>
      </c>
      <c r="AT17" s="114">
        <v>0</v>
      </c>
    </row>
    <row r="18" spans="1:47" ht="15.75" customHeight="1">
      <c r="A18" s="16"/>
      <c r="B18" s="16"/>
      <c r="C18" s="16"/>
      <c r="D18" s="16"/>
      <c r="E18" s="16"/>
      <c r="F18" s="121">
        <v>0</v>
      </c>
      <c r="G18" s="16"/>
      <c r="H18" s="16"/>
      <c r="I18" s="16"/>
      <c r="J18" s="16"/>
      <c r="K18" s="121">
        <v>0</v>
      </c>
      <c r="L18" s="16"/>
      <c r="M18" s="16"/>
      <c r="N18" s="16"/>
      <c r="O18" s="16"/>
      <c r="P18" s="121">
        <v>0</v>
      </c>
      <c r="Q18" s="16"/>
      <c r="R18" s="16"/>
      <c r="S18" s="16"/>
      <c r="T18" s="16"/>
      <c r="U18" s="121">
        <v>0</v>
      </c>
      <c r="V18" s="16"/>
      <c r="W18" s="16"/>
      <c r="X18" s="16"/>
      <c r="Y18" s="121">
        <v>0</v>
      </c>
      <c r="Z18" s="16"/>
      <c r="AA18" s="16"/>
      <c r="AB18" s="16"/>
      <c r="AC18" s="16"/>
      <c r="AD18" s="121">
        <v>0</v>
      </c>
      <c r="AE18" s="16"/>
      <c r="AF18" s="16"/>
      <c r="AG18" s="16"/>
      <c r="AH18" s="16"/>
      <c r="AI18" s="121">
        <v>0</v>
      </c>
      <c r="AJ18" s="16"/>
      <c r="AK18" s="16"/>
      <c r="AL18" s="16"/>
      <c r="AM18" s="16"/>
      <c r="AN18" s="121">
        <v>0</v>
      </c>
      <c r="AO18" s="16"/>
      <c r="AP18" s="16"/>
      <c r="AQ18" s="16"/>
      <c r="AR18" s="16"/>
      <c r="AS18" s="121">
        <v>0</v>
      </c>
      <c r="AT18" s="16">
        <v>0</v>
      </c>
    </row>
    <row r="19" spans="1:47" ht="15.75" customHeight="1">
      <c r="F19" s="4"/>
      <c r="K19" s="4"/>
      <c r="P19" s="4"/>
      <c r="U19" s="4"/>
      <c r="Y19" s="4"/>
      <c r="AD19" s="4"/>
      <c r="AI19" s="4"/>
      <c r="AN19" s="4"/>
      <c r="AS19" s="4"/>
    </row>
    <row r="20" spans="1:47" ht="15.75" customHeight="1">
      <c r="F20" s="4"/>
      <c r="K20" s="4"/>
      <c r="P20" s="4"/>
      <c r="U20" s="4"/>
      <c r="Y20" s="4"/>
      <c r="AD20" s="4"/>
      <c r="AI20" s="4"/>
      <c r="AN20" s="4"/>
      <c r="AS20" s="4"/>
    </row>
    <row r="21" spans="1:47" ht="15.75" customHeight="1">
      <c r="F21" s="4"/>
      <c r="K21" s="4"/>
      <c r="P21" s="4"/>
      <c r="U21" s="4"/>
      <c r="Y21" s="4"/>
      <c r="AD21" s="4"/>
      <c r="AI21" s="4"/>
      <c r="AN21" s="4"/>
      <c r="AS21" s="4"/>
    </row>
    <row r="22" spans="1:47" ht="15.75" customHeight="1">
      <c r="F22" s="4"/>
      <c r="K22" s="4"/>
      <c r="P22" s="4"/>
      <c r="U22" s="4"/>
      <c r="Y22" s="4"/>
      <c r="AD22" s="4"/>
      <c r="AI22" s="4"/>
      <c r="AN22" s="4"/>
      <c r="AS22" s="4"/>
    </row>
    <row r="23" spans="1:47" ht="15.75" customHeight="1">
      <c r="F23" s="4"/>
      <c r="K23" s="4"/>
      <c r="P23" s="4"/>
      <c r="U23" s="4"/>
      <c r="Y23" s="4"/>
      <c r="AD23" s="4"/>
      <c r="AI23" s="4"/>
      <c r="AN23" s="4"/>
      <c r="AS23" s="4"/>
      <c r="AU23" t="s">
        <v>143</v>
      </c>
    </row>
    <row r="24" spans="1:47" ht="15.75" customHeight="1">
      <c r="F24" s="4"/>
      <c r="K24" s="4"/>
      <c r="P24" s="4"/>
      <c r="U24" s="4"/>
      <c r="Y24" s="4"/>
      <c r="AD24" s="4"/>
      <c r="AI24" s="4"/>
      <c r="AN24" s="4"/>
      <c r="AS24" s="4"/>
    </row>
    <row r="25" spans="1:47" ht="15.75" customHeight="1">
      <c r="F25" s="4"/>
      <c r="K25" s="4"/>
      <c r="P25" s="4"/>
      <c r="U25" s="4"/>
      <c r="Y25" s="4"/>
      <c r="AD25" s="4"/>
      <c r="AI25" s="4"/>
      <c r="AN25" s="4"/>
      <c r="AS25" s="4"/>
    </row>
    <row r="26" spans="1:47" ht="15.75" customHeight="1">
      <c r="F26" s="4"/>
      <c r="K26" s="4"/>
      <c r="P26" s="4"/>
      <c r="U26" s="4"/>
      <c r="Y26" s="4"/>
      <c r="AD26" s="4"/>
      <c r="AI26" s="4"/>
      <c r="AN26" s="4"/>
      <c r="AS26" s="4"/>
    </row>
    <row r="27" spans="1:47" ht="15.75" customHeight="1">
      <c r="F27" s="4"/>
      <c r="K27" s="4"/>
      <c r="P27" s="4"/>
      <c r="U27" s="4"/>
      <c r="Y27" s="4"/>
      <c r="AD27" s="4"/>
      <c r="AI27" s="4"/>
      <c r="AN27" s="4"/>
      <c r="AS27" s="4"/>
    </row>
    <row r="28" spans="1:47" ht="15.75" customHeight="1">
      <c r="F28" s="4"/>
      <c r="K28" s="4"/>
      <c r="P28" s="4"/>
      <c r="U28" s="4"/>
      <c r="Y28" s="4"/>
      <c r="AD28" s="4"/>
      <c r="AI28" s="4"/>
      <c r="AN28" s="4"/>
      <c r="AS28" s="4"/>
    </row>
    <row r="29" spans="1:47" ht="15.75" customHeight="1">
      <c r="F29" s="4"/>
      <c r="K29" s="4"/>
      <c r="P29" s="4"/>
      <c r="U29" s="4"/>
      <c r="Y29" s="4"/>
      <c r="AD29" s="4"/>
      <c r="AI29" s="4"/>
      <c r="AN29" s="4"/>
      <c r="AS29" s="4"/>
    </row>
    <row r="30" spans="1:47" ht="15.75" customHeight="1">
      <c r="F30" s="4"/>
      <c r="K30" s="4"/>
      <c r="P30" s="4"/>
      <c r="U30" s="4"/>
      <c r="Y30" s="4"/>
      <c r="AD30" s="4"/>
      <c r="AI30" s="4"/>
      <c r="AN30" s="4"/>
      <c r="AS30" s="4"/>
    </row>
    <row r="31" spans="1:47" ht="15.75" customHeight="1">
      <c r="F31" s="4"/>
      <c r="K31" s="4"/>
      <c r="P31" s="4"/>
      <c r="U31" s="4"/>
      <c r="Y31" s="4"/>
      <c r="AD31" s="4"/>
      <c r="AI31" s="4"/>
      <c r="AN31" s="4"/>
      <c r="AS31" s="4"/>
    </row>
    <row r="32" spans="1:47" ht="15.75" customHeight="1">
      <c r="F32" s="4"/>
      <c r="K32" s="4"/>
      <c r="P32" s="4"/>
      <c r="U32" s="4"/>
      <c r="Y32" s="4"/>
      <c r="AD32" s="4"/>
      <c r="AI32" s="4"/>
      <c r="AN32" s="4"/>
      <c r="AS32" s="4"/>
    </row>
    <row r="33" spans="6:45" ht="15.75" customHeight="1">
      <c r="F33" s="4"/>
      <c r="K33" s="4"/>
      <c r="P33" s="4"/>
      <c r="U33" s="4"/>
      <c r="Y33" s="4"/>
      <c r="AD33" s="4"/>
      <c r="AI33" s="4"/>
      <c r="AN33" s="4"/>
      <c r="AS33" s="4"/>
    </row>
    <row r="34" spans="6:45" ht="15.75" customHeight="1">
      <c r="F34" s="4"/>
      <c r="K34" s="4"/>
      <c r="P34" s="4"/>
      <c r="U34" s="4"/>
      <c r="Y34" s="4"/>
      <c r="AD34" s="4"/>
      <c r="AI34" s="4"/>
      <c r="AN34" s="4"/>
      <c r="AS34" s="4"/>
    </row>
    <row r="35" spans="6:45" ht="15.75" customHeight="1">
      <c r="F35" s="4"/>
      <c r="K35" s="4"/>
      <c r="P35" s="4"/>
      <c r="U35" s="4"/>
      <c r="Y35" s="4"/>
      <c r="AD35" s="4"/>
      <c r="AI35" s="4"/>
      <c r="AN35" s="4"/>
      <c r="AS35" s="4"/>
    </row>
    <row r="36" spans="6:45" ht="15.75" customHeight="1">
      <c r="F36" s="4"/>
      <c r="K36" s="4"/>
      <c r="P36" s="4"/>
      <c r="U36" s="4"/>
      <c r="Y36" s="4"/>
      <c r="AD36" s="4"/>
      <c r="AI36" s="4"/>
      <c r="AN36" s="4"/>
      <c r="AS36" s="4"/>
    </row>
    <row r="37" spans="6:45" ht="15.75" customHeight="1">
      <c r="F37" s="4"/>
      <c r="K37" s="4"/>
      <c r="P37" s="4"/>
      <c r="U37" s="4"/>
      <c r="Y37" s="4"/>
      <c r="AD37" s="4"/>
      <c r="AI37" s="4"/>
      <c r="AN37" s="4"/>
      <c r="AS37" s="4"/>
    </row>
    <row r="38" spans="6:45" ht="15.75" customHeight="1">
      <c r="F38" s="4"/>
      <c r="K38" s="4"/>
      <c r="P38" s="4"/>
      <c r="U38" s="4"/>
      <c r="Y38" s="4"/>
      <c r="AD38" s="4"/>
      <c r="AI38" s="4"/>
      <c r="AN38" s="4"/>
      <c r="AS38" s="4"/>
    </row>
    <row r="39" spans="6:45" ht="15.75" customHeight="1">
      <c r="F39" s="4"/>
      <c r="K39" s="4"/>
      <c r="P39" s="4"/>
      <c r="U39" s="4"/>
      <c r="Y39" s="4"/>
      <c r="AD39" s="4"/>
      <c r="AI39" s="4"/>
      <c r="AN39" s="4"/>
      <c r="AS39" s="4"/>
    </row>
    <row r="40" spans="6:45" ht="15.75" customHeight="1">
      <c r="F40" s="4"/>
      <c r="K40" s="4"/>
      <c r="P40" s="4"/>
      <c r="U40" s="4"/>
      <c r="Y40" s="4"/>
      <c r="AD40" s="4"/>
      <c r="AI40" s="4"/>
      <c r="AN40" s="4"/>
      <c r="AS40" s="4"/>
    </row>
    <row r="41" spans="6:45" ht="15.75" customHeight="1">
      <c r="F41" s="4"/>
      <c r="K41" s="4"/>
      <c r="P41" s="4"/>
      <c r="U41" s="4"/>
      <c r="Y41" s="4"/>
      <c r="AD41" s="4"/>
      <c r="AI41" s="4"/>
      <c r="AN41" s="4"/>
      <c r="AS41" s="4"/>
    </row>
    <row r="42" spans="6:45" ht="15.75" customHeight="1">
      <c r="F42" s="4"/>
      <c r="K42" s="4"/>
      <c r="P42" s="4"/>
      <c r="U42" s="4"/>
      <c r="Y42" s="4"/>
      <c r="AD42" s="4"/>
      <c r="AI42" s="4"/>
      <c r="AN42" s="4"/>
      <c r="AS42" s="4"/>
    </row>
    <row r="43" spans="6:45" ht="15.75" customHeight="1">
      <c r="F43" s="4"/>
      <c r="K43" s="4"/>
      <c r="P43" s="4"/>
      <c r="U43" s="4"/>
      <c r="Y43" s="4"/>
      <c r="AD43" s="4"/>
      <c r="AI43" s="4"/>
      <c r="AN43" s="4"/>
      <c r="AS43" s="4"/>
    </row>
    <row r="44" spans="6:45" ht="15.75" customHeight="1">
      <c r="F44" s="4"/>
      <c r="K44" s="4"/>
      <c r="P44" s="4"/>
      <c r="U44" s="4"/>
      <c r="Y44" s="4"/>
      <c r="AD44" s="4"/>
      <c r="AI44" s="4"/>
      <c r="AN44" s="4"/>
      <c r="AS44" s="4"/>
    </row>
    <row r="45" spans="6:45" ht="15.75" customHeight="1">
      <c r="F45" s="4"/>
      <c r="K45" s="4"/>
      <c r="P45" s="4"/>
      <c r="U45" s="4"/>
      <c r="Y45" s="4"/>
      <c r="AD45" s="4"/>
      <c r="AI45" s="4"/>
      <c r="AN45" s="4"/>
      <c r="AS45" s="4"/>
    </row>
    <row r="46" spans="6:45" ht="15.75" customHeight="1">
      <c r="F46" s="4"/>
      <c r="K46" s="4"/>
      <c r="P46" s="4"/>
      <c r="U46" s="4"/>
      <c r="Y46" s="4"/>
      <c r="AD46" s="4"/>
      <c r="AI46" s="4"/>
      <c r="AN46" s="4"/>
      <c r="AS46" s="4"/>
    </row>
    <row r="47" spans="6:45" ht="15.75" customHeight="1">
      <c r="F47" s="4"/>
      <c r="K47" s="4"/>
      <c r="P47" s="4"/>
      <c r="U47" s="4"/>
      <c r="Y47" s="4"/>
      <c r="AD47" s="4"/>
      <c r="AI47" s="4"/>
      <c r="AN47" s="4"/>
      <c r="AS47" s="4"/>
    </row>
    <row r="48" spans="6:45" ht="15.75" customHeight="1">
      <c r="F48" s="4"/>
      <c r="K48" s="4"/>
      <c r="P48" s="4"/>
      <c r="U48" s="4"/>
      <c r="Y48" s="4"/>
      <c r="AD48" s="4"/>
      <c r="AI48" s="4"/>
      <c r="AN48" s="4"/>
      <c r="AS48" s="4"/>
    </row>
    <row r="49" spans="6:45" ht="15.75" customHeight="1">
      <c r="F49" s="4"/>
      <c r="K49" s="4"/>
      <c r="P49" s="4"/>
      <c r="U49" s="4"/>
      <c r="Y49" s="4"/>
      <c r="AD49" s="4"/>
      <c r="AI49" s="4"/>
      <c r="AN49" s="4"/>
      <c r="AS49" s="4"/>
    </row>
    <row r="50" spans="6:45" ht="15.75" customHeight="1">
      <c r="F50" s="4"/>
      <c r="K50" s="4"/>
      <c r="P50" s="4"/>
      <c r="U50" s="4"/>
      <c r="Y50" s="4"/>
      <c r="AD50" s="4"/>
      <c r="AI50" s="4"/>
      <c r="AN50" s="4"/>
      <c r="AS50" s="4"/>
    </row>
    <row r="51" spans="6:45" ht="15.75" customHeight="1">
      <c r="F51" s="4"/>
      <c r="K51" s="4"/>
      <c r="P51" s="4"/>
      <c r="U51" s="4"/>
      <c r="Y51" s="4"/>
      <c r="AD51" s="4"/>
      <c r="AI51" s="4"/>
      <c r="AN51" s="4"/>
      <c r="AS51" s="4"/>
    </row>
    <row r="52" spans="6:45" ht="15.75" customHeight="1">
      <c r="F52" s="4"/>
      <c r="K52" s="4"/>
      <c r="P52" s="4"/>
      <c r="U52" s="4"/>
      <c r="Y52" s="4"/>
      <c r="AD52" s="4"/>
      <c r="AI52" s="4"/>
      <c r="AN52" s="4"/>
      <c r="AS52" s="4"/>
    </row>
    <row r="53" spans="6:45" ht="15.75" customHeight="1">
      <c r="F53" s="4"/>
      <c r="K53" s="4"/>
      <c r="P53" s="4"/>
      <c r="U53" s="4"/>
      <c r="Y53" s="4"/>
      <c r="AD53" s="4"/>
      <c r="AI53" s="4"/>
      <c r="AN53" s="4"/>
      <c r="AS53" s="4"/>
    </row>
    <row r="54" spans="6:45" ht="15.75" customHeight="1">
      <c r="F54" s="4"/>
      <c r="K54" s="4"/>
      <c r="P54" s="4"/>
      <c r="U54" s="4"/>
      <c r="Y54" s="4"/>
      <c r="AD54" s="4"/>
      <c r="AI54" s="4"/>
      <c r="AN54" s="4"/>
      <c r="AS54" s="4"/>
    </row>
    <row r="55" spans="6:45" ht="15.75" customHeight="1">
      <c r="F55" s="4"/>
      <c r="K55" s="4"/>
      <c r="P55" s="4"/>
      <c r="U55" s="4"/>
      <c r="Y55" s="4"/>
      <c r="AD55" s="4"/>
      <c r="AI55" s="4"/>
      <c r="AN55" s="4"/>
      <c r="AS55" s="4"/>
    </row>
    <row r="56" spans="6:45" ht="15.75" customHeight="1">
      <c r="F56" s="4"/>
      <c r="K56" s="4"/>
      <c r="P56" s="4"/>
      <c r="U56" s="4"/>
      <c r="Y56" s="4"/>
      <c r="AD56" s="4"/>
      <c r="AI56" s="4"/>
      <c r="AN56" s="4"/>
      <c r="AS56" s="4"/>
    </row>
    <row r="57" spans="6:45" ht="15.75" customHeight="1">
      <c r="F57" s="4"/>
      <c r="K57" s="4"/>
      <c r="P57" s="4"/>
      <c r="U57" s="4"/>
      <c r="Y57" s="4"/>
      <c r="AD57" s="4"/>
      <c r="AI57" s="4"/>
      <c r="AN57" s="4"/>
      <c r="AS57" s="4"/>
    </row>
    <row r="58" spans="6:45" ht="15.75" customHeight="1">
      <c r="F58" s="4"/>
      <c r="K58" s="4"/>
      <c r="P58" s="4"/>
      <c r="U58" s="4"/>
      <c r="Y58" s="4"/>
      <c r="AD58" s="4"/>
      <c r="AI58" s="4"/>
      <c r="AN58" s="4"/>
      <c r="AS58" s="4"/>
    </row>
    <row r="59" spans="6:45" ht="15.75" customHeight="1">
      <c r="F59" s="4"/>
      <c r="K59" s="4"/>
      <c r="P59" s="4"/>
      <c r="U59" s="4"/>
      <c r="Y59" s="4"/>
      <c r="AD59" s="4"/>
      <c r="AI59" s="4"/>
      <c r="AN59" s="4"/>
      <c r="AS59" s="4"/>
    </row>
    <row r="60" spans="6:45" ht="15.75" customHeight="1">
      <c r="F60" s="4"/>
      <c r="K60" s="4"/>
      <c r="P60" s="4"/>
      <c r="U60" s="4"/>
      <c r="Y60" s="4"/>
      <c r="AD60" s="4"/>
      <c r="AI60" s="4"/>
      <c r="AN60" s="4"/>
      <c r="AS60" s="4"/>
    </row>
    <row r="61" spans="6:45" ht="15.75" customHeight="1">
      <c r="F61" s="4"/>
      <c r="K61" s="4"/>
      <c r="P61" s="4"/>
      <c r="U61" s="4"/>
      <c r="Y61" s="4"/>
      <c r="AD61" s="4"/>
      <c r="AI61" s="4"/>
      <c r="AN61" s="4"/>
      <c r="AS61" s="4"/>
    </row>
    <row r="62" spans="6:45" ht="15.75" customHeight="1">
      <c r="F62" s="4"/>
      <c r="K62" s="4"/>
      <c r="P62" s="4"/>
      <c r="U62" s="4"/>
      <c r="Y62" s="4"/>
      <c r="AD62" s="4"/>
      <c r="AI62" s="4"/>
      <c r="AN62" s="4"/>
      <c r="AS62" s="4"/>
    </row>
    <row r="63" spans="6:45" ht="15.75" customHeight="1">
      <c r="F63" s="4"/>
      <c r="K63" s="4"/>
      <c r="P63" s="4"/>
      <c r="U63" s="4"/>
      <c r="Y63" s="4"/>
      <c r="AD63" s="4"/>
      <c r="AI63" s="4"/>
      <c r="AN63" s="4"/>
      <c r="AS63" s="4"/>
    </row>
    <row r="64" spans="6:45" ht="15.75" customHeight="1">
      <c r="F64" s="4"/>
      <c r="K64" s="4"/>
      <c r="P64" s="4"/>
      <c r="U64" s="4"/>
      <c r="Y64" s="4"/>
      <c r="AD64" s="4"/>
      <c r="AI64" s="4"/>
      <c r="AN64" s="4"/>
      <c r="AS64" s="4"/>
    </row>
    <row r="65" spans="6:45" ht="15.75" customHeight="1">
      <c r="F65" s="4"/>
      <c r="K65" s="4"/>
      <c r="P65" s="4"/>
      <c r="U65" s="4"/>
      <c r="Y65" s="4"/>
      <c r="AD65" s="4"/>
      <c r="AI65" s="4"/>
      <c r="AN65" s="4"/>
      <c r="AS65" s="4"/>
    </row>
    <row r="66" spans="6:45" ht="15.75" customHeight="1">
      <c r="F66" s="4"/>
      <c r="K66" s="4"/>
      <c r="P66" s="4"/>
      <c r="U66" s="4"/>
      <c r="Y66" s="4"/>
      <c r="AD66" s="4"/>
      <c r="AI66" s="4"/>
      <c r="AN66" s="4"/>
      <c r="AS66" s="4"/>
    </row>
    <row r="67" spans="6:45" ht="15.75" customHeight="1">
      <c r="F67" s="4"/>
      <c r="K67" s="4"/>
      <c r="P67" s="4"/>
      <c r="U67" s="4"/>
      <c r="Y67" s="4"/>
      <c r="AD67" s="4"/>
      <c r="AI67" s="4"/>
      <c r="AN67" s="4"/>
      <c r="AS67" s="4"/>
    </row>
    <row r="68" spans="6:45" ht="15.75" customHeight="1">
      <c r="F68" s="4"/>
      <c r="K68" s="4"/>
      <c r="P68" s="4"/>
      <c r="U68" s="4"/>
      <c r="Y68" s="4"/>
      <c r="AD68" s="4"/>
      <c r="AI68" s="4"/>
      <c r="AN68" s="4"/>
      <c r="AS68" s="4"/>
    </row>
    <row r="69" spans="6:45" ht="15.75" customHeight="1">
      <c r="F69" s="4"/>
      <c r="K69" s="4"/>
      <c r="P69" s="4"/>
      <c r="U69" s="4"/>
      <c r="Y69" s="4"/>
      <c r="AD69" s="4"/>
      <c r="AI69" s="4"/>
      <c r="AN69" s="4"/>
      <c r="AS69" s="4"/>
    </row>
    <row r="70" spans="6:45" ht="15.75" customHeight="1">
      <c r="F70" s="4"/>
      <c r="K70" s="4"/>
      <c r="P70" s="4"/>
      <c r="U70" s="4"/>
      <c r="Y70" s="4"/>
      <c r="AD70" s="4"/>
      <c r="AI70" s="4"/>
      <c r="AN70" s="4"/>
      <c r="AS70" s="4"/>
    </row>
    <row r="71" spans="6:45" ht="15.75" customHeight="1">
      <c r="F71" s="4"/>
      <c r="K71" s="4"/>
      <c r="P71" s="4"/>
      <c r="U71" s="4"/>
      <c r="Y71" s="4"/>
      <c r="AD71" s="4"/>
      <c r="AI71" s="4"/>
      <c r="AN71" s="4"/>
      <c r="AS71" s="4"/>
    </row>
    <row r="72" spans="6:45" ht="15.75" customHeight="1">
      <c r="F72" s="4"/>
      <c r="K72" s="4"/>
      <c r="P72" s="4"/>
      <c r="U72" s="4"/>
      <c r="Y72" s="4"/>
      <c r="AD72" s="4"/>
      <c r="AI72" s="4"/>
      <c r="AN72" s="4"/>
      <c r="AS72" s="4"/>
    </row>
    <row r="73" spans="6:45" ht="15.75" customHeight="1">
      <c r="F73" s="4"/>
      <c r="K73" s="4"/>
      <c r="P73" s="4"/>
      <c r="U73" s="4"/>
      <c r="Y73" s="4"/>
      <c r="AD73" s="4"/>
      <c r="AI73" s="4"/>
      <c r="AN73" s="4"/>
      <c r="AS73" s="4"/>
    </row>
    <row r="74" spans="6:45" ht="15.75" customHeight="1">
      <c r="F74" s="4"/>
      <c r="K74" s="4"/>
      <c r="P74" s="4"/>
      <c r="U74" s="4"/>
      <c r="Y74" s="4"/>
      <c r="AD74" s="4"/>
      <c r="AI74" s="4"/>
      <c r="AN74" s="4"/>
      <c r="AS74" s="4"/>
    </row>
    <row r="75" spans="6:45" ht="15.75" customHeight="1">
      <c r="F75" s="4"/>
      <c r="K75" s="4"/>
      <c r="P75" s="4"/>
      <c r="U75" s="4"/>
      <c r="Y75" s="4"/>
      <c r="AD75" s="4"/>
      <c r="AI75" s="4"/>
      <c r="AN75" s="4"/>
      <c r="AS75" s="4"/>
    </row>
    <row r="76" spans="6:45" ht="15.75" customHeight="1">
      <c r="F76" s="4"/>
      <c r="K76" s="4"/>
      <c r="P76" s="4"/>
      <c r="U76" s="4"/>
      <c r="Y76" s="4"/>
      <c r="AD76" s="4"/>
      <c r="AI76" s="4"/>
      <c r="AN76" s="4"/>
      <c r="AS76" s="4"/>
    </row>
    <row r="77" spans="6:45" ht="15.75" customHeight="1">
      <c r="F77" s="4"/>
      <c r="K77" s="4"/>
      <c r="P77" s="4"/>
      <c r="U77" s="4"/>
      <c r="Y77" s="4"/>
      <c r="AD77" s="4"/>
      <c r="AI77" s="4"/>
      <c r="AN77" s="4"/>
      <c r="AS77" s="4"/>
    </row>
    <row r="78" spans="6:45" ht="15.75" customHeight="1">
      <c r="F78" s="4"/>
      <c r="K78" s="4"/>
      <c r="P78" s="4"/>
      <c r="U78" s="4"/>
      <c r="Y78" s="4"/>
      <c r="AD78" s="4"/>
      <c r="AI78" s="4"/>
      <c r="AN78" s="4"/>
      <c r="AS78" s="4"/>
    </row>
    <row r="79" spans="6:45" ht="15.75" customHeight="1">
      <c r="F79" s="4"/>
      <c r="K79" s="4"/>
      <c r="P79" s="4"/>
      <c r="U79" s="4"/>
      <c r="Y79" s="4"/>
      <c r="AD79" s="4"/>
      <c r="AI79" s="4"/>
      <c r="AN79" s="4"/>
      <c r="AS79" s="4"/>
    </row>
    <row r="80" spans="6:45" ht="15.75" customHeight="1">
      <c r="F80" s="4"/>
      <c r="K80" s="4"/>
      <c r="P80" s="4"/>
      <c r="U80" s="4"/>
      <c r="Y80" s="4"/>
      <c r="AD80" s="4"/>
      <c r="AI80" s="4"/>
      <c r="AN80" s="4"/>
      <c r="AS80" s="4"/>
    </row>
    <row r="81" spans="6:45" ht="15.75" customHeight="1">
      <c r="F81" s="4"/>
      <c r="K81" s="4"/>
      <c r="P81" s="4"/>
      <c r="U81" s="4"/>
      <c r="Y81" s="4"/>
      <c r="AD81" s="4"/>
      <c r="AI81" s="4"/>
      <c r="AN81" s="4"/>
      <c r="AS81" s="4"/>
    </row>
    <row r="82" spans="6:45" ht="15.75" customHeight="1">
      <c r="F82" s="4"/>
      <c r="K82" s="4"/>
      <c r="P82" s="4"/>
      <c r="U82" s="4"/>
      <c r="Y82" s="4"/>
      <c r="AD82" s="4"/>
      <c r="AI82" s="4"/>
      <c r="AN82" s="4"/>
      <c r="AS82" s="4"/>
    </row>
    <row r="83" spans="6:45" ht="15.75" customHeight="1">
      <c r="F83" s="4"/>
      <c r="K83" s="4"/>
      <c r="P83" s="4"/>
      <c r="U83" s="4"/>
      <c r="Y83" s="4"/>
      <c r="AD83" s="4"/>
      <c r="AI83" s="4"/>
      <c r="AN83" s="4"/>
      <c r="AS83" s="4"/>
    </row>
    <row r="84" spans="6:45" ht="15.75" customHeight="1">
      <c r="F84" s="4"/>
      <c r="K84" s="4"/>
      <c r="P84" s="4"/>
      <c r="U84" s="4"/>
      <c r="Y84" s="4"/>
      <c r="AD84" s="4"/>
      <c r="AI84" s="4"/>
      <c r="AN84" s="4"/>
      <c r="AS84" s="4"/>
    </row>
    <row r="85" spans="6:45" ht="15.75" customHeight="1">
      <c r="F85" s="4"/>
      <c r="K85" s="4"/>
      <c r="P85" s="4"/>
      <c r="U85" s="4"/>
      <c r="Y85" s="4"/>
      <c r="AD85" s="4"/>
      <c r="AI85" s="4"/>
      <c r="AN85" s="4"/>
      <c r="AS85" s="4"/>
    </row>
    <row r="86" spans="6:45" ht="15.75" customHeight="1">
      <c r="F86" s="4"/>
      <c r="K86" s="4"/>
      <c r="P86" s="4"/>
      <c r="U86" s="4"/>
      <c r="Y86" s="4"/>
      <c r="AD86" s="4"/>
      <c r="AI86" s="4"/>
      <c r="AN86" s="4"/>
      <c r="AS86" s="4"/>
    </row>
    <row r="87" spans="6:45" ht="15.75" customHeight="1">
      <c r="F87" s="4"/>
      <c r="K87" s="4"/>
      <c r="P87" s="4"/>
      <c r="U87" s="4"/>
      <c r="Y87" s="4"/>
      <c r="AD87" s="4"/>
      <c r="AI87" s="4"/>
      <c r="AN87" s="4"/>
      <c r="AS87" s="4"/>
    </row>
    <row r="88" spans="6:45" ht="15.75" customHeight="1">
      <c r="F88" s="4"/>
      <c r="K88" s="4"/>
      <c r="P88" s="4"/>
      <c r="U88" s="4"/>
      <c r="Y88" s="4"/>
      <c r="AD88" s="4"/>
      <c r="AI88" s="4"/>
      <c r="AN88" s="4"/>
      <c r="AS88" s="4"/>
    </row>
    <row r="89" spans="6:45" ht="15.75" customHeight="1">
      <c r="F89" s="4"/>
      <c r="K89" s="4"/>
      <c r="P89" s="4"/>
      <c r="U89" s="4"/>
      <c r="Y89" s="4"/>
      <c r="AD89" s="4"/>
      <c r="AI89" s="4"/>
      <c r="AN89" s="4"/>
      <c r="AS89" s="4"/>
    </row>
    <row r="90" spans="6:45" ht="15.75" customHeight="1">
      <c r="F90" s="4"/>
      <c r="K90" s="4"/>
      <c r="P90" s="4"/>
      <c r="U90" s="4"/>
      <c r="Y90" s="4"/>
      <c r="AD90" s="4"/>
      <c r="AI90" s="4"/>
      <c r="AN90" s="4"/>
      <c r="AS90" s="4"/>
    </row>
    <row r="91" spans="6:45" ht="15.75" customHeight="1">
      <c r="F91" s="4"/>
      <c r="K91" s="4"/>
      <c r="P91" s="4"/>
      <c r="U91" s="4"/>
      <c r="Y91" s="4"/>
      <c r="AD91" s="4"/>
      <c r="AI91" s="4"/>
      <c r="AN91" s="4"/>
      <c r="AS91" s="4"/>
    </row>
    <row r="92" spans="6:45" ht="15.75" customHeight="1">
      <c r="F92" s="4"/>
      <c r="K92" s="4"/>
      <c r="P92" s="4"/>
      <c r="U92" s="4"/>
      <c r="Y92" s="4"/>
      <c r="AD92" s="4"/>
      <c r="AI92" s="4"/>
      <c r="AN92" s="4"/>
      <c r="AS92" s="4"/>
    </row>
    <row r="93" spans="6:45" ht="15.75" customHeight="1">
      <c r="F93" s="4"/>
      <c r="K93" s="4"/>
      <c r="P93" s="4"/>
      <c r="U93" s="4"/>
      <c r="Y93" s="4"/>
      <c r="AD93" s="4"/>
      <c r="AI93" s="4"/>
      <c r="AN93" s="4"/>
      <c r="AS93" s="4"/>
    </row>
    <row r="94" spans="6:45" ht="15.75" customHeight="1">
      <c r="F94" s="4"/>
      <c r="K94" s="4"/>
      <c r="P94" s="4"/>
      <c r="U94" s="4"/>
      <c r="Y94" s="4"/>
      <c r="AD94" s="4"/>
      <c r="AI94" s="4"/>
      <c r="AN94" s="4"/>
      <c r="AS94" s="4"/>
    </row>
    <row r="95" spans="6:45" ht="15.75" customHeight="1">
      <c r="F95" s="4"/>
      <c r="K95" s="4"/>
      <c r="P95" s="4"/>
      <c r="U95" s="4"/>
      <c r="Y95" s="4"/>
      <c r="AD95" s="4"/>
      <c r="AI95" s="4"/>
      <c r="AN95" s="4"/>
      <c r="AS95" s="4"/>
    </row>
    <row r="96" spans="6:45" ht="15.75" customHeight="1">
      <c r="F96" s="4"/>
      <c r="K96" s="4"/>
      <c r="P96" s="4"/>
      <c r="U96" s="4"/>
      <c r="Y96" s="4"/>
      <c r="AD96" s="4"/>
      <c r="AI96" s="4"/>
      <c r="AN96" s="4"/>
      <c r="AS96" s="4"/>
    </row>
    <row r="97" spans="6:45" ht="15.75" customHeight="1">
      <c r="F97" s="4"/>
      <c r="K97" s="4"/>
      <c r="P97" s="4"/>
      <c r="U97" s="4"/>
      <c r="Y97" s="4"/>
      <c r="AD97" s="4"/>
      <c r="AI97" s="4"/>
      <c r="AN97" s="4"/>
      <c r="AS97" s="4"/>
    </row>
    <row r="98" spans="6:45" ht="15.75" customHeight="1">
      <c r="F98" s="4"/>
      <c r="K98" s="4"/>
      <c r="P98" s="4"/>
      <c r="U98" s="4"/>
      <c r="Y98" s="4"/>
      <c r="AD98" s="4"/>
      <c r="AI98" s="4"/>
      <c r="AN98" s="4"/>
      <c r="AS98" s="4"/>
    </row>
    <row r="99" spans="6:45" ht="15.75" customHeight="1">
      <c r="F99" s="4"/>
      <c r="K99" s="4"/>
      <c r="P99" s="4"/>
      <c r="U99" s="4"/>
      <c r="Y99" s="4"/>
      <c r="AD99" s="4"/>
      <c r="AI99" s="4"/>
      <c r="AN99" s="4"/>
      <c r="AS99" s="4"/>
    </row>
    <row r="100" spans="6:45" ht="15.75" customHeight="1">
      <c r="F100" s="4"/>
      <c r="K100" s="4"/>
      <c r="P100" s="4"/>
      <c r="U100" s="4"/>
      <c r="Y100" s="4"/>
      <c r="AD100" s="4"/>
      <c r="AI100" s="4"/>
      <c r="AN100" s="4"/>
      <c r="AS100" s="4"/>
    </row>
    <row r="101" spans="6:45" ht="15.75" customHeight="1">
      <c r="F101" s="4"/>
      <c r="K101" s="4"/>
      <c r="P101" s="4"/>
      <c r="U101" s="4"/>
      <c r="Y101" s="4"/>
      <c r="AD101" s="4"/>
      <c r="AI101" s="4"/>
      <c r="AN101" s="4"/>
      <c r="AS101" s="4"/>
    </row>
    <row r="102" spans="6:45" ht="15.75" customHeight="1">
      <c r="F102" s="4"/>
      <c r="K102" s="4"/>
      <c r="P102" s="4"/>
      <c r="U102" s="4"/>
      <c r="Y102" s="4"/>
      <c r="AD102" s="4"/>
      <c r="AI102" s="4"/>
      <c r="AN102" s="4"/>
      <c r="AS102" s="4"/>
    </row>
    <row r="103" spans="6:45" ht="15.75" customHeight="1">
      <c r="F103" s="4"/>
      <c r="K103" s="4"/>
      <c r="P103" s="4"/>
      <c r="U103" s="4"/>
      <c r="Y103" s="4"/>
      <c r="AD103" s="4"/>
      <c r="AI103" s="4"/>
      <c r="AN103" s="4"/>
      <c r="AS103" s="4"/>
    </row>
    <row r="104" spans="6:45" ht="15.75" customHeight="1">
      <c r="F104" s="4"/>
      <c r="K104" s="4"/>
      <c r="P104" s="4"/>
      <c r="U104" s="4"/>
      <c r="Y104" s="4"/>
      <c r="AD104" s="4"/>
      <c r="AI104" s="4"/>
      <c r="AN104" s="4"/>
      <c r="AS104" s="4"/>
    </row>
    <row r="105" spans="6:45" ht="15.75" customHeight="1">
      <c r="F105" s="4"/>
      <c r="K105" s="4"/>
      <c r="P105" s="4"/>
      <c r="U105" s="4"/>
      <c r="Y105" s="4"/>
      <c r="AD105" s="4"/>
      <c r="AI105" s="4"/>
      <c r="AN105" s="4"/>
      <c r="AS105" s="4"/>
    </row>
    <row r="106" spans="6:45" ht="15.75" customHeight="1">
      <c r="F106" s="4"/>
      <c r="K106" s="4"/>
      <c r="P106" s="4"/>
      <c r="U106" s="4"/>
      <c r="Y106" s="4"/>
      <c r="AD106" s="4"/>
      <c r="AI106" s="4"/>
      <c r="AN106" s="4"/>
      <c r="AS106" s="4"/>
    </row>
    <row r="107" spans="6:45" ht="15.75" customHeight="1">
      <c r="F107" s="4"/>
      <c r="K107" s="4"/>
      <c r="P107" s="4"/>
      <c r="U107" s="4"/>
      <c r="Y107" s="4"/>
      <c r="AD107" s="4"/>
      <c r="AI107" s="4"/>
      <c r="AN107" s="4"/>
      <c r="AS107" s="4"/>
    </row>
    <row r="108" spans="6:45" ht="15.75" customHeight="1">
      <c r="F108" s="4"/>
      <c r="K108" s="4"/>
      <c r="P108" s="4"/>
      <c r="U108" s="4"/>
      <c r="Y108" s="4"/>
      <c r="AD108" s="4"/>
      <c r="AI108" s="4"/>
      <c r="AN108" s="4"/>
      <c r="AS108" s="4"/>
    </row>
    <row r="109" spans="6:45" ht="15.75" customHeight="1">
      <c r="F109" s="4"/>
      <c r="K109" s="4"/>
      <c r="P109" s="4"/>
      <c r="U109" s="4"/>
      <c r="Y109" s="4"/>
      <c r="AD109" s="4"/>
      <c r="AI109" s="4"/>
      <c r="AN109" s="4"/>
      <c r="AS109" s="4"/>
    </row>
    <row r="110" spans="6:45" ht="15.75" customHeight="1">
      <c r="F110" s="4"/>
      <c r="K110" s="4"/>
      <c r="P110" s="4"/>
      <c r="U110" s="4"/>
      <c r="Y110" s="4"/>
      <c r="AD110" s="4"/>
      <c r="AI110" s="4"/>
      <c r="AN110" s="4"/>
      <c r="AS110" s="4"/>
    </row>
    <row r="111" spans="6:45" ht="15.75" customHeight="1">
      <c r="F111" s="4"/>
      <c r="K111" s="4"/>
      <c r="P111" s="4"/>
      <c r="U111" s="4"/>
      <c r="Y111" s="4"/>
      <c r="AD111" s="4"/>
      <c r="AI111" s="4"/>
      <c r="AN111" s="4"/>
      <c r="AS111" s="4"/>
    </row>
    <row r="112" spans="6:45" ht="15.75" customHeight="1">
      <c r="F112" s="4"/>
      <c r="K112" s="4"/>
      <c r="P112" s="4"/>
      <c r="U112" s="4"/>
      <c r="Y112" s="4"/>
      <c r="AD112" s="4"/>
      <c r="AI112" s="4"/>
      <c r="AN112" s="4"/>
      <c r="AS112" s="4"/>
    </row>
    <row r="113" spans="6:45" ht="15.75" customHeight="1">
      <c r="F113" s="4"/>
      <c r="K113" s="4"/>
      <c r="P113" s="4"/>
      <c r="U113" s="4"/>
      <c r="Y113" s="4"/>
      <c r="AD113" s="4"/>
      <c r="AI113" s="4"/>
      <c r="AN113" s="4"/>
      <c r="AS113" s="4"/>
    </row>
    <row r="114" spans="6:45" ht="15.75" customHeight="1">
      <c r="F114" s="4"/>
      <c r="K114" s="4"/>
      <c r="P114" s="4"/>
      <c r="U114" s="4"/>
      <c r="Y114" s="4"/>
      <c r="AD114" s="4"/>
      <c r="AI114" s="4"/>
      <c r="AN114" s="4"/>
      <c r="AS114" s="4"/>
    </row>
    <row r="115" spans="6:45" ht="15.75" customHeight="1">
      <c r="F115" s="4"/>
      <c r="K115" s="4"/>
      <c r="P115" s="4"/>
      <c r="U115" s="4"/>
      <c r="Y115" s="4"/>
      <c r="AD115" s="4"/>
      <c r="AI115" s="4"/>
      <c r="AN115" s="4"/>
      <c r="AS115" s="4"/>
    </row>
    <row r="116" spans="6:45" ht="15.75" customHeight="1">
      <c r="F116" s="4"/>
      <c r="K116" s="4"/>
      <c r="P116" s="4"/>
      <c r="U116" s="4"/>
      <c r="Y116" s="4"/>
      <c r="AD116" s="4"/>
      <c r="AI116" s="4"/>
      <c r="AN116" s="4"/>
      <c r="AS116" s="4"/>
    </row>
    <row r="117" spans="6:45" ht="15.75" customHeight="1">
      <c r="F117" s="4"/>
      <c r="K117" s="4"/>
      <c r="P117" s="4"/>
      <c r="U117" s="4"/>
      <c r="Y117" s="4"/>
      <c r="AD117" s="4"/>
      <c r="AI117" s="4"/>
      <c r="AN117" s="4"/>
      <c r="AS117" s="4"/>
    </row>
    <row r="118" spans="6:45" ht="15.75" customHeight="1">
      <c r="F118" s="4"/>
      <c r="K118" s="4"/>
      <c r="P118" s="4"/>
      <c r="U118" s="4"/>
      <c r="Y118" s="4"/>
      <c r="AD118" s="4"/>
      <c r="AI118" s="4"/>
      <c r="AN118" s="4"/>
      <c r="AS118" s="4"/>
    </row>
    <row r="119" spans="6:45" ht="15.75" customHeight="1">
      <c r="F119" s="4"/>
      <c r="K119" s="4"/>
      <c r="P119" s="4"/>
      <c r="U119" s="4"/>
      <c r="Y119" s="4"/>
      <c r="AD119" s="4"/>
      <c r="AI119" s="4"/>
      <c r="AN119" s="4"/>
      <c r="AS119" s="4"/>
    </row>
    <row r="120" spans="6:45" ht="15.75" customHeight="1">
      <c r="F120" s="4"/>
      <c r="K120" s="4"/>
      <c r="P120" s="4"/>
      <c r="U120" s="4"/>
      <c r="Y120" s="4"/>
      <c r="AD120" s="4"/>
      <c r="AI120" s="4"/>
      <c r="AN120" s="4"/>
      <c r="AS120" s="4"/>
    </row>
    <row r="121" spans="6:45" ht="15.75" customHeight="1">
      <c r="F121" s="4"/>
      <c r="K121" s="4"/>
      <c r="P121" s="4"/>
      <c r="U121" s="4"/>
      <c r="Y121" s="4"/>
      <c r="AD121" s="4"/>
      <c r="AI121" s="4"/>
      <c r="AN121" s="4"/>
      <c r="AS121" s="4"/>
    </row>
    <row r="122" spans="6:45" ht="15.75" customHeight="1">
      <c r="F122" s="4"/>
      <c r="K122" s="4"/>
      <c r="P122" s="4"/>
      <c r="U122" s="4"/>
      <c r="Y122" s="4"/>
      <c r="AD122" s="4"/>
      <c r="AI122" s="4"/>
      <c r="AN122" s="4"/>
      <c r="AS122" s="4"/>
    </row>
    <row r="123" spans="6:45" ht="15.75" customHeight="1">
      <c r="F123" s="4"/>
      <c r="K123" s="4"/>
      <c r="P123" s="4"/>
      <c r="U123" s="4"/>
      <c r="Y123" s="4"/>
      <c r="AD123" s="4"/>
      <c r="AI123" s="4"/>
      <c r="AN123" s="4"/>
      <c r="AS123" s="4"/>
    </row>
    <row r="124" spans="6:45" ht="15.75" customHeight="1">
      <c r="F124" s="4"/>
      <c r="K124" s="4"/>
      <c r="P124" s="4"/>
      <c r="U124" s="4"/>
      <c r="Y124" s="4"/>
      <c r="AD124" s="4"/>
      <c r="AI124" s="4"/>
      <c r="AN124" s="4"/>
      <c r="AS124" s="4"/>
    </row>
    <row r="125" spans="6:45" ht="15.75" customHeight="1">
      <c r="F125" s="4"/>
      <c r="K125" s="4"/>
      <c r="P125" s="4"/>
      <c r="U125" s="4"/>
      <c r="Y125" s="4"/>
      <c r="AD125" s="4"/>
      <c r="AI125" s="4"/>
      <c r="AN125" s="4"/>
      <c r="AS125" s="4"/>
    </row>
    <row r="126" spans="6:45" ht="15.75" customHeight="1">
      <c r="F126" s="4"/>
      <c r="K126" s="4"/>
      <c r="P126" s="4"/>
      <c r="U126" s="4"/>
      <c r="Y126" s="4"/>
      <c r="AD126" s="4"/>
      <c r="AI126" s="4"/>
      <c r="AN126" s="4"/>
      <c r="AS126" s="4"/>
    </row>
    <row r="127" spans="6:45" ht="15.75" customHeight="1">
      <c r="F127" s="4"/>
      <c r="K127" s="4"/>
      <c r="P127" s="4"/>
      <c r="U127" s="4"/>
      <c r="Y127" s="4"/>
      <c r="AD127" s="4"/>
      <c r="AI127" s="4"/>
      <c r="AN127" s="4"/>
      <c r="AS127" s="4"/>
    </row>
    <row r="128" spans="6:45" ht="15.75" customHeight="1">
      <c r="F128" s="4"/>
      <c r="K128" s="4"/>
      <c r="P128" s="4"/>
      <c r="U128" s="4"/>
      <c r="Y128" s="4"/>
      <c r="AD128" s="4"/>
      <c r="AI128" s="4"/>
      <c r="AN128" s="4"/>
      <c r="AS128" s="4"/>
    </row>
    <row r="129" spans="6:45" ht="15.75" customHeight="1">
      <c r="F129" s="4"/>
      <c r="K129" s="4"/>
      <c r="P129" s="4"/>
      <c r="U129" s="4"/>
      <c r="Y129" s="4"/>
      <c r="AD129" s="4"/>
      <c r="AI129" s="4"/>
      <c r="AN129" s="4"/>
      <c r="AS129" s="4"/>
    </row>
    <row r="130" spans="6:45" ht="15.75" customHeight="1">
      <c r="F130" s="4"/>
      <c r="K130" s="4"/>
      <c r="P130" s="4"/>
      <c r="U130" s="4"/>
      <c r="Y130" s="4"/>
      <c r="AD130" s="4"/>
      <c r="AI130" s="4"/>
      <c r="AN130" s="4"/>
      <c r="AS130" s="4"/>
    </row>
    <row r="131" spans="6:45" ht="15.75" customHeight="1">
      <c r="F131" s="4"/>
      <c r="K131" s="4"/>
      <c r="P131" s="4"/>
      <c r="U131" s="4"/>
      <c r="Y131" s="4"/>
      <c r="AD131" s="4"/>
      <c r="AI131" s="4"/>
      <c r="AN131" s="4"/>
      <c r="AS131" s="4"/>
    </row>
    <row r="132" spans="6:45" ht="15.75" customHeight="1">
      <c r="F132" s="4"/>
      <c r="K132" s="4"/>
      <c r="P132" s="4"/>
      <c r="U132" s="4"/>
      <c r="Y132" s="4"/>
      <c r="AD132" s="4"/>
      <c r="AI132" s="4"/>
      <c r="AN132" s="4"/>
      <c r="AS132" s="4"/>
    </row>
    <row r="133" spans="6:45" ht="15.75" customHeight="1">
      <c r="F133" s="4"/>
      <c r="K133" s="4"/>
      <c r="P133" s="4"/>
      <c r="U133" s="4"/>
      <c r="Y133" s="4"/>
      <c r="AD133" s="4"/>
      <c r="AI133" s="4"/>
      <c r="AN133" s="4"/>
      <c r="AS133" s="4"/>
    </row>
    <row r="134" spans="6:45" ht="15.75" customHeight="1">
      <c r="F134" s="4"/>
      <c r="K134" s="4"/>
      <c r="P134" s="4"/>
      <c r="U134" s="4"/>
      <c r="Y134" s="4"/>
      <c r="AD134" s="4"/>
      <c r="AI134" s="4"/>
      <c r="AN134" s="4"/>
      <c r="AS134" s="4"/>
    </row>
    <row r="135" spans="6:45" ht="15.75" customHeight="1">
      <c r="F135" s="4"/>
      <c r="K135" s="4"/>
      <c r="P135" s="4"/>
      <c r="U135" s="4"/>
      <c r="Y135" s="4"/>
      <c r="AD135" s="4"/>
      <c r="AI135" s="4"/>
      <c r="AN135" s="4"/>
      <c r="AS135" s="4"/>
    </row>
    <row r="136" spans="6:45" ht="15.75" customHeight="1">
      <c r="F136" s="4"/>
      <c r="K136" s="4"/>
      <c r="P136" s="4"/>
      <c r="U136" s="4"/>
      <c r="Y136" s="4"/>
      <c r="AD136" s="4"/>
      <c r="AI136" s="4"/>
      <c r="AN136" s="4"/>
      <c r="AS136" s="4"/>
    </row>
    <row r="137" spans="6:45" ht="15.75" customHeight="1">
      <c r="F137" s="4"/>
      <c r="K137" s="4"/>
      <c r="P137" s="4"/>
      <c r="U137" s="4"/>
      <c r="Y137" s="4"/>
      <c r="AD137" s="4"/>
      <c r="AI137" s="4"/>
      <c r="AN137" s="4"/>
      <c r="AS137" s="4"/>
    </row>
    <row r="138" spans="6:45" ht="15.75" customHeight="1">
      <c r="F138" s="4"/>
      <c r="K138" s="4"/>
      <c r="P138" s="4"/>
      <c r="U138" s="4"/>
      <c r="Y138" s="4"/>
      <c r="AD138" s="4"/>
      <c r="AI138" s="4"/>
      <c r="AN138" s="4"/>
      <c r="AS138" s="4"/>
    </row>
    <row r="139" spans="6:45" ht="15.75" customHeight="1">
      <c r="F139" s="4"/>
      <c r="K139" s="4"/>
      <c r="P139" s="4"/>
      <c r="U139" s="4"/>
      <c r="Y139" s="4"/>
      <c r="AD139" s="4"/>
      <c r="AI139" s="4"/>
      <c r="AN139" s="4"/>
      <c r="AS139" s="4"/>
    </row>
    <row r="140" spans="6:45" ht="15.75" customHeight="1">
      <c r="F140" s="4"/>
      <c r="K140" s="4"/>
      <c r="P140" s="4"/>
      <c r="U140" s="4"/>
      <c r="Y140" s="4"/>
      <c r="AD140" s="4"/>
      <c r="AI140" s="4"/>
      <c r="AN140" s="4"/>
      <c r="AS140" s="4"/>
    </row>
    <row r="141" spans="6:45" ht="15.75" customHeight="1">
      <c r="F141" s="4"/>
      <c r="K141" s="4"/>
      <c r="P141" s="4"/>
      <c r="U141" s="4"/>
      <c r="Y141" s="4"/>
      <c r="AD141" s="4"/>
      <c r="AI141" s="4"/>
      <c r="AN141" s="4"/>
      <c r="AS141" s="4"/>
    </row>
    <row r="142" spans="6:45" ht="15.75" customHeight="1">
      <c r="F142" s="4"/>
      <c r="K142" s="4"/>
      <c r="P142" s="4"/>
      <c r="U142" s="4"/>
      <c r="Y142" s="4"/>
      <c r="AD142" s="4"/>
      <c r="AI142" s="4"/>
      <c r="AN142" s="4"/>
      <c r="AS142" s="4"/>
    </row>
    <row r="143" spans="6:45" ht="15.75" customHeight="1">
      <c r="F143" s="4"/>
      <c r="K143" s="4"/>
      <c r="P143" s="4"/>
      <c r="U143" s="4"/>
      <c r="Y143" s="4"/>
      <c r="AD143" s="4"/>
      <c r="AI143" s="4"/>
      <c r="AN143" s="4"/>
      <c r="AS143" s="4"/>
    </row>
    <row r="144" spans="6:45" ht="15.75" customHeight="1">
      <c r="F144" s="4"/>
      <c r="K144" s="4"/>
      <c r="P144" s="4"/>
      <c r="U144" s="4"/>
      <c r="Y144" s="4"/>
      <c r="AD144" s="4"/>
      <c r="AI144" s="4"/>
      <c r="AN144" s="4"/>
      <c r="AS144" s="4"/>
    </row>
    <row r="145" spans="6:45" ht="15.75" customHeight="1">
      <c r="F145" s="4"/>
      <c r="K145" s="4"/>
      <c r="P145" s="4"/>
      <c r="U145" s="4"/>
      <c r="Y145" s="4"/>
      <c r="AD145" s="4"/>
      <c r="AI145" s="4"/>
      <c r="AN145" s="4"/>
      <c r="AS145" s="4"/>
    </row>
    <row r="146" spans="6:45" ht="15.75" customHeight="1">
      <c r="F146" s="4"/>
      <c r="K146" s="4"/>
      <c r="P146" s="4"/>
      <c r="U146" s="4"/>
      <c r="Y146" s="4"/>
      <c r="AD146" s="4"/>
      <c r="AI146" s="4"/>
      <c r="AN146" s="4"/>
      <c r="AS146" s="4"/>
    </row>
    <row r="147" spans="6:45" ht="15.75" customHeight="1">
      <c r="F147" s="4"/>
      <c r="K147" s="4"/>
      <c r="P147" s="4"/>
      <c r="U147" s="4"/>
      <c r="Y147" s="4"/>
      <c r="AD147" s="4"/>
      <c r="AI147" s="4"/>
      <c r="AN147" s="4"/>
      <c r="AS147" s="4"/>
    </row>
    <row r="148" spans="6:45" ht="15.75" customHeight="1">
      <c r="F148" s="4"/>
      <c r="K148" s="4"/>
      <c r="P148" s="4"/>
      <c r="U148" s="4"/>
      <c r="Y148" s="4"/>
      <c r="AD148" s="4"/>
      <c r="AI148" s="4"/>
      <c r="AN148" s="4"/>
      <c r="AS148" s="4"/>
    </row>
    <row r="149" spans="6:45" ht="15.75" customHeight="1">
      <c r="F149" s="4"/>
      <c r="K149" s="4"/>
      <c r="P149" s="4"/>
      <c r="U149" s="4"/>
      <c r="Y149" s="4"/>
      <c r="AD149" s="4"/>
      <c r="AI149" s="4"/>
      <c r="AN149" s="4"/>
      <c r="AS149" s="4"/>
    </row>
    <row r="150" spans="6:45" ht="15.75" customHeight="1">
      <c r="F150" s="4"/>
      <c r="K150" s="4"/>
      <c r="P150" s="4"/>
      <c r="U150" s="4"/>
      <c r="Y150" s="4"/>
      <c r="AD150" s="4"/>
      <c r="AI150" s="4"/>
      <c r="AN150" s="4"/>
      <c r="AS150" s="4"/>
    </row>
    <row r="151" spans="6:45" ht="15.75" customHeight="1">
      <c r="F151" s="4"/>
      <c r="K151" s="4"/>
      <c r="P151" s="4"/>
      <c r="U151" s="4"/>
      <c r="Y151" s="4"/>
      <c r="AD151" s="4"/>
      <c r="AI151" s="4"/>
      <c r="AN151" s="4"/>
      <c r="AS151" s="4"/>
    </row>
    <row r="152" spans="6:45" ht="15.75" customHeight="1">
      <c r="F152" s="4"/>
      <c r="K152" s="4"/>
      <c r="P152" s="4"/>
      <c r="U152" s="4"/>
      <c r="Y152" s="4"/>
      <c r="AD152" s="4"/>
      <c r="AI152" s="4"/>
      <c r="AN152" s="4"/>
      <c r="AS152" s="4"/>
    </row>
    <row r="153" spans="6:45" ht="15.75" customHeight="1">
      <c r="F153" s="4"/>
      <c r="K153" s="4"/>
      <c r="P153" s="4"/>
      <c r="U153" s="4"/>
      <c r="Y153" s="4"/>
      <c r="AD153" s="4"/>
      <c r="AI153" s="4"/>
      <c r="AN153" s="4"/>
      <c r="AS153" s="4"/>
    </row>
    <row r="154" spans="6:45" ht="15.75" customHeight="1">
      <c r="F154" s="4"/>
      <c r="K154" s="4"/>
      <c r="P154" s="4"/>
      <c r="U154" s="4"/>
      <c r="Y154" s="4"/>
      <c r="AD154" s="4"/>
      <c r="AI154" s="4"/>
      <c r="AN154" s="4"/>
      <c r="AS154" s="4"/>
    </row>
    <row r="155" spans="6:45" ht="15.75" customHeight="1">
      <c r="F155" s="4"/>
      <c r="K155" s="4"/>
      <c r="P155" s="4"/>
      <c r="U155" s="4"/>
      <c r="Y155" s="4"/>
      <c r="AD155" s="4"/>
      <c r="AI155" s="4"/>
      <c r="AN155" s="4"/>
      <c r="AS155" s="4"/>
    </row>
    <row r="156" spans="6:45" ht="15.75" customHeight="1">
      <c r="F156" s="4"/>
      <c r="K156" s="4"/>
      <c r="P156" s="4"/>
      <c r="U156" s="4"/>
      <c r="Y156" s="4"/>
      <c r="AD156" s="4"/>
      <c r="AI156" s="4"/>
      <c r="AN156" s="4"/>
      <c r="AS156" s="4"/>
    </row>
    <row r="157" spans="6:45" ht="15.75" customHeight="1">
      <c r="F157" s="4"/>
      <c r="K157" s="4"/>
      <c r="P157" s="4"/>
      <c r="U157" s="4"/>
      <c r="Y157" s="4"/>
      <c r="AD157" s="4"/>
      <c r="AI157" s="4"/>
      <c r="AN157" s="4"/>
      <c r="AS157" s="4"/>
    </row>
    <row r="158" spans="6:45" ht="15.75" customHeight="1">
      <c r="F158" s="4"/>
      <c r="K158" s="4"/>
      <c r="P158" s="4"/>
      <c r="U158" s="4"/>
      <c r="Y158" s="4"/>
      <c r="AD158" s="4"/>
      <c r="AI158" s="4"/>
      <c r="AN158" s="4"/>
      <c r="AS158" s="4"/>
    </row>
    <row r="159" spans="6:45" ht="15.75" customHeight="1">
      <c r="F159" s="4"/>
      <c r="K159" s="4"/>
      <c r="P159" s="4"/>
      <c r="U159" s="4"/>
      <c r="Y159" s="4"/>
      <c r="AD159" s="4"/>
      <c r="AI159" s="4"/>
      <c r="AN159" s="4"/>
      <c r="AS159" s="4"/>
    </row>
    <row r="160" spans="6:45" ht="15.75" customHeight="1">
      <c r="F160" s="4"/>
      <c r="K160" s="4"/>
      <c r="P160" s="4"/>
      <c r="U160" s="4"/>
      <c r="Y160" s="4"/>
      <c r="AD160" s="4"/>
      <c r="AI160" s="4"/>
      <c r="AN160" s="4"/>
      <c r="AS160" s="4"/>
    </row>
    <row r="161" spans="6:45" ht="15.75" customHeight="1">
      <c r="F161" s="4"/>
      <c r="K161" s="4"/>
      <c r="P161" s="4"/>
      <c r="U161" s="4"/>
      <c r="Y161" s="4"/>
      <c r="AD161" s="4"/>
      <c r="AI161" s="4"/>
      <c r="AN161" s="4"/>
      <c r="AS161" s="4"/>
    </row>
    <row r="162" spans="6:45" ht="15.75" customHeight="1">
      <c r="F162" s="4"/>
      <c r="K162" s="4"/>
      <c r="P162" s="4"/>
      <c r="U162" s="4"/>
      <c r="Y162" s="4"/>
      <c r="AD162" s="4"/>
      <c r="AI162" s="4"/>
      <c r="AN162" s="4"/>
      <c r="AS162" s="4"/>
    </row>
    <row r="163" spans="6:45" ht="15.75" customHeight="1">
      <c r="F163" s="4"/>
      <c r="K163" s="4"/>
      <c r="P163" s="4"/>
      <c r="U163" s="4"/>
      <c r="Y163" s="4"/>
      <c r="AD163" s="4"/>
      <c r="AI163" s="4"/>
      <c r="AN163" s="4"/>
      <c r="AS163" s="4"/>
    </row>
    <row r="164" spans="6:45" ht="15.75" customHeight="1">
      <c r="F164" s="4"/>
      <c r="K164" s="4"/>
      <c r="P164" s="4"/>
      <c r="U164" s="4"/>
      <c r="Y164" s="4"/>
      <c r="AD164" s="4"/>
      <c r="AI164" s="4"/>
      <c r="AN164" s="4"/>
      <c r="AS164" s="4"/>
    </row>
    <row r="165" spans="6:45" ht="15.75" customHeight="1">
      <c r="F165" s="4"/>
      <c r="K165" s="4"/>
      <c r="P165" s="4"/>
      <c r="U165" s="4"/>
      <c r="Y165" s="4"/>
      <c r="AD165" s="4"/>
      <c r="AI165" s="4"/>
      <c r="AN165" s="4"/>
      <c r="AS165" s="4"/>
    </row>
    <row r="166" spans="6:45" ht="15.75" customHeight="1">
      <c r="F166" s="4"/>
      <c r="K166" s="4"/>
      <c r="P166" s="4"/>
      <c r="U166" s="4"/>
      <c r="Y166" s="4"/>
      <c r="AD166" s="4"/>
      <c r="AI166" s="4"/>
      <c r="AN166" s="4"/>
      <c r="AS166" s="4"/>
    </row>
    <row r="167" spans="6:45" ht="15.75" customHeight="1">
      <c r="F167" s="4"/>
      <c r="K167" s="4"/>
      <c r="P167" s="4"/>
      <c r="U167" s="4"/>
      <c r="Y167" s="4"/>
      <c r="AD167" s="4"/>
      <c r="AI167" s="4"/>
      <c r="AN167" s="4"/>
      <c r="AS167" s="4"/>
    </row>
    <row r="168" spans="6:45" ht="15.75" customHeight="1">
      <c r="F168" s="4"/>
      <c r="K168" s="4"/>
      <c r="P168" s="4"/>
      <c r="U168" s="4"/>
      <c r="Y168" s="4"/>
      <c r="AD168" s="4"/>
      <c r="AI168" s="4"/>
      <c r="AN168" s="4"/>
      <c r="AS168" s="4"/>
    </row>
    <row r="169" spans="6:45" ht="15.75" customHeight="1">
      <c r="F169" s="4"/>
      <c r="K169" s="4"/>
      <c r="P169" s="4"/>
      <c r="U169" s="4"/>
      <c r="Y169" s="4"/>
      <c r="AD169" s="4"/>
      <c r="AI169" s="4"/>
      <c r="AN169" s="4"/>
      <c r="AS169" s="4"/>
    </row>
    <row r="170" spans="6:45" ht="15.75" customHeight="1">
      <c r="F170" s="4"/>
      <c r="K170" s="4"/>
      <c r="P170" s="4"/>
      <c r="U170" s="4"/>
      <c r="Y170" s="4"/>
      <c r="AD170" s="4"/>
      <c r="AI170" s="4"/>
      <c r="AN170" s="4"/>
      <c r="AS170" s="4"/>
    </row>
    <row r="171" spans="6:45" ht="15.75" customHeight="1">
      <c r="F171" s="4"/>
      <c r="K171" s="4"/>
      <c r="P171" s="4"/>
      <c r="U171" s="4"/>
      <c r="Y171" s="4"/>
      <c r="AD171" s="4"/>
      <c r="AI171" s="4"/>
      <c r="AN171" s="4"/>
      <c r="AS171" s="4"/>
    </row>
    <row r="172" spans="6:45" ht="15.75" customHeight="1">
      <c r="F172" s="4"/>
      <c r="K172" s="4"/>
      <c r="P172" s="4"/>
      <c r="U172" s="4"/>
      <c r="Y172" s="4"/>
      <c r="AD172" s="4"/>
      <c r="AI172" s="4"/>
      <c r="AN172" s="4"/>
      <c r="AS172" s="4"/>
    </row>
    <row r="173" spans="6:45" ht="15.75" customHeight="1">
      <c r="F173" s="4"/>
      <c r="K173" s="4"/>
      <c r="P173" s="4"/>
      <c r="U173" s="4"/>
      <c r="Y173" s="4"/>
      <c r="AD173" s="4"/>
      <c r="AI173" s="4"/>
      <c r="AN173" s="4"/>
      <c r="AS173" s="4"/>
    </row>
    <row r="174" spans="6:45" ht="15.75" customHeight="1">
      <c r="F174" s="4"/>
      <c r="K174" s="4"/>
      <c r="P174" s="4"/>
      <c r="U174" s="4"/>
      <c r="Y174" s="4"/>
      <c r="AD174" s="4"/>
      <c r="AI174" s="4"/>
      <c r="AN174" s="4"/>
      <c r="AS174" s="4"/>
    </row>
    <row r="175" spans="6:45" ht="15.75" customHeight="1">
      <c r="F175" s="4"/>
      <c r="K175" s="4"/>
      <c r="P175" s="4"/>
      <c r="U175" s="4"/>
      <c r="Y175" s="4"/>
      <c r="AD175" s="4"/>
      <c r="AI175" s="4"/>
      <c r="AN175" s="4"/>
      <c r="AS175" s="4"/>
    </row>
    <row r="176" spans="6:45" ht="15.75" customHeight="1">
      <c r="F176" s="4"/>
      <c r="K176" s="4"/>
      <c r="P176" s="4"/>
      <c r="U176" s="4"/>
      <c r="Y176" s="4"/>
      <c r="AD176" s="4"/>
      <c r="AI176" s="4"/>
      <c r="AN176" s="4"/>
      <c r="AS176" s="4"/>
    </row>
    <row r="177" spans="6:45" ht="15.75" customHeight="1">
      <c r="F177" s="4"/>
      <c r="K177" s="4"/>
      <c r="P177" s="4"/>
      <c r="U177" s="4"/>
      <c r="Y177" s="4"/>
      <c r="AD177" s="4"/>
      <c r="AI177" s="4"/>
      <c r="AN177" s="4"/>
      <c r="AS177" s="4"/>
    </row>
    <row r="178" spans="6:45" ht="15.75" customHeight="1">
      <c r="F178" s="4"/>
      <c r="K178" s="4"/>
      <c r="P178" s="4"/>
      <c r="U178" s="4"/>
      <c r="Y178" s="4"/>
      <c r="AD178" s="4"/>
      <c r="AI178" s="4"/>
      <c r="AN178" s="4"/>
      <c r="AS178" s="4"/>
    </row>
    <row r="179" spans="6:45" ht="15.75" customHeight="1">
      <c r="F179" s="4"/>
      <c r="K179" s="4"/>
      <c r="P179" s="4"/>
      <c r="U179" s="4"/>
      <c r="Y179" s="4"/>
      <c r="AD179" s="4"/>
      <c r="AI179" s="4"/>
      <c r="AN179" s="4"/>
      <c r="AS179" s="4"/>
    </row>
    <row r="180" spans="6:45" ht="15.75" customHeight="1">
      <c r="F180" s="4"/>
      <c r="K180" s="4"/>
      <c r="P180" s="4"/>
      <c r="U180" s="4"/>
      <c r="Y180" s="4"/>
      <c r="AD180" s="4"/>
      <c r="AI180" s="4"/>
      <c r="AN180" s="4"/>
      <c r="AS180" s="4"/>
    </row>
    <row r="181" spans="6:45" ht="15.75" customHeight="1">
      <c r="F181" s="4"/>
      <c r="K181" s="4"/>
      <c r="P181" s="4"/>
      <c r="U181" s="4"/>
      <c r="Y181" s="4"/>
      <c r="AD181" s="4"/>
      <c r="AI181" s="4"/>
      <c r="AN181" s="4"/>
      <c r="AS181" s="4"/>
    </row>
    <row r="182" spans="6:45" ht="15.75" customHeight="1">
      <c r="F182" s="4"/>
      <c r="K182" s="4"/>
      <c r="P182" s="4"/>
      <c r="U182" s="4"/>
      <c r="Y182" s="4"/>
      <c r="AD182" s="4"/>
      <c r="AI182" s="4"/>
      <c r="AN182" s="4"/>
      <c r="AS182" s="4"/>
    </row>
    <row r="183" spans="6:45" ht="15.75" customHeight="1">
      <c r="F183" s="4"/>
      <c r="K183" s="4"/>
      <c r="P183" s="4"/>
      <c r="U183" s="4"/>
      <c r="Y183" s="4"/>
      <c r="AD183" s="4"/>
      <c r="AI183" s="4"/>
      <c r="AN183" s="4"/>
      <c r="AS183" s="4"/>
    </row>
    <row r="184" spans="6:45" ht="15.75" customHeight="1">
      <c r="F184" s="4"/>
      <c r="K184" s="4"/>
      <c r="P184" s="4"/>
      <c r="U184" s="4"/>
      <c r="Y184" s="4"/>
      <c r="AD184" s="4"/>
      <c r="AI184" s="4"/>
      <c r="AN184" s="4"/>
      <c r="AS184" s="4"/>
    </row>
    <row r="185" spans="6:45" ht="15.75" customHeight="1">
      <c r="F185" s="4"/>
      <c r="K185" s="4"/>
      <c r="P185" s="4"/>
      <c r="U185" s="4"/>
      <c r="Y185" s="4"/>
      <c r="AD185" s="4"/>
      <c r="AI185" s="4"/>
      <c r="AN185" s="4"/>
      <c r="AS185" s="4"/>
    </row>
    <row r="186" spans="6:45" ht="15.75" customHeight="1">
      <c r="F186" s="4"/>
      <c r="K186" s="4"/>
      <c r="P186" s="4"/>
      <c r="U186" s="4"/>
      <c r="Y186" s="4"/>
      <c r="AD186" s="4"/>
      <c r="AI186" s="4"/>
      <c r="AN186" s="4"/>
      <c r="AS186" s="4"/>
    </row>
    <row r="187" spans="6:45" ht="15.75" customHeight="1">
      <c r="F187" s="4"/>
      <c r="K187" s="4"/>
      <c r="P187" s="4"/>
      <c r="U187" s="4"/>
      <c r="Y187" s="4"/>
      <c r="AD187" s="4"/>
      <c r="AI187" s="4"/>
      <c r="AN187" s="4"/>
      <c r="AS187" s="4"/>
    </row>
    <row r="188" spans="6:45" ht="15.75" customHeight="1">
      <c r="F188" s="4"/>
      <c r="K188" s="4"/>
      <c r="P188" s="4"/>
      <c r="U188" s="4"/>
      <c r="Y188" s="4"/>
      <c r="AD188" s="4"/>
      <c r="AI188" s="4"/>
      <c r="AN188" s="4"/>
      <c r="AS188" s="4"/>
    </row>
    <row r="189" spans="6:45" ht="15.75" customHeight="1">
      <c r="F189" s="4"/>
      <c r="K189" s="4"/>
      <c r="P189" s="4"/>
      <c r="U189" s="4"/>
      <c r="Y189" s="4"/>
      <c r="AD189" s="4"/>
      <c r="AI189" s="4"/>
      <c r="AN189" s="4"/>
      <c r="AS189" s="4"/>
    </row>
    <row r="190" spans="6:45" ht="15.75" customHeight="1">
      <c r="F190" s="4"/>
      <c r="K190" s="4"/>
      <c r="P190" s="4"/>
      <c r="U190" s="4"/>
      <c r="Y190" s="4"/>
      <c r="AD190" s="4"/>
      <c r="AI190" s="4"/>
      <c r="AN190" s="4"/>
      <c r="AS190" s="4"/>
    </row>
    <row r="191" spans="6:45" ht="15.75" customHeight="1">
      <c r="F191" s="4"/>
      <c r="K191" s="4"/>
      <c r="P191" s="4"/>
      <c r="U191" s="4"/>
      <c r="Y191" s="4"/>
      <c r="AD191" s="4"/>
      <c r="AI191" s="4"/>
      <c r="AN191" s="4"/>
      <c r="AS191" s="4"/>
    </row>
    <row r="192" spans="6:45" ht="15.75" customHeight="1">
      <c r="F192" s="4"/>
      <c r="K192" s="4"/>
      <c r="P192" s="4"/>
      <c r="U192" s="4"/>
      <c r="Y192" s="4"/>
      <c r="AD192" s="4"/>
      <c r="AI192" s="4"/>
      <c r="AN192" s="4"/>
      <c r="AS192" s="4"/>
    </row>
    <row r="193" spans="6:45" ht="15.75" customHeight="1">
      <c r="F193" s="4"/>
      <c r="K193" s="4"/>
      <c r="P193" s="4"/>
      <c r="U193" s="4"/>
      <c r="Y193" s="4"/>
      <c r="AD193" s="4"/>
      <c r="AI193" s="4"/>
      <c r="AN193" s="4"/>
      <c r="AS193" s="4"/>
    </row>
    <row r="194" spans="6:45" ht="15.75" customHeight="1">
      <c r="F194" s="4"/>
      <c r="K194" s="4"/>
      <c r="P194" s="4"/>
      <c r="U194" s="4"/>
      <c r="Y194" s="4"/>
      <c r="AD194" s="4"/>
      <c r="AI194" s="4"/>
      <c r="AN194" s="4"/>
      <c r="AS194" s="4"/>
    </row>
    <row r="195" spans="6:45" ht="15.75" customHeight="1">
      <c r="F195" s="4"/>
      <c r="K195" s="4"/>
      <c r="P195" s="4"/>
      <c r="U195" s="4"/>
      <c r="Y195" s="4"/>
      <c r="AD195" s="4"/>
      <c r="AI195" s="4"/>
      <c r="AN195" s="4"/>
      <c r="AS195" s="4"/>
    </row>
    <row r="196" spans="6:45" ht="15.75" customHeight="1">
      <c r="F196" s="4"/>
      <c r="K196" s="4"/>
      <c r="P196" s="4"/>
      <c r="U196" s="4"/>
      <c r="Y196" s="4"/>
      <c r="AD196" s="4"/>
      <c r="AI196" s="4"/>
      <c r="AN196" s="4"/>
      <c r="AS196" s="4"/>
    </row>
    <row r="197" spans="6:45" ht="15.75" customHeight="1">
      <c r="F197" s="4"/>
      <c r="K197" s="4"/>
      <c r="P197" s="4"/>
      <c r="U197" s="4"/>
      <c r="Y197" s="4"/>
      <c r="AD197" s="4"/>
      <c r="AI197" s="4"/>
      <c r="AN197" s="4"/>
      <c r="AS197" s="4"/>
    </row>
    <row r="198" spans="6:45" ht="15.75" customHeight="1">
      <c r="F198" s="4"/>
      <c r="K198" s="4"/>
      <c r="P198" s="4"/>
      <c r="U198" s="4"/>
      <c r="Y198" s="4"/>
      <c r="AD198" s="4"/>
      <c r="AI198" s="4"/>
      <c r="AN198" s="4"/>
      <c r="AS198" s="4"/>
    </row>
    <row r="199" spans="6:45" ht="15.75" customHeight="1">
      <c r="F199" s="4"/>
      <c r="K199" s="4"/>
      <c r="P199" s="4"/>
      <c r="U199" s="4"/>
      <c r="Y199" s="4"/>
      <c r="AD199" s="4"/>
      <c r="AI199" s="4"/>
      <c r="AN199" s="4"/>
      <c r="AS199" s="4"/>
    </row>
    <row r="200" spans="6:45" ht="15.75" customHeight="1">
      <c r="F200" s="4"/>
      <c r="K200" s="4"/>
      <c r="P200" s="4"/>
      <c r="U200" s="4"/>
      <c r="Y200" s="4"/>
      <c r="AD200" s="4"/>
      <c r="AI200" s="4"/>
      <c r="AN200" s="4"/>
      <c r="AS200" s="4"/>
    </row>
    <row r="201" spans="6:45" ht="15.75" customHeight="1">
      <c r="F201" s="4"/>
      <c r="K201" s="4"/>
      <c r="P201" s="4"/>
      <c r="U201" s="4"/>
      <c r="Y201" s="4"/>
      <c r="AD201" s="4"/>
      <c r="AI201" s="4"/>
      <c r="AN201" s="4"/>
      <c r="AS201" s="4"/>
    </row>
    <row r="202" spans="6:45" ht="15.75" customHeight="1">
      <c r="F202" s="4"/>
      <c r="K202" s="4"/>
      <c r="P202" s="4"/>
      <c r="U202" s="4"/>
      <c r="Y202" s="4"/>
      <c r="AD202" s="4"/>
      <c r="AI202" s="4"/>
      <c r="AN202" s="4"/>
      <c r="AS202" s="4"/>
    </row>
    <row r="203" spans="6:45" ht="15.75" customHeight="1">
      <c r="F203" s="4"/>
      <c r="K203" s="4"/>
      <c r="P203" s="4"/>
      <c r="U203" s="4"/>
      <c r="Y203" s="4"/>
      <c r="AD203" s="4"/>
      <c r="AI203" s="4"/>
      <c r="AN203" s="4"/>
      <c r="AS203" s="4"/>
    </row>
    <row r="204" spans="6:45" ht="15.75" customHeight="1">
      <c r="F204" s="4"/>
      <c r="K204" s="4"/>
      <c r="P204" s="4"/>
      <c r="U204" s="4"/>
      <c r="Y204" s="4"/>
      <c r="AD204" s="4"/>
      <c r="AI204" s="4"/>
      <c r="AN204" s="4"/>
      <c r="AS204" s="4"/>
    </row>
    <row r="205" spans="6:45" ht="15.75" customHeight="1">
      <c r="F205" s="4"/>
      <c r="K205" s="4"/>
      <c r="P205" s="4"/>
      <c r="U205" s="4"/>
      <c r="Y205" s="4"/>
      <c r="AD205" s="4"/>
      <c r="AI205" s="4"/>
      <c r="AN205" s="4"/>
      <c r="AS205" s="4"/>
    </row>
    <row r="206" spans="6:45" ht="15.75" customHeight="1">
      <c r="F206" s="4"/>
      <c r="K206" s="4"/>
      <c r="P206" s="4"/>
      <c r="U206" s="4"/>
      <c r="Y206" s="4"/>
      <c r="AD206" s="4"/>
      <c r="AI206" s="4"/>
      <c r="AN206" s="4"/>
      <c r="AS206" s="4"/>
    </row>
    <row r="207" spans="6:45" ht="15.75" customHeight="1">
      <c r="F207" s="4"/>
      <c r="K207" s="4"/>
      <c r="P207" s="4"/>
      <c r="U207" s="4"/>
      <c r="Y207" s="4"/>
      <c r="AD207" s="4"/>
      <c r="AI207" s="4"/>
      <c r="AN207" s="4"/>
      <c r="AS207" s="4"/>
    </row>
    <row r="208" spans="6:45" ht="15.75" customHeight="1">
      <c r="F208" s="4"/>
      <c r="K208" s="4"/>
      <c r="P208" s="4"/>
      <c r="U208" s="4"/>
      <c r="Y208" s="4"/>
      <c r="AD208" s="4"/>
      <c r="AI208" s="4"/>
      <c r="AN208" s="4"/>
      <c r="AS208" s="4"/>
    </row>
    <row r="209" spans="6:45" ht="15.75" customHeight="1">
      <c r="F209" s="4"/>
      <c r="K209" s="4"/>
      <c r="P209" s="4"/>
      <c r="U209" s="4"/>
      <c r="Y209" s="4"/>
      <c r="AD209" s="4"/>
      <c r="AI209" s="4"/>
      <c r="AN209" s="4"/>
      <c r="AS209" s="4"/>
    </row>
    <row r="210" spans="6:45" ht="15.75" customHeight="1">
      <c r="F210" s="4"/>
      <c r="K210" s="4"/>
      <c r="P210" s="4"/>
      <c r="U210" s="4"/>
      <c r="Y210" s="4"/>
      <c r="AD210" s="4"/>
      <c r="AI210" s="4"/>
      <c r="AN210" s="4"/>
      <c r="AS210" s="4"/>
    </row>
    <row r="211" spans="6:45" ht="15.75" customHeight="1">
      <c r="F211" s="4"/>
      <c r="K211" s="4"/>
      <c r="P211" s="4"/>
      <c r="U211" s="4"/>
      <c r="Y211" s="4"/>
      <c r="AD211" s="4"/>
      <c r="AI211" s="4"/>
      <c r="AN211" s="4"/>
      <c r="AS211" s="4"/>
    </row>
    <row r="212" spans="6:45" ht="15.75" customHeight="1">
      <c r="F212" s="4"/>
      <c r="K212" s="4"/>
      <c r="P212" s="4"/>
      <c r="U212" s="4"/>
      <c r="Y212" s="4"/>
      <c r="AD212" s="4"/>
      <c r="AI212" s="4"/>
      <c r="AN212" s="4"/>
      <c r="AS212" s="4"/>
    </row>
    <row r="213" spans="6:45" ht="15.75" customHeight="1">
      <c r="F213" s="4"/>
      <c r="K213" s="4"/>
      <c r="P213" s="4"/>
      <c r="U213" s="4"/>
      <c r="Y213" s="4"/>
      <c r="AD213" s="4"/>
      <c r="AI213" s="4"/>
      <c r="AN213" s="4"/>
      <c r="AS213" s="4"/>
    </row>
    <row r="214" spans="6:45" ht="15.75" customHeight="1">
      <c r="F214" s="4"/>
      <c r="K214" s="4"/>
      <c r="P214" s="4"/>
      <c r="U214" s="4"/>
      <c r="Y214" s="4"/>
      <c r="AD214" s="4"/>
      <c r="AI214" s="4"/>
      <c r="AN214" s="4"/>
      <c r="AS214" s="4"/>
    </row>
    <row r="215" spans="6:45" ht="15.75" customHeight="1">
      <c r="F215" s="4"/>
      <c r="K215" s="4"/>
      <c r="P215" s="4"/>
      <c r="U215" s="4"/>
      <c r="Y215" s="4"/>
      <c r="AD215" s="4"/>
      <c r="AI215" s="4"/>
      <c r="AN215" s="4"/>
      <c r="AS215" s="4"/>
    </row>
    <row r="216" spans="6:45" ht="15.75" customHeight="1">
      <c r="F216" s="4"/>
      <c r="K216" s="4"/>
      <c r="P216" s="4"/>
      <c r="U216" s="4"/>
      <c r="Y216" s="4"/>
      <c r="AD216" s="4"/>
      <c r="AI216" s="4"/>
      <c r="AN216" s="4"/>
      <c r="AS216" s="4"/>
    </row>
    <row r="217" spans="6:45" ht="15.75" customHeight="1">
      <c r="F217" s="4"/>
      <c r="K217" s="4"/>
      <c r="P217" s="4"/>
      <c r="U217" s="4"/>
      <c r="Y217" s="4"/>
      <c r="AD217" s="4"/>
      <c r="AI217" s="4"/>
      <c r="AN217" s="4"/>
      <c r="AS217" s="4"/>
    </row>
    <row r="218" spans="6:45" ht="15.75" customHeight="1">
      <c r="F218" s="4"/>
      <c r="K218" s="4"/>
      <c r="P218" s="4"/>
      <c r="U218" s="4"/>
      <c r="Y218" s="4"/>
      <c r="AD218" s="4"/>
      <c r="AI218" s="4"/>
      <c r="AN218" s="4"/>
      <c r="AS218" s="4"/>
    </row>
    <row r="219" spans="6:45" ht="15.75" customHeight="1">
      <c r="F219" s="4"/>
      <c r="K219" s="4"/>
      <c r="P219" s="4"/>
      <c r="U219" s="4"/>
      <c r="Y219" s="4"/>
      <c r="AD219" s="4"/>
      <c r="AI219" s="4"/>
      <c r="AN219" s="4"/>
      <c r="AS219" s="4"/>
    </row>
    <row r="220" spans="6:45" ht="15.75" customHeight="1">
      <c r="F220" s="4"/>
      <c r="K220" s="4"/>
      <c r="P220" s="4"/>
      <c r="U220" s="4"/>
      <c r="Y220" s="4"/>
      <c r="AD220" s="4"/>
      <c r="AI220" s="4"/>
      <c r="AN220" s="4"/>
      <c r="AS220" s="4"/>
    </row>
    <row r="221" spans="6:45" ht="15.75" customHeight="1">
      <c r="F221" s="4"/>
      <c r="K221" s="4"/>
      <c r="P221" s="4"/>
      <c r="U221" s="4"/>
      <c r="Y221" s="4"/>
      <c r="AD221" s="4"/>
      <c r="AI221" s="4"/>
      <c r="AN221" s="4"/>
      <c r="AS221" s="4"/>
    </row>
    <row r="222" spans="6:45" ht="15.75" customHeight="1">
      <c r="F222" s="4"/>
      <c r="K222" s="4"/>
      <c r="P222" s="4"/>
      <c r="U222" s="4"/>
      <c r="Y222" s="4"/>
      <c r="AD222" s="4"/>
      <c r="AI222" s="4"/>
      <c r="AN222" s="4"/>
      <c r="AS222" s="4"/>
    </row>
    <row r="223" spans="6:45" ht="15.75" customHeight="1">
      <c r="F223" s="4"/>
      <c r="K223" s="4"/>
      <c r="P223" s="4"/>
      <c r="U223" s="4"/>
      <c r="Y223" s="4"/>
      <c r="AD223" s="4"/>
      <c r="AI223" s="4"/>
      <c r="AN223" s="4"/>
      <c r="AS223" s="4"/>
    </row>
    <row r="224" spans="6:45" ht="15.75" customHeight="1">
      <c r="F224" s="4"/>
      <c r="K224" s="4"/>
      <c r="P224" s="4"/>
      <c r="U224" s="4"/>
      <c r="Y224" s="4"/>
      <c r="AD224" s="4"/>
      <c r="AI224" s="4"/>
      <c r="AN224" s="4"/>
      <c r="AS224" s="4"/>
    </row>
    <row r="225" spans="6:45" ht="15.75" customHeight="1">
      <c r="F225" s="4"/>
      <c r="K225" s="4"/>
      <c r="P225" s="4"/>
      <c r="U225" s="4"/>
      <c r="Y225" s="4"/>
      <c r="AD225" s="4"/>
      <c r="AI225" s="4"/>
      <c r="AN225" s="4"/>
      <c r="AS225" s="4"/>
    </row>
    <row r="226" spans="6:45" ht="15.75" customHeight="1">
      <c r="F226" s="4"/>
      <c r="K226" s="4"/>
      <c r="P226" s="4"/>
      <c r="U226" s="4"/>
      <c r="Y226" s="4"/>
      <c r="AD226" s="4"/>
      <c r="AI226" s="4"/>
      <c r="AN226" s="4"/>
      <c r="AS226" s="4"/>
    </row>
    <row r="227" spans="6:45" ht="15.75" customHeight="1">
      <c r="F227" s="4"/>
      <c r="K227" s="4"/>
      <c r="P227" s="4"/>
      <c r="U227" s="4"/>
      <c r="Y227" s="4"/>
      <c r="AD227" s="4"/>
      <c r="AI227" s="4"/>
      <c r="AN227" s="4"/>
      <c r="AS227" s="4"/>
    </row>
    <row r="228" spans="6:45" ht="15.75" customHeight="1">
      <c r="F228" s="4"/>
      <c r="K228" s="4"/>
      <c r="P228" s="4"/>
      <c r="U228" s="4"/>
      <c r="Y228" s="4"/>
      <c r="AD228" s="4"/>
      <c r="AI228" s="4"/>
      <c r="AN228" s="4"/>
      <c r="AS228" s="4"/>
    </row>
    <row r="229" spans="6:45" ht="15.75" customHeight="1">
      <c r="F229" s="4"/>
      <c r="K229" s="4"/>
      <c r="P229" s="4"/>
      <c r="U229" s="4"/>
      <c r="Y229" s="4"/>
      <c r="AD229" s="4"/>
      <c r="AI229" s="4"/>
      <c r="AN229" s="4"/>
      <c r="AS229" s="4"/>
    </row>
    <row r="230" spans="6:45" ht="15.75" customHeight="1">
      <c r="F230" s="4"/>
      <c r="K230" s="4"/>
      <c r="P230" s="4"/>
      <c r="U230" s="4"/>
      <c r="Y230" s="4"/>
      <c r="AD230" s="4"/>
      <c r="AI230" s="4"/>
      <c r="AN230" s="4"/>
      <c r="AS230" s="4"/>
    </row>
    <row r="231" spans="6:45" ht="15.75" customHeight="1">
      <c r="F231" s="4"/>
      <c r="K231" s="4"/>
      <c r="P231" s="4"/>
      <c r="U231" s="4"/>
      <c r="Y231" s="4"/>
      <c r="AD231" s="4"/>
      <c r="AI231" s="4"/>
      <c r="AN231" s="4"/>
      <c r="AS231" s="4"/>
    </row>
    <row r="232" spans="6:45" ht="15.75" customHeight="1">
      <c r="F232" s="4"/>
      <c r="K232" s="4"/>
      <c r="P232" s="4"/>
      <c r="U232" s="4"/>
      <c r="Y232" s="4"/>
      <c r="AD232" s="4"/>
      <c r="AI232" s="4"/>
      <c r="AN232" s="4"/>
      <c r="AS232" s="4"/>
    </row>
    <row r="233" spans="6:45" ht="15.75" customHeight="1">
      <c r="F233" s="4"/>
      <c r="K233" s="4"/>
      <c r="P233" s="4"/>
      <c r="U233" s="4"/>
      <c r="Y233" s="4"/>
      <c r="AD233" s="4"/>
      <c r="AI233" s="4"/>
      <c r="AN233" s="4"/>
      <c r="AS233" s="4"/>
    </row>
    <row r="234" spans="6:45" ht="15.75" customHeight="1">
      <c r="F234" s="4"/>
      <c r="K234" s="4"/>
      <c r="P234" s="4"/>
      <c r="U234" s="4"/>
      <c r="Y234" s="4"/>
      <c r="AD234" s="4"/>
      <c r="AI234" s="4"/>
      <c r="AN234" s="4"/>
      <c r="AS234" s="4"/>
    </row>
    <row r="235" spans="6:45" ht="15.75" customHeight="1">
      <c r="F235" s="4"/>
      <c r="K235" s="4"/>
      <c r="P235" s="4"/>
      <c r="U235" s="4"/>
      <c r="Y235" s="4"/>
      <c r="AD235" s="4"/>
      <c r="AI235" s="4"/>
      <c r="AN235" s="4"/>
      <c r="AS235" s="4"/>
    </row>
    <row r="236" spans="6:45" ht="15.75" customHeight="1">
      <c r="F236" s="4"/>
      <c r="K236" s="4"/>
      <c r="P236" s="4"/>
      <c r="U236" s="4"/>
      <c r="Y236" s="4"/>
      <c r="AD236" s="4"/>
      <c r="AI236" s="4"/>
      <c r="AN236" s="4"/>
      <c r="AS236" s="4"/>
    </row>
    <row r="237" spans="6:45" ht="15.75" customHeight="1">
      <c r="F237" s="4"/>
      <c r="K237" s="4"/>
      <c r="P237" s="4"/>
      <c r="U237" s="4"/>
      <c r="Y237" s="4"/>
      <c r="AD237" s="4"/>
      <c r="AI237" s="4"/>
      <c r="AN237" s="4"/>
      <c r="AS237" s="4"/>
    </row>
    <row r="238" spans="6:45" ht="15.75" customHeight="1">
      <c r="F238" s="4"/>
      <c r="K238" s="4"/>
      <c r="P238" s="4"/>
      <c r="U238" s="4"/>
      <c r="Y238" s="4"/>
      <c r="AD238" s="4"/>
      <c r="AI238" s="4"/>
      <c r="AN238" s="4"/>
      <c r="AS238" s="4"/>
    </row>
    <row r="239" spans="6:45" ht="15.75" customHeight="1">
      <c r="F239" s="4"/>
      <c r="K239" s="4"/>
      <c r="P239" s="4"/>
      <c r="U239" s="4"/>
      <c r="Y239" s="4"/>
      <c r="AD239" s="4"/>
      <c r="AI239" s="4"/>
      <c r="AN239" s="4"/>
      <c r="AS239" s="4"/>
    </row>
    <row r="240" spans="6:45" ht="15.75" customHeight="1">
      <c r="F240" s="4"/>
      <c r="K240" s="4"/>
      <c r="P240" s="4"/>
      <c r="U240" s="4"/>
      <c r="Y240" s="4"/>
      <c r="AD240" s="4"/>
      <c r="AI240" s="4"/>
      <c r="AN240" s="4"/>
      <c r="AS240" s="4"/>
    </row>
    <row r="241" spans="6:45" ht="15.75" customHeight="1">
      <c r="F241" s="4"/>
      <c r="K241" s="4"/>
      <c r="P241" s="4"/>
      <c r="U241" s="4"/>
      <c r="Y241" s="4"/>
      <c r="AD241" s="4"/>
      <c r="AI241" s="4"/>
      <c r="AN241" s="4"/>
      <c r="AS241" s="4"/>
    </row>
    <row r="242" spans="6:45" ht="15.75" customHeight="1">
      <c r="F242" s="4"/>
      <c r="K242" s="4"/>
      <c r="P242" s="4"/>
      <c r="U242" s="4"/>
      <c r="Y242" s="4"/>
      <c r="AD242" s="4"/>
      <c r="AI242" s="4"/>
      <c r="AN242" s="4"/>
      <c r="AS242" s="4"/>
    </row>
    <row r="243" spans="6:45" ht="15.75" customHeight="1">
      <c r="F243" s="4"/>
      <c r="K243" s="4"/>
      <c r="P243" s="4"/>
      <c r="U243" s="4"/>
      <c r="Y243" s="4"/>
      <c r="AD243" s="4"/>
      <c r="AI243" s="4"/>
      <c r="AN243" s="4"/>
      <c r="AS243" s="4"/>
    </row>
    <row r="244" spans="6:45" ht="15.75" customHeight="1">
      <c r="F244" s="4"/>
      <c r="K244" s="4"/>
      <c r="P244" s="4"/>
      <c r="U244" s="4"/>
      <c r="Y244" s="4"/>
      <c r="AD244" s="4"/>
      <c r="AI244" s="4"/>
      <c r="AN244" s="4"/>
      <c r="AS244" s="4"/>
    </row>
    <row r="245" spans="6:45" ht="15.75" customHeight="1">
      <c r="F245" s="4"/>
      <c r="K245" s="4"/>
      <c r="P245" s="4"/>
      <c r="U245" s="4"/>
      <c r="Y245" s="4"/>
      <c r="AD245" s="4"/>
      <c r="AI245" s="4"/>
      <c r="AN245" s="4"/>
      <c r="AS245" s="4"/>
    </row>
    <row r="246" spans="6:45" ht="15.75" customHeight="1">
      <c r="F246" s="4"/>
      <c r="K246" s="4"/>
      <c r="P246" s="4"/>
      <c r="U246" s="4"/>
      <c r="Y246" s="4"/>
      <c r="AD246" s="4"/>
      <c r="AI246" s="4"/>
      <c r="AN246" s="4"/>
      <c r="AS246" s="4"/>
    </row>
    <row r="247" spans="6:45" ht="15.75" customHeight="1">
      <c r="F247" s="4"/>
      <c r="K247" s="4"/>
      <c r="P247" s="4"/>
      <c r="U247" s="4"/>
      <c r="Y247" s="4"/>
      <c r="AD247" s="4"/>
      <c r="AI247" s="4"/>
      <c r="AN247" s="4"/>
      <c r="AS247" s="4"/>
    </row>
    <row r="248" spans="6:45" ht="15.75" customHeight="1">
      <c r="F248" s="4"/>
      <c r="K248" s="4"/>
      <c r="P248" s="4"/>
      <c r="U248" s="4"/>
      <c r="Y248" s="4"/>
      <c r="AD248" s="4"/>
      <c r="AI248" s="4"/>
      <c r="AN248" s="4"/>
      <c r="AS248" s="4"/>
    </row>
    <row r="249" spans="6:45" ht="15.75" customHeight="1">
      <c r="F249" s="4"/>
      <c r="K249" s="4"/>
      <c r="P249" s="4"/>
      <c r="U249" s="4"/>
      <c r="Y249" s="4"/>
      <c r="AD249" s="4"/>
      <c r="AI249" s="4"/>
      <c r="AN249" s="4"/>
      <c r="AS249" s="4"/>
    </row>
    <row r="250" spans="6:45" ht="15.75" customHeight="1">
      <c r="F250" s="4"/>
      <c r="K250" s="4"/>
      <c r="P250" s="4"/>
      <c r="U250" s="4"/>
      <c r="Y250" s="4"/>
      <c r="AD250" s="4"/>
      <c r="AI250" s="4"/>
      <c r="AN250" s="4"/>
      <c r="AS250" s="4"/>
    </row>
    <row r="251" spans="6:45" ht="15.75" customHeight="1">
      <c r="F251" s="4"/>
      <c r="K251" s="4"/>
      <c r="P251" s="4"/>
      <c r="U251" s="4"/>
      <c r="Y251" s="4"/>
      <c r="AD251" s="4"/>
      <c r="AI251" s="4"/>
      <c r="AN251" s="4"/>
      <c r="AS251" s="4"/>
    </row>
    <row r="252" spans="6:45" ht="15.75" customHeight="1">
      <c r="F252" s="4"/>
      <c r="K252" s="4"/>
      <c r="P252" s="4"/>
      <c r="U252" s="4"/>
      <c r="Y252" s="4"/>
      <c r="AD252" s="4"/>
      <c r="AI252" s="4"/>
      <c r="AN252" s="4"/>
      <c r="AS252" s="4"/>
    </row>
    <row r="253" spans="6:45" ht="15.75" customHeight="1">
      <c r="F253" s="4"/>
      <c r="K253" s="4"/>
      <c r="P253" s="4"/>
      <c r="U253" s="4"/>
      <c r="Y253" s="4"/>
      <c r="AD253" s="4"/>
      <c r="AI253" s="4"/>
      <c r="AN253" s="4"/>
      <c r="AS253" s="4"/>
    </row>
    <row r="254" spans="6:45" ht="15.75" customHeight="1">
      <c r="F254" s="4"/>
      <c r="K254" s="4"/>
      <c r="P254" s="4"/>
      <c r="U254" s="4"/>
      <c r="Y254" s="4"/>
      <c r="AD254" s="4"/>
      <c r="AI254" s="4"/>
      <c r="AN254" s="4"/>
      <c r="AS254" s="4"/>
    </row>
    <row r="255" spans="6:45" ht="15.75" customHeight="1">
      <c r="F255" s="4"/>
      <c r="K255" s="4"/>
      <c r="P255" s="4"/>
      <c r="U255" s="4"/>
      <c r="Y255" s="4"/>
      <c r="AD255" s="4"/>
      <c r="AI255" s="4"/>
      <c r="AN255" s="4"/>
      <c r="AS255" s="4"/>
    </row>
    <row r="256" spans="6:45" ht="15.75" customHeight="1">
      <c r="F256" s="4"/>
      <c r="K256" s="4"/>
      <c r="P256" s="4"/>
      <c r="U256" s="4"/>
      <c r="Y256" s="4"/>
      <c r="AD256" s="4"/>
      <c r="AI256" s="4"/>
      <c r="AN256" s="4"/>
      <c r="AS256" s="4"/>
    </row>
    <row r="257" spans="6:45" ht="15.75" customHeight="1">
      <c r="F257" s="4"/>
      <c r="K257" s="4"/>
      <c r="P257" s="4"/>
      <c r="U257" s="4"/>
      <c r="Y257" s="4"/>
      <c r="AD257" s="4"/>
      <c r="AI257" s="4"/>
      <c r="AN257" s="4"/>
      <c r="AS257" s="4"/>
    </row>
    <row r="258" spans="6:45" ht="15.75" customHeight="1">
      <c r="F258" s="4"/>
      <c r="K258" s="4"/>
      <c r="P258" s="4"/>
      <c r="U258" s="4"/>
      <c r="Y258" s="4"/>
      <c r="AD258" s="4"/>
      <c r="AI258" s="4"/>
      <c r="AN258" s="4"/>
      <c r="AS258" s="4"/>
    </row>
    <row r="259" spans="6:45" ht="15.75" customHeight="1">
      <c r="F259" s="4"/>
      <c r="K259" s="4"/>
      <c r="P259" s="4"/>
      <c r="U259" s="4"/>
      <c r="Y259" s="4"/>
      <c r="AD259" s="4"/>
      <c r="AI259" s="4"/>
      <c r="AN259" s="4"/>
      <c r="AS259" s="4"/>
    </row>
    <row r="260" spans="6:45" ht="15.75" customHeight="1">
      <c r="F260" s="4"/>
      <c r="K260" s="4"/>
      <c r="P260" s="4"/>
      <c r="U260" s="4"/>
      <c r="Y260" s="4"/>
      <c r="AD260" s="4"/>
      <c r="AI260" s="4"/>
      <c r="AN260" s="4"/>
      <c r="AS260" s="4"/>
    </row>
    <row r="261" spans="6:45" ht="15.75" customHeight="1">
      <c r="F261" s="4"/>
      <c r="K261" s="4"/>
      <c r="P261" s="4"/>
      <c r="U261" s="4"/>
      <c r="Y261" s="4"/>
      <c r="AD261" s="4"/>
      <c r="AI261" s="4"/>
      <c r="AN261" s="4"/>
      <c r="AS261" s="4"/>
    </row>
    <row r="262" spans="6:45" ht="15.75" customHeight="1">
      <c r="F262" s="4"/>
      <c r="K262" s="4"/>
      <c r="P262" s="4"/>
      <c r="U262" s="4"/>
      <c r="Y262" s="4"/>
      <c r="AD262" s="4"/>
      <c r="AI262" s="4"/>
      <c r="AN262" s="4"/>
      <c r="AS262" s="4"/>
    </row>
    <row r="263" spans="6:45" ht="15.75" customHeight="1">
      <c r="F263" s="4"/>
      <c r="K263" s="4"/>
      <c r="P263" s="4"/>
      <c r="U263" s="4"/>
      <c r="Y263" s="4"/>
      <c r="AD263" s="4"/>
      <c r="AI263" s="4"/>
      <c r="AN263" s="4"/>
      <c r="AS263" s="4"/>
    </row>
    <row r="264" spans="6:45" ht="15.75" customHeight="1">
      <c r="F264" s="4"/>
      <c r="K264" s="4"/>
      <c r="P264" s="4"/>
      <c r="U264" s="4"/>
      <c r="Y264" s="4"/>
      <c r="AD264" s="4"/>
      <c r="AI264" s="4"/>
      <c r="AN264" s="4"/>
      <c r="AS264" s="4"/>
    </row>
    <row r="265" spans="6:45" ht="15.75" customHeight="1">
      <c r="F265" s="4"/>
      <c r="K265" s="4"/>
      <c r="P265" s="4"/>
      <c r="U265" s="4"/>
      <c r="Y265" s="4"/>
      <c r="AD265" s="4"/>
      <c r="AI265" s="4"/>
      <c r="AN265" s="4"/>
      <c r="AS265" s="4"/>
    </row>
    <row r="266" spans="6:45" ht="15.75" customHeight="1">
      <c r="F266" s="4"/>
      <c r="K266" s="4"/>
      <c r="P266" s="4"/>
      <c r="U266" s="4"/>
      <c r="Y266" s="4"/>
      <c r="AD266" s="4"/>
      <c r="AI266" s="4"/>
      <c r="AN266" s="4"/>
      <c r="AS266" s="4"/>
    </row>
    <row r="267" spans="6:45" ht="15.75" customHeight="1">
      <c r="F267" s="4"/>
      <c r="K267" s="4"/>
      <c r="P267" s="4"/>
      <c r="U267" s="4"/>
      <c r="Y267" s="4"/>
      <c r="AD267" s="4"/>
      <c r="AI267" s="4"/>
      <c r="AN267" s="4"/>
      <c r="AS267" s="4"/>
    </row>
    <row r="268" spans="6:45" ht="15.75" customHeight="1">
      <c r="F268" s="4"/>
      <c r="K268" s="4"/>
      <c r="P268" s="4"/>
      <c r="U268" s="4"/>
      <c r="Y268" s="4"/>
      <c r="AD268" s="4"/>
      <c r="AI268" s="4"/>
      <c r="AN268" s="4"/>
      <c r="AS268" s="4"/>
    </row>
    <row r="269" spans="6:45" ht="15.75" customHeight="1">
      <c r="F269" s="4"/>
      <c r="K269" s="4"/>
      <c r="P269" s="4"/>
      <c r="U269" s="4"/>
      <c r="Y269" s="4"/>
      <c r="AD269" s="4"/>
      <c r="AI269" s="4"/>
      <c r="AN269" s="4"/>
      <c r="AS269" s="4"/>
    </row>
    <row r="270" spans="6:45" ht="15.75" customHeight="1">
      <c r="F270" s="4"/>
      <c r="K270" s="4"/>
      <c r="P270" s="4"/>
      <c r="U270" s="4"/>
      <c r="Y270" s="4"/>
      <c r="AD270" s="4"/>
      <c r="AI270" s="4"/>
      <c r="AN270" s="4"/>
      <c r="AS270" s="4"/>
    </row>
    <row r="271" spans="6:45" ht="15.75" customHeight="1">
      <c r="F271" s="4"/>
      <c r="K271" s="4"/>
      <c r="P271" s="4"/>
      <c r="U271" s="4"/>
      <c r="Y271" s="4"/>
      <c r="AD271" s="4"/>
      <c r="AI271" s="4"/>
      <c r="AN271" s="4"/>
      <c r="AS271" s="4"/>
    </row>
    <row r="272" spans="6:45" ht="15.75" customHeight="1">
      <c r="F272" s="4"/>
      <c r="K272" s="4"/>
      <c r="P272" s="4"/>
      <c r="U272" s="4"/>
      <c r="Y272" s="4"/>
      <c r="AD272" s="4"/>
      <c r="AI272" s="4"/>
      <c r="AN272" s="4"/>
      <c r="AS272" s="4"/>
    </row>
    <row r="273" spans="6:45" ht="15.75" customHeight="1">
      <c r="F273" s="4"/>
      <c r="K273" s="4"/>
      <c r="P273" s="4"/>
      <c r="U273" s="4"/>
      <c r="Y273" s="4"/>
      <c r="AD273" s="4"/>
      <c r="AI273" s="4"/>
      <c r="AN273" s="4"/>
      <c r="AS273" s="4"/>
    </row>
    <row r="274" spans="6:45" ht="15.75" customHeight="1">
      <c r="F274" s="4"/>
      <c r="K274" s="4"/>
      <c r="P274" s="4"/>
      <c r="U274" s="4"/>
      <c r="Y274" s="4"/>
      <c r="AD274" s="4"/>
      <c r="AI274" s="4"/>
      <c r="AN274" s="4"/>
      <c r="AS274" s="4"/>
    </row>
    <row r="275" spans="6:45" ht="15.75" customHeight="1">
      <c r="F275" s="4"/>
      <c r="K275" s="4"/>
      <c r="P275" s="4"/>
      <c r="U275" s="4"/>
      <c r="Y275" s="4"/>
      <c r="AD275" s="4"/>
      <c r="AI275" s="4"/>
      <c r="AN275" s="4"/>
      <c r="AS275" s="4"/>
    </row>
    <row r="276" spans="6:45" ht="15.75" customHeight="1">
      <c r="F276" s="4"/>
      <c r="K276" s="4"/>
      <c r="P276" s="4"/>
      <c r="U276" s="4"/>
      <c r="Y276" s="4"/>
      <c r="AD276" s="4"/>
      <c r="AI276" s="4"/>
      <c r="AN276" s="4"/>
      <c r="AS276" s="4"/>
    </row>
    <row r="277" spans="6:45" ht="15.75" customHeight="1">
      <c r="F277" s="4"/>
      <c r="K277" s="4"/>
      <c r="P277" s="4"/>
      <c r="U277" s="4"/>
      <c r="Y277" s="4"/>
      <c r="AD277" s="4"/>
      <c r="AI277" s="4"/>
      <c r="AN277" s="4"/>
      <c r="AS277" s="4"/>
    </row>
    <row r="278" spans="6:45" ht="15.75" customHeight="1">
      <c r="F278" s="4"/>
      <c r="K278" s="4"/>
      <c r="P278" s="4"/>
      <c r="U278" s="4"/>
      <c r="Y278" s="4"/>
      <c r="AD278" s="4"/>
      <c r="AI278" s="4"/>
      <c r="AN278" s="4"/>
      <c r="AS278" s="4"/>
    </row>
    <row r="279" spans="6:45" ht="15.75" customHeight="1">
      <c r="F279" s="4"/>
      <c r="K279" s="4"/>
      <c r="P279" s="4"/>
      <c r="U279" s="4"/>
      <c r="Y279" s="4"/>
      <c r="AD279" s="4"/>
      <c r="AI279" s="4"/>
      <c r="AN279" s="4"/>
      <c r="AS279" s="4"/>
    </row>
    <row r="280" spans="6:45" ht="15.75" customHeight="1">
      <c r="F280" s="4"/>
      <c r="K280" s="4"/>
      <c r="P280" s="4"/>
      <c r="U280" s="4"/>
      <c r="Y280" s="4"/>
      <c r="AD280" s="4"/>
      <c r="AI280" s="4"/>
      <c r="AN280" s="4"/>
      <c r="AS280" s="4"/>
    </row>
    <row r="281" spans="6:45" ht="15.75" customHeight="1">
      <c r="F281" s="4"/>
      <c r="K281" s="4"/>
      <c r="P281" s="4"/>
      <c r="U281" s="4"/>
      <c r="Y281" s="4"/>
      <c r="AD281" s="4"/>
      <c r="AI281" s="4"/>
      <c r="AN281" s="4"/>
      <c r="AS281" s="4"/>
    </row>
    <row r="282" spans="6:45" ht="15.75" customHeight="1">
      <c r="F282" s="4"/>
      <c r="K282" s="4"/>
      <c r="P282" s="4"/>
      <c r="U282" s="4"/>
      <c r="Y282" s="4"/>
      <c r="AD282" s="4"/>
      <c r="AI282" s="4"/>
      <c r="AN282" s="4"/>
      <c r="AS282" s="4"/>
    </row>
    <row r="283" spans="6:45" ht="15.75" customHeight="1">
      <c r="F283" s="4"/>
      <c r="K283" s="4"/>
      <c r="P283" s="4"/>
      <c r="U283" s="4"/>
      <c r="Y283" s="4"/>
      <c r="AD283" s="4"/>
      <c r="AI283" s="4"/>
      <c r="AN283" s="4"/>
      <c r="AS283" s="4"/>
    </row>
    <row r="284" spans="6:45" ht="15.75" customHeight="1">
      <c r="F284" s="4"/>
      <c r="K284" s="4"/>
      <c r="P284" s="4"/>
      <c r="U284" s="4"/>
      <c r="Y284" s="4"/>
      <c r="AD284" s="4"/>
      <c r="AI284" s="4"/>
      <c r="AN284" s="4"/>
      <c r="AS284" s="4"/>
    </row>
    <row r="285" spans="6:45" ht="15.75" customHeight="1">
      <c r="F285" s="4"/>
      <c r="K285" s="4"/>
      <c r="P285" s="4"/>
      <c r="U285" s="4"/>
      <c r="Y285" s="4"/>
      <c r="AD285" s="4"/>
      <c r="AI285" s="4"/>
      <c r="AN285" s="4"/>
      <c r="AS285" s="4"/>
    </row>
    <row r="286" spans="6:45" ht="15.75" customHeight="1">
      <c r="F286" s="4"/>
      <c r="K286" s="4"/>
      <c r="P286" s="4"/>
      <c r="U286" s="4"/>
      <c r="Y286" s="4"/>
      <c r="AD286" s="4"/>
      <c r="AI286" s="4"/>
      <c r="AN286" s="4"/>
      <c r="AS286" s="4"/>
    </row>
    <row r="287" spans="6:45" ht="15.75" customHeight="1">
      <c r="F287" s="4"/>
      <c r="K287" s="4"/>
      <c r="P287" s="4"/>
      <c r="U287" s="4"/>
      <c r="Y287" s="4"/>
      <c r="AD287" s="4"/>
      <c r="AI287" s="4"/>
      <c r="AN287" s="4"/>
      <c r="AS287" s="4"/>
    </row>
    <row r="288" spans="6:45" ht="15.75" customHeight="1">
      <c r="F288" s="4"/>
      <c r="K288" s="4"/>
      <c r="P288" s="4"/>
      <c r="U288" s="4"/>
      <c r="Y288" s="4"/>
      <c r="AD288" s="4"/>
      <c r="AI288" s="4"/>
      <c r="AN288" s="4"/>
      <c r="AS288" s="4"/>
    </row>
    <row r="289" spans="6:45" ht="15.75" customHeight="1">
      <c r="F289" s="4"/>
      <c r="K289" s="4"/>
      <c r="P289" s="4"/>
      <c r="U289" s="4"/>
      <c r="Y289" s="4"/>
      <c r="AD289" s="4"/>
      <c r="AI289" s="4"/>
      <c r="AN289" s="4"/>
      <c r="AS289" s="4"/>
    </row>
    <row r="290" spans="6:45" ht="15.75" customHeight="1">
      <c r="F290" s="4"/>
      <c r="K290" s="4"/>
      <c r="P290" s="4"/>
      <c r="U290" s="4"/>
      <c r="Y290" s="4"/>
      <c r="AD290" s="4"/>
      <c r="AI290" s="4"/>
      <c r="AN290" s="4"/>
      <c r="AS290" s="4"/>
    </row>
    <row r="291" spans="6:45" ht="15.75" customHeight="1">
      <c r="F291" s="4"/>
      <c r="K291" s="4"/>
      <c r="P291" s="4"/>
      <c r="U291" s="4"/>
      <c r="Y291" s="4"/>
      <c r="AD291" s="4"/>
      <c r="AI291" s="4"/>
      <c r="AN291" s="4"/>
      <c r="AS291" s="4"/>
    </row>
    <row r="292" spans="6:45" ht="15.75" customHeight="1">
      <c r="F292" s="4"/>
      <c r="K292" s="4"/>
      <c r="P292" s="4"/>
      <c r="U292" s="4"/>
      <c r="Y292" s="4"/>
      <c r="AD292" s="4"/>
      <c r="AI292" s="4"/>
      <c r="AN292" s="4"/>
      <c r="AS292" s="4"/>
    </row>
    <row r="293" spans="6:45" ht="15.75" customHeight="1">
      <c r="F293" s="4"/>
      <c r="K293" s="4"/>
      <c r="P293" s="4"/>
      <c r="U293" s="4"/>
      <c r="Y293" s="4"/>
      <c r="AD293" s="4"/>
      <c r="AI293" s="4"/>
      <c r="AN293" s="4"/>
      <c r="AS293" s="4"/>
    </row>
    <row r="294" spans="6:45" ht="15.75" customHeight="1">
      <c r="F294" s="4"/>
      <c r="K294" s="4"/>
      <c r="P294" s="4"/>
      <c r="U294" s="4"/>
      <c r="Y294" s="4"/>
      <c r="AD294" s="4"/>
      <c r="AI294" s="4"/>
      <c r="AN294" s="4"/>
      <c r="AS294" s="4"/>
    </row>
    <row r="295" spans="6:45" ht="15.75" customHeight="1">
      <c r="F295" s="4"/>
      <c r="K295" s="4"/>
      <c r="P295" s="4"/>
      <c r="U295" s="4"/>
      <c r="Y295" s="4"/>
      <c r="AD295" s="4"/>
      <c r="AI295" s="4"/>
      <c r="AN295" s="4"/>
      <c r="AS295" s="4"/>
    </row>
    <row r="296" spans="6:45" ht="15.75" customHeight="1">
      <c r="F296" s="4"/>
      <c r="K296" s="4"/>
      <c r="P296" s="4"/>
      <c r="U296" s="4"/>
      <c r="Y296" s="4"/>
      <c r="AD296" s="4"/>
      <c r="AI296" s="4"/>
      <c r="AN296" s="4"/>
      <c r="AS296" s="4"/>
    </row>
    <row r="297" spans="6:45" ht="15.75" customHeight="1">
      <c r="F297" s="4"/>
      <c r="K297" s="4"/>
      <c r="P297" s="4"/>
      <c r="U297" s="4"/>
      <c r="Y297" s="4"/>
      <c r="AD297" s="4"/>
      <c r="AI297" s="4"/>
      <c r="AN297" s="4"/>
      <c r="AS297" s="4"/>
    </row>
    <row r="298" spans="6:45" ht="15.75" customHeight="1">
      <c r="F298" s="4"/>
      <c r="K298" s="4"/>
      <c r="P298" s="4"/>
      <c r="U298" s="4"/>
      <c r="Y298" s="4"/>
      <c r="AD298" s="4"/>
      <c r="AI298" s="4"/>
      <c r="AN298" s="4"/>
      <c r="AS298" s="4"/>
    </row>
    <row r="299" spans="6:45" ht="15.75" customHeight="1">
      <c r="F299" s="4"/>
      <c r="K299" s="4"/>
      <c r="P299" s="4"/>
      <c r="U299" s="4"/>
      <c r="Y299" s="4"/>
      <c r="AD299" s="4"/>
      <c r="AI299" s="4"/>
      <c r="AN299" s="4"/>
      <c r="AS299" s="4"/>
    </row>
    <row r="300" spans="6:45" ht="15.75" customHeight="1">
      <c r="F300" s="4"/>
      <c r="K300" s="4"/>
      <c r="P300" s="4"/>
      <c r="U300" s="4"/>
      <c r="Y300" s="4"/>
      <c r="AD300" s="4"/>
      <c r="AI300" s="4"/>
      <c r="AN300" s="4"/>
      <c r="AS300" s="4"/>
    </row>
    <row r="301" spans="6:45" ht="15.75" customHeight="1">
      <c r="F301" s="4"/>
      <c r="K301" s="4"/>
      <c r="P301" s="4"/>
      <c r="U301" s="4"/>
      <c r="Y301" s="4"/>
      <c r="AD301" s="4"/>
      <c r="AI301" s="4"/>
      <c r="AN301" s="4"/>
      <c r="AS301" s="4"/>
    </row>
    <row r="302" spans="6:45" ht="15.75" customHeight="1">
      <c r="F302" s="4"/>
      <c r="K302" s="4"/>
      <c r="P302" s="4"/>
      <c r="U302" s="4"/>
      <c r="Y302" s="4"/>
      <c r="AD302" s="4"/>
      <c r="AI302" s="4"/>
      <c r="AN302" s="4"/>
      <c r="AS302" s="4"/>
    </row>
    <row r="303" spans="6:45" ht="15.75" customHeight="1">
      <c r="F303" s="4"/>
      <c r="K303" s="4"/>
      <c r="P303" s="4"/>
      <c r="U303" s="4"/>
      <c r="Y303" s="4"/>
      <c r="AD303" s="4"/>
      <c r="AI303" s="4"/>
      <c r="AN303" s="4"/>
      <c r="AS303" s="4"/>
    </row>
    <row r="304" spans="6:45" ht="15.75" customHeight="1">
      <c r="F304" s="4"/>
      <c r="K304" s="4"/>
      <c r="P304" s="4"/>
      <c r="U304" s="4"/>
      <c r="Y304" s="4"/>
      <c r="AD304" s="4"/>
      <c r="AI304" s="4"/>
      <c r="AN304" s="4"/>
      <c r="AS304" s="4"/>
    </row>
    <row r="305" spans="6:45" ht="15.75" customHeight="1">
      <c r="F305" s="4"/>
      <c r="K305" s="4"/>
      <c r="P305" s="4"/>
      <c r="U305" s="4"/>
      <c r="Y305" s="4"/>
      <c r="AD305" s="4"/>
      <c r="AI305" s="4"/>
      <c r="AN305" s="4"/>
      <c r="AS305" s="4"/>
    </row>
    <row r="306" spans="6:45" ht="15.75" customHeight="1">
      <c r="F306" s="4"/>
      <c r="K306" s="4"/>
      <c r="P306" s="4"/>
      <c r="U306" s="4"/>
      <c r="Y306" s="4"/>
      <c r="AD306" s="4"/>
      <c r="AI306" s="4"/>
      <c r="AN306" s="4"/>
      <c r="AS306" s="4"/>
    </row>
    <row r="307" spans="6:45" ht="15.75" customHeight="1">
      <c r="F307" s="4"/>
      <c r="K307" s="4"/>
      <c r="P307" s="4"/>
      <c r="U307" s="4"/>
      <c r="Y307" s="4"/>
      <c r="AD307" s="4"/>
      <c r="AI307" s="4"/>
      <c r="AN307" s="4"/>
      <c r="AS307" s="4"/>
    </row>
    <row r="308" spans="6:45" ht="15.75" customHeight="1">
      <c r="F308" s="4"/>
      <c r="K308" s="4"/>
      <c r="P308" s="4"/>
      <c r="U308" s="4"/>
      <c r="Y308" s="4"/>
      <c r="AD308" s="4"/>
      <c r="AI308" s="4"/>
      <c r="AN308" s="4"/>
      <c r="AS308" s="4"/>
    </row>
    <row r="309" spans="6:45" ht="15.75" customHeight="1">
      <c r="F309" s="4"/>
      <c r="K309" s="4"/>
      <c r="P309" s="4"/>
      <c r="U309" s="4"/>
      <c r="Y309" s="4"/>
      <c r="AD309" s="4"/>
      <c r="AI309" s="4"/>
      <c r="AN309" s="4"/>
      <c r="AS309" s="4"/>
    </row>
    <row r="310" spans="6:45" ht="15.75" customHeight="1">
      <c r="F310" s="4"/>
      <c r="K310" s="4"/>
      <c r="P310" s="4"/>
      <c r="U310" s="4"/>
      <c r="Y310" s="4"/>
      <c r="AD310" s="4"/>
      <c r="AI310" s="4"/>
      <c r="AN310" s="4"/>
      <c r="AS310" s="4"/>
    </row>
    <row r="311" spans="6:45" ht="15.75" customHeight="1">
      <c r="F311" s="4"/>
      <c r="K311" s="4"/>
      <c r="P311" s="4"/>
      <c r="U311" s="4"/>
      <c r="Y311" s="4"/>
      <c r="AD311" s="4"/>
      <c r="AI311" s="4"/>
      <c r="AN311" s="4"/>
      <c r="AS311" s="4"/>
    </row>
    <row r="312" spans="6:45" ht="15.75" customHeight="1">
      <c r="F312" s="4"/>
      <c r="K312" s="4"/>
      <c r="P312" s="4"/>
      <c r="U312" s="4"/>
      <c r="Y312" s="4"/>
      <c r="AD312" s="4"/>
      <c r="AI312" s="4"/>
      <c r="AN312" s="4"/>
      <c r="AS312" s="4"/>
    </row>
    <row r="313" spans="6:45" ht="15.75" customHeight="1">
      <c r="F313" s="4"/>
      <c r="K313" s="4"/>
      <c r="P313" s="4"/>
      <c r="U313" s="4"/>
      <c r="Y313" s="4"/>
      <c r="AD313" s="4"/>
      <c r="AI313" s="4"/>
      <c r="AN313" s="4"/>
      <c r="AS313" s="4"/>
    </row>
    <row r="314" spans="6:45" ht="15.75" customHeight="1">
      <c r="F314" s="4"/>
      <c r="K314" s="4"/>
      <c r="P314" s="4"/>
      <c r="U314" s="4"/>
      <c r="Y314" s="4"/>
      <c r="AD314" s="4"/>
      <c r="AI314" s="4"/>
      <c r="AN314" s="4"/>
      <c r="AS314" s="4"/>
    </row>
    <row r="315" spans="6:45" ht="15.75" customHeight="1">
      <c r="F315" s="4"/>
      <c r="K315" s="4"/>
      <c r="P315" s="4"/>
      <c r="U315" s="4"/>
      <c r="Y315" s="4"/>
      <c r="AD315" s="4"/>
      <c r="AI315" s="4"/>
      <c r="AN315" s="4"/>
      <c r="AS315" s="4"/>
    </row>
    <row r="316" spans="6:45" ht="15.75" customHeight="1">
      <c r="F316" s="4"/>
      <c r="K316" s="4"/>
      <c r="P316" s="4"/>
      <c r="U316" s="4"/>
      <c r="Y316" s="4"/>
      <c r="AD316" s="4"/>
      <c r="AI316" s="4"/>
      <c r="AN316" s="4"/>
      <c r="AS316" s="4"/>
    </row>
    <row r="317" spans="6:45" ht="15.75" customHeight="1">
      <c r="F317" s="4"/>
      <c r="K317" s="4"/>
      <c r="P317" s="4"/>
      <c r="U317" s="4"/>
      <c r="Y317" s="4"/>
      <c r="AD317" s="4"/>
      <c r="AI317" s="4"/>
      <c r="AN317" s="4"/>
      <c r="AS317" s="4"/>
    </row>
    <row r="318" spans="6:45" ht="15.75" customHeight="1">
      <c r="F318" s="4"/>
      <c r="K318" s="4"/>
      <c r="P318" s="4"/>
      <c r="U318" s="4"/>
      <c r="Y318" s="4"/>
      <c r="AD318" s="4"/>
      <c r="AI318" s="4"/>
      <c r="AN318" s="4"/>
      <c r="AS318" s="4"/>
    </row>
    <row r="319" spans="6:45" ht="15.75" customHeight="1">
      <c r="F319" s="4"/>
      <c r="K319" s="4"/>
      <c r="P319" s="4"/>
      <c r="U319" s="4"/>
      <c r="Y319" s="4"/>
      <c r="AD319" s="4"/>
      <c r="AI319" s="4"/>
      <c r="AN319" s="4"/>
      <c r="AS319" s="4"/>
    </row>
    <row r="320" spans="6:45" ht="15.75" customHeight="1">
      <c r="F320" s="4"/>
      <c r="K320" s="4"/>
      <c r="P320" s="4"/>
      <c r="U320" s="4"/>
      <c r="Y320" s="4"/>
      <c r="AD320" s="4"/>
      <c r="AI320" s="4"/>
      <c r="AN320" s="4"/>
      <c r="AS320" s="4"/>
    </row>
    <row r="321" spans="6:45" ht="15.75" customHeight="1">
      <c r="F321" s="4"/>
      <c r="K321" s="4"/>
      <c r="P321" s="4"/>
      <c r="U321" s="4"/>
      <c r="Y321" s="4"/>
      <c r="AD321" s="4"/>
      <c r="AI321" s="4"/>
      <c r="AN321" s="4"/>
      <c r="AS321" s="4"/>
    </row>
    <row r="322" spans="6:45" ht="15.75" customHeight="1">
      <c r="F322" s="4"/>
      <c r="K322" s="4"/>
      <c r="P322" s="4"/>
      <c r="U322" s="4"/>
      <c r="Y322" s="4"/>
      <c r="AD322" s="4"/>
      <c r="AI322" s="4"/>
      <c r="AN322" s="4"/>
      <c r="AS322" s="4"/>
    </row>
    <row r="323" spans="6:45" ht="15.75" customHeight="1">
      <c r="F323" s="4"/>
      <c r="K323" s="4"/>
      <c r="P323" s="4"/>
      <c r="U323" s="4"/>
      <c r="Y323" s="4"/>
      <c r="AD323" s="4"/>
      <c r="AI323" s="4"/>
      <c r="AN323" s="4"/>
      <c r="AS323" s="4"/>
    </row>
    <row r="324" spans="6:45" ht="15.75" customHeight="1">
      <c r="F324" s="4"/>
      <c r="K324" s="4"/>
      <c r="P324" s="4"/>
      <c r="U324" s="4"/>
      <c r="Y324" s="4"/>
      <c r="AD324" s="4"/>
      <c r="AI324" s="4"/>
      <c r="AN324" s="4"/>
      <c r="AS324" s="4"/>
    </row>
    <row r="325" spans="6:45" ht="15.75" customHeight="1">
      <c r="F325" s="4"/>
      <c r="K325" s="4"/>
      <c r="P325" s="4"/>
      <c r="U325" s="4"/>
      <c r="Y325" s="4"/>
      <c r="AD325" s="4"/>
      <c r="AI325" s="4"/>
      <c r="AN325" s="4"/>
      <c r="AS325" s="4"/>
    </row>
    <row r="326" spans="6:45" ht="15.75" customHeight="1">
      <c r="F326" s="4"/>
      <c r="K326" s="4"/>
      <c r="P326" s="4"/>
      <c r="U326" s="4"/>
      <c r="Y326" s="4"/>
      <c r="AD326" s="4"/>
      <c r="AI326" s="4"/>
      <c r="AN326" s="4"/>
      <c r="AS326" s="4"/>
    </row>
    <row r="327" spans="6:45" ht="15.75" customHeight="1">
      <c r="F327" s="4"/>
      <c r="K327" s="4"/>
      <c r="P327" s="4"/>
      <c r="U327" s="4"/>
      <c r="Y327" s="4"/>
      <c r="AD327" s="4"/>
      <c r="AI327" s="4"/>
      <c r="AN327" s="4"/>
      <c r="AS327" s="4"/>
    </row>
    <row r="328" spans="6:45" ht="15.75" customHeight="1">
      <c r="F328" s="4"/>
      <c r="K328" s="4"/>
      <c r="P328" s="4"/>
      <c r="U328" s="4"/>
      <c r="Y328" s="4"/>
      <c r="AD328" s="4"/>
      <c r="AI328" s="4"/>
      <c r="AN328" s="4"/>
      <c r="AS328" s="4"/>
    </row>
    <row r="329" spans="6:45" ht="15.75" customHeight="1">
      <c r="F329" s="4"/>
      <c r="K329" s="4"/>
      <c r="P329" s="4"/>
      <c r="U329" s="4"/>
      <c r="Y329" s="4"/>
      <c r="AD329" s="4"/>
      <c r="AI329" s="4"/>
      <c r="AN329" s="4"/>
      <c r="AS329" s="4"/>
    </row>
    <row r="330" spans="6:45" ht="15.75" customHeight="1">
      <c r="F330" s="4"/>
      <c r="K330" s="4"/>
      <c r="P330" s="4"/>
      <c r="U330" s="4"/>
      <c r="Y330" s="4"/>
      <c r="AD330" s="4"/>
      <c r="AI330" s="4"/>
      <c r="AN330" s="4"/>
      <c r="AS330" s="4"/>
    </row>
    <row r="331" spans="6:45" ht="15.75" customHeight="1">
      <c r="F331" s="4"/>
      <c r="K331" s="4"/>
      <c r="P331" s="4"/>
      <c r="U331" s="4"/>
      <c r="Y331" s="4"/>
      <c r="AD331" s="4"/>
      <c r="AI331" s="4"/>
      <c r="AN331" s="4"/>
      <c r="AS331" s="4"/>
    </row>
    <row r="332" spans="6:45" ht="15.75" customHeight="1">
      <c r="F332" s="4"/>
      <c r="K332" s="4"/>
      <c r="P332" s="4"/>
      <c r="U332" s="4"/>
      <c r="Y332" s="4"/>
      <c r="AD332" s="4"/>
      <c r="AI332" s="4"/>
      <c r="AN332" s="4"/>
      <c r="AS332" s="4"/>
    </row>
    <row r="333" spans="6:45" ht="15.75" customHeight="1">
      <c r="F333" s="4"/>
      <c r="K333" s="4"/>
      <c r="P333" s="4"/>
      <c r="U333" s="4"/>
      <c r="Y333" s="4"/>
      <c r="AD333" s="4"/>
      <c r="AI333" s="4"/>
      <c r="AN333" s="4"/>
      <c r="AS333" s="4"/>
    </row>
    <row r="334" spans="6:45" ht="15.75" customHeight="1">
      <c r="F334" s="4"/>
      <c r="K334" s="4"/>
      <c r="P334" s="4"/>
      <c r="U334" s="4"/>
      <c r="Y334" s="4"/>
      <c r="AD334" s="4"/>
      <c r="AI334" s="4"/>
      <c r="AN334" s="4"/>
      <c r="AS334" s="4"/>
    </row>
    <row r="335" spans="6:45" ht="15.75" customHeight="1">
      <c r="F335" s="4"/>
      <c r="K335" s="4"/>
      <c r="P335" s="4"/>
      <c r="U335" s="4"/>
      <c r="Y335" s="4"/>
      <c r="AD335" s="4"/>
      <c r="AI335" s="4"/>
      <c r="AN335" s="4"/>
      <c r="AS335" s="4"/>
    </row>
    <row r="336" spans="6:45" ht="15.75" customHeight="1">
      <c r="F336" s="4"/>
      <c r="K336" s="4"/>
      <c r="P336" s="4"/>
      <c r="U336" s="4"/>
      <c r="Y336" s="4"/>
      <c r="AD336" s="4"/>
      <c r="AI336" s="4"/>
      <c r="AN336" s="4"/>
      <c r="AS336" s="4"/>
    </row>
    <row r="337" spans="6:45" ht="15.75" customHeight="1">
      <c r="F337" s="4"/>
      <c r="K337" s="4"/>
      <c r="P337" s="4"/>
      <c r="U337" s="4"/>
      <c r="Y337" s="4"/>
      <c r="AD337" s="4"/>
      <c r="AI337" s="4"/>
      <c r="AN337" s="4"/>
      <c r="AS337" s="4"/>
    </row>
    <row r="338" spans="6:45" ht="15.75" customHeight="1">
      <c r="F338" s="4"/>
      <c r="K338" s="4"/>
      <c r="P338" s="4"/>
      <c r="U338" s="4"/>
      <c r="Y338" s="4"/>
      <c r="AD338" s="4"/>
      <c r="AI338" s="4"/>
      <c r="AN338" s="4"/>
      <c r="AS338" s="4"/>
    </row>
    <row r="339" spans="6:45" ht="15.75" customHeight="1">
      <c r="F339" s="4"/>
      <c r="K339" s="4"/>
      <c r="P339" s="4"/>
      <c r="U339" s="4"/>
      <c r="Y339" s="4"/>
      <c r="AD339" s="4"/>
      <c r="AI339" s="4"/>
      <c r="AN339" s="4"/>
      <c r="AS339" s="4"/>
    </row>
    <row r="340" spans="6:45" ht="15.75" customHeight="1">
      <c r="F340" s="4"/>
      <c r="K340" s="4"/>
      <c r="P340" s="4"/>
      <c r="U340" s="4"/>
      <c r="Y340" s="4"/>
      <c r="AD340" s="4"/>
      <c r="AI340" s="4"/>
      <c r="AN340" s="4"/>
      <c r="AS340" s="4"/>
    </row>
    <row r="341" spans="6:45" ht="15.75" customHeight="1">
      <c r="F341" s="4"/>
      <c r="K341" s="4"/>
      <c r="P341" s="4"/>
      <c r="U341" s="4"/>
      <c r="Y341" s="4"/>
      <c r="AD341" s="4"/>
      <c r="AI341" s="4"/>
      <c r="AN341" s="4"/>
      <c r="AS341" s="4"/>
    </row>
    <row r="342" spans="6:45" ht="15.75" customHeight="1">
      <c r="F342" s="4"/>
      <c r="K342" s="4"/>
      <c r="P342" s="4"/>
      <c r="U342" s="4"/>
      <c r="Y342" s="4"/>
      <c r="AD342" s="4"/>
      <c r="AI342" s="4"/>
      <c r="AN342" s="4"/>
      <c r="AS342" s="4"/>
    </row>
    <row r="343" spans="6:45" ht="15.75" customHeight="1">
      <c r="F343" s="4"/>
      <c r="K343" s="4"/>
      <c r="P343" s="4"/>
      <c r="U343" s="4"/>
      <c r="Y343" s="4"/>
      <c r="AD343" s="4"/>
      <c r="AI343" s="4"/>
      <c r="AN343" s="4"/>
      <c r="AS343" s="4"/>
    </row>
    <row r="344" spans="6:45" ht="15.75" customHeight="1">
      <c r="F344" s="4"/>
      <c r="K344" s="4"/>
      <c r="P344" s="4"/>
      <c r="U344" s="4"/>
      <c r="Y344" s="4"/>
      <c r="AD344" s="4"/>
      <c r="AI344" s="4"/>
      <c r="AN344" s="4"/>
      <c r="AS344" s="4"/>
    </row>
    <row r="345" spans="6:45" ht="15.75" customHeight="1">
      <c r="F345" s="4"/>
      <c r="K345" s="4"/>
      <c r="P345" s="4"/>
      <c r="U345" s="4"/>
      <c r="Y345" s="4"/>
      <c r="AD345" s="4"/>
      <c r="AI345" s="4"/>
      <c r="AN345" s="4"/>
      <c r="AS345" s="4"/>
    </row>
    <row r="346" spans="6:45" ht="15.75" customHeight="1">
      <c r="F346" s="4"/>
      <c r="K346" s="4"/>
      <c r="P346" s="4"/>
      <c r="U346" s="4"/>
      <c r="Y346" s="4"/>
      <c r="AD346" s="4"/>
      <c r="AI346" s="4"/>
      <c r="AN346" s="4"/>
      <c r="AS346" s="4"/>
    </row>
    <row r="347" spans="6:45" ht="15.75" customHeight="1">
      <c r="F347" s="4"/>
      <c r="K347" s="4"/>
      <c r="P347" s="4"/>
      <c r="U347" s="4"/>
      <c r="Y347" s="4"/>
      <c r="AD347" s="4"/>
      <c r="AI347" s="4"/>
      <c r="AN347" s="4"/>
      <c r="AS347" s="4"/>
    </row>
    <row r="348" spans="6:45" ht="15.75" customHeight="1">
      <c r="F348" s="4"/>
      <c r="K348" s="4"/>
      <c r="P348" s="4"/>
      <c r="U348" s="4"/>
      <c r="Y348" s="4"/>
      <c r="AD348" s="4"/>
      <c r="AI348" s="4"/>
      <c r="AN348" s="4"/>
      <c r="AS348" s="4"/>
    </row>
    <row r="349" spans="6:45" ht="15.75" customHeight="1">
      <c r="F349" s="4"/>
      <c r="K349" s="4"/>
      <c r="P349" s="4"/>
      <c r="U349" s="4"/>
      <c r="Y349" s="4"/>
      <c r="AD349" s="4"/>
      <c r="AI349" s="4"/>
      <c r="AN349" s="4"/>
      <c r="AS349" s="4"/>
    </row>
    <row r="350" spans="6:45" ht="15.75" customHeight="1">
      <c r="F350" s="4"/>
      <c r="K350" s="4"/>
      <c r="P350" s="4"/>
      <c r="U350" s="4"/>
      <c r="Y350" s="4"/>
      <c r="AD350" s="4"/>
      <c r="AI350" s="4"/>
      <c r="AN350" s="4"/>
      <c r="AS350" s="4"/>
    </row>
    <row r="351" spans="6:45" ht="15.75" customHeight="1">
      <c r="F351" s="4"/>
      <c r="K351" s="4"/>
      <c r="P351" s="4"/>
      <c r="U351" s="4"/>
      <c r="Y351" s="4"/>
      <c r="AD351" s="4"/>
      <c r="AI351" s="4"/>
      <c r="AN351" s="4"/>
      <c r="AS351" s="4"/>
    </row>
    <row r="352" spans="6:45" ht="15.75" customHeight="1">
      <c r="F352" s="4"/>
      <c r="K352" s="4"/>
      <c r="P352" s="4"/>
      <c r="U352" s="4"/>
      <c r="Y352" s="4"/>
      <c r="AD352" s="4"/>
      <c r="AI352" s="4"/>
      <c r="AN352" s="4"/>
      <c r="AS352" s="4"/>
    </row>
    <row r="353" spans="6:45" ht="15.75" customHeight="1">
      <c r="F353" s="4"/>
      <c r="K353" s="4"/>
      <c r="P353" s="4"/>
      <c r="U353" s="4"/>
      <c r="Y353" s="4"/>
      <c r="AD353" s="4"/>
      <c r="AI353" s="4"/>
      <c r="AN353" s="4"/>
      <c r="AS353" s="4"/>
    </row>
    <row r="354" spans="6:45" ht="15.75" customHeight="1">
      <c r="F354" s="4"/>
      <c r="K354" s="4"/>
      <c r="P354" s="4"/>
      <c r="U354" s="4"/>
      <c r="Y354" s="4"/>
      <c r="AD354" s="4"/>
      <c r="AI354" s="4"/>
      <c r="AN354" s="4"/>
      <c r="AS354" s="4"/>
    </row>
    <row r="355" spans="6:45" ht="15.75" customHeight="1">
      <c r="F355" s="4"/>
      <c r="K355" s="4"/>
      <c r="P355" s="4"/>
      <c r="U355" s="4"/>
      <c r="Y355" s="4"/>
      <c r="AD355" s="4"/>
      <c r="AI355" s="4"/>
      <c r="AN355" s="4"/>
      <c r="AS355" s="4"/>
    </row>
    <row r="356" spans="6:45" ht="15.75" customHeight="1">
      <c r="F356" s="4"/>
      <c r="K356" s="4"/>
      <c r="P356" s="4"/>
      <c r="U356" s="4"/>
      <c r="Y356" s="4"/>
      <c r="AD356" s="4"/>
      <c r="AI356" s="4"/>
      <c r="AN356" s="4"/>
      <c r="AS356" s="4"/>
    </row>
    <row r="357" spans="6:45" ht="15.75" customHeight="1">
      <c r="F357" s="4"/>
      <c r="K357" s="4"/>
      <c r="P357" s="4"/>
      <c r="U357" s="4"/>
      <c r="Y357" s="4"/>
      <c r="AD357" s="4"/>
      <c r="AI357" s="4"/>
      <c r="AN357" s="4"/>
      <c r="AS357" s="4"/>
    </row>
    <row r="358" spans="6:45" ht="15.75" customHeight="1">
      <c r="F358" s="4"/>
      <c r="K358" s="4"/>
      <c r="P358" s="4"/>
      <c r="U358" s="4"/>
      <c r="Y358" s="4"/>
      <c r="AD358" s="4"/>
      <c r="AI358" s="4"/>
      <c r="AN358" s="4"/>
      <c r="AS358" s="4"/>
    </row>
    <row r="359" spans="6:45" ht="15.75" customHeight="1">
      <c r="F359" s="4"/>
      <c r="K359" s="4"/>
      <c r="P359" s="4"/>
      <c r="U359" s="4"/>
      <c r="Y359" s="4"/>
      <c r="AD359" s="4"/>
      <c r="AI359" s="4"/>
      <c r="AN359" s="4"/>
      <c r="AS359" s="4"/>
    </row>
    <row r="360" spans="6:45" ht="15.75" customHeight="1">
      <c r="F360" s="4"/>
      <c r="K360" s="4"/>
      <c r="P360" s="4"/>
      <c r="U360" s="4"/>
      <c r="Y360" s="4"/>
      <c r="AD360" s="4"/>
      <c r="AI360" s="4"/>
      <c r="AN360" s="4"/>
      <c r="AS360" s="4"/>
    </row>
    <row r="361" spans="6:45" ht="15.75" customHeight="1">
      <c r="F361" s="4"/>
      <c r="K361" s="4"/>
      <c r="P361" s="4"/>
      <c r="U361" s="4"/>
      <c r="Y361" s="4"/>
      <c r="AD361" s="4"/>
      <c r="AI361" s="4"/>
      <c r="AN361" s="4"/>
      <c r="AS361" s="4"/>
    </row>
    <row r="362" spans="6:45" ht="15.75" customHeight="1">
      <c r="F362" s="4"/>
      <c r="K362" s="4"/>
      <c r="P362" s="4"/>
      <c r="U362" s="4"/>
      <c r="Y362" s="4"/>
      <c r="AD362" s="4"/>
      <c r="AI362" s="4"/>
      <c r="AN362" s="4"/>
      <c r="AS362" s="4"/>
    </row>
    <row r="363" spans="6:45" ht="15.75" customHeight="1">
      <c r="F363" s="4"/>
      <c r="K363" s="4"/>
      <c r="P363" s="4"/>
      <c r="U363" s="4"/>
      <c r="Y363" s="4"/>
      <c r="AD363" s="4"/>
      <c r="AI363" s="4"/>
      <c r="AN363" s="4"/>
      <c r="AS363" s="4"/>
    </row>
    <row r="364" spans="6:45" ht="15.75" customHeight="1">
      <c r="F364" s="4"/>
      <c r="K364" s="4"/>
      <c r="P364" s="4"/>
      <c r="U364" s="4"/>
      <c r="Y364" s="4"/>
      <c r="AD364" s="4"/>
      <c r="AI364" s="4"/>
      <c r="AN364" s="4"/>
      <c r="AS364" s="4"/>
    </row>
    <row r="365" spans="6:45" ht="15.75" customHeight="1">
      <c r="F365" s="4"/>
      <c r="K365" s="4"/>
      <c r="P365" s="4"/>
      <c r="U365" s="4"/>
      <c r="Y365" s="4"/>
      <c r="AD365" s="4"/>
      <c r="AI365" s="4"/>
      <c r="AN365" s="4"/>
      <c r="AS365" s="4"/>
    </row>
    <row r="366" spans="6:45" ht="15.75" customHeight="1">
      <c r="F366" s="4"/>
      <c r="K366" s="4"/>
      <c r="P366" s="4"/>
      <c r="U366" s="4"/>
      <c r="Y366" s="4"/>
      <c r="AD366" s="4"/>
      <c r="AI366" s="4"/>
      <c r="AN366" s="4"/>
      <c r="AS366" s="4"/>
    </row>
    <row r="367" spans="6:45" ht="15.75" customHeight="1">
      <c r="F367" s="4"/>
      <c r="K367" s="4"/>
      <c r="P367" s="4"/>
      <c r="U367" s="4"/>
      <c r="Y367" s="4"/>
      <c r="AD367" s="4"/>
      <c r="AI367" s="4"/>
      <c r="AN367" s="4"/>
      <c r="AS367" s="4"/>
    </row>
    <row r="368" spans="6:45" ht="15.75" customHeight="1">
      <c r="F368" s="4"/>
      <c r="K368" s="4"/>
      <c r="P368" s="4"/>
      <c r="U368" s="4"/>
      <c r="Y368" s="4"/>
      <c r="AD368" s="4"/>
      <c r="AI368" s="4"/>
      <c r="AN368" s="4"/>
      <c r="AS368" s="4"/>
    </row>
    <row r="369" spans="6:45" ht="15.75" customHeight="1">
      <c r="F369" s="4"/>
      <c r="K369" s="4"/>
      <c r="P369" s="4"/>
      <c r="U369" s="4"/>
      <c r="Y369" s="4"/>
      <c r="AD369" s="4"/>
      <c r="AI369" s="4"/>
      <c r="AN369" s="4"/>
      <c r="AS369" s="4"/>
    </row>
    <row r="370" spans="6:45" ht="15.75" customHeight="1">
      <c r="F370" s="4"/>
      <c r="K370" s="4"/>
      <c r="P370" s="4"/>
      <c r="U370" s="4"/>
      <c r="Y370" s="4"/>
      <c r="AD370" s="4"/>
      <c r="AI370" s="4"/>
      <c r="AN370" s="4"/>
      <c r="AS370" s="4"/>
    </row>
    <row r="371" spans="6:45" ht="15.75" customHeight="1">
      <c r="F371" s="4"/>
      <c r="K371" s="4"/>
      <c r="P371" s="4"/>
      <c r="U371" s="4"/>
      <c r="Y371" s="4"/>
      <c r="AD371" s="4"/>
      <c r="AI371" s="4"/>
      <c r="AN371" s="4"/>
      <c r="AS371" s="4"/>
    </row>
    <row r="372" spans="6:45" ht="15.75" customHeight="1">
      <c r="F372" s="4"/>
      <c r="K372" s="4"/>
      <c r="P372" s="4"/>
      <c r="U372" s="4"/>
      <c r="Y372" s="4"/>
      <c r="AD372" s="4"/>
      <c r="AI372" s="4"/>
      <c r="AN372" s="4"/>
      <c r="AS372" s="4"/>
    </row>
    <row r="373" spans="6:45" ht="15.75" customHeight="1">
      <c r="F373" s="4"/>
      <c r="K373" s="4"/>
      <c r="P373" s="4"/>
      <c r="U373" s="4"/>
      <c r="Y373" s="4"/>
      <c r="AD373" s="4"/>
      <c r="AI373" s="4"/>
      <c r="AN373" s="4"/>
      <c r="AS373" s="4"/>
    </row>
    <row r="374" spans="6:45" ht="15.75" customHeight="1">
      <c r="F374" s="4"/>
      <c r="K374" s="4"/>
      <c r="P374" s="4"/>
      <c r="U374" s="4"/>
      <c r="Y374" s="4"/>
      <c r="AD374" s="4"/>
      <c r="AI374" s="4"/>
      <c r="AN374" s="4"/>
      <c r="AS374" s="4"/>
    </row>
    <row r="375" spans="6:45" ht="15.75" customHeight="1">
      <c r="F375" s="4"/>
      <c r="K375" s="4"/>
      <c r="P375" s="4"/>
      <c r="U375" s="4"/>
      <c r="Y375" s="4"/>
      <c r="AD375" s="4"/>
      <c r="AI375" s="4"/>
      <c r="AN375" s="4"/>
      <c r="AS375" s="4"/>
    </row>
    <row r="376" spans="6:45" ht="15.75" customHeight="1">
      <c r="F376" s="4"/>
      <c r="K376" s="4"/>
      <c r="P376" s="4"/>
      <c r="U376" s="4"/>
      <c r="Y376" s="4"/>
      <c r="AD376" s="4"/>
      <c r="AI376" s="4"/>
      <c r="AN376" s="4"/>
      <c r="AS376" s="4"/>
    </row>
    <row r="377" spans="6:45" ht="15.75" customHeight="1">
      <c r="F377" s="4"/>
      <c r="K377" s="4"/>
      <c r="P377" s="4"/>
      <c r="U377" s="4"/>
      <c r="Y377" s="4"/>
      <c r="AD377" s="4"/>
      <c r="AI377" s="4"/>
      <c r="AN377" s="4"/>
      <c r="AS377" s="4"/>
    </row>
    <row r="378" spans="6:45" ht="15.75" customHeight="1">
      <c r="F378" s="4"/>
      <c r="K378" s="4"/>
      <c r="P378" s="4"/>
      <c r="U378" s="4"/>
      <c r="Y378" s="4"/>
      <c r="AD378" s="4"/>
      <c r="AI378" s="4"/>
      <c r="AN378" s="4"/>
      <c r="AS378" s="4"/>
    </row>
    <row r="379" spans="6:45" ht="15.75" customHeight="1">
      <c r="F379" s="4"/>
      <c r="K379" s="4"/>
      <c r="P379" s="4"/>
      <c r="U379" s="4"/>
      <c r="Y379" s="4"/>
      <c r="AD379" s="4"/>
      <c r="AI379" s="4"/>
      <c r="AN379" s="4"/>
      <c r="AS379" s="4"/>
    </row>
    <row r="380" spans="6:45" ht="15.75" customHeight="1">
      <c r="F380" s="4"/>
      <c r="K380" s="4"/>
      <c r="P380" s="4"/>
      <c r="U380" s="4"/>
      <c r="Y380" s="4"/>
      <c r="AD380" s="4"/>
      <c r="AI380" s="4"/>
      <c r="AN380" s="4"/>
      <c r="AS380" s="4"/>
    </row>
    <row r="381" spans="6:45" ht="15.75" customHeight="1">
      <c r="F381" s="4"/>
      <c r="K381" s="4"/>
      <c r="P381" s="4"/>
      <c r="U381" s="4"/>
      <c r="Y381" s="4"/>
      <c r="AD381" s="4"/>
      <c r="AI381" s="4"/>
      <c r="AN381" s="4"/>
      <c r="AS381" s="4"/>
    </row>
    <row r="382" spans="6:45" ht="15.75" customHeight="1">
      <c r="F382" s="4"/>
      <c r="K382" s="4"/>
      <c r="P382" s="4"/>
      <c r="U382" s="4"/>
      <c r="Y382" s="4"/>
      <c r="AD382" s="4"/>
      <c r="AI382" s="4"/>
      <c r="AN382" s="4"/>
      <c r="AS382" s="4"/>
    </row>
    <row r="383" spans="6:45" ht="15.75" customHeight="1">
      <c r="F383" s="4"/>
      <c r="K383" s="4"/>
      <c r="P383" s="4"/>
      <c r="U383" s="4"/>
      <c r="Y383" s="4"/>
      <c r="AD383" s="4"/>
      <c r="AI383" s="4"/>
      <c r="AN383" s="4"/>
      <c r="AS383" s="4"/>
    </row>
    <row r="384" spans="6:45" ht="15.75" customHeight="1">
      <c r="F384" s="4"/>
      <c r="K384" s="4"/>
      <c r="P384" s="4"/>
      <c r="U384" s="4"/>
      <c r="Y384" s="4"/>
      <c r="AD384" s="4"/>
      <c r="AI384" s="4"/>
      <c r="AN384" s="4"/>
      <c r="AS384" s="4"/>
    </row>
    <row r="385" spans="6:45" ht="15.75" customHeight="1">
      <c r="F385" s="4"/>
      <c r="K385" s="4"/>
      <c r="P385" s="4"/>
      <c r="U385" s="4"/>
      <c r="Y385" s="4"/>
      <c r="AD385" s="4"/>
      <c r="AI385" s="4"/>
      <c r="AN385" s="4"/>
      <c r="AS385" s="4"/>
    </row>
    <row r="386" spans="6:45" ht="15.75" customHeight="1">
      <c r="F386" s="4"/>
      <c r="K386" s="4"/>
      <c r="P386" s="4"/>
      <c r="U386" s="4"/>
      <c r="Y386" s="4"/>
      <c r="AD386" s="4"/>
      <c r="AI386" s="4"/>
      <c r="AN386" s="4"/>
      <c r="AS386" s="4"/>
    </row>
    <row r="387" spans="6:45" ht="15.75" customHeight="1">
      <c r="F387" s="4"/>
      <c r="K387" s="4"/>
      <c r="P387" s="4"/>
      <c r="U387" s="4"/>
      <c r="Y387" s="4"/>
      <c r="AD387" s="4"/>
      <c r="AI387" s="4"/>
      <c r="AN387" s="4"/>
      <c r="AS387" s="4"/>
    </row>
    <row r="388" spans="6:45" ht="15.75" customHeight="1">
      <c r="F388" s="4"/>
      <c r="K388" s="4"/>
      <c r="P388" s="4"/>
      <c r="U388" s="4"/>
      <c r="Y388" s="4"/>
      <c r="AD388" s="4"/>
      <c r="AI388" s="4"/>
      <c r="AN388" s="4"/>
      <c r="AS388" s="4"/>
    </row>
    <row r="389" spans="6:45" ht="15.75" customHeight="1">
      <c r="F389" s="4"/>
      <c r="K389" s="4"/>
      <c r="P389" s="4"/>
      <c r="U389" s="4"/>
      <c r="Y389" s="4"/>
      <c r="AD389" s="4"/>
      <c r="AI389" s="4"/>
      <c r="AN389" s="4"/>
      <c r="AS389" s="4"/>
    </row>
    <row r="390" spans="6:45" ht="15.75" customHeight="1">
      <c r="F390" s="4"/>
      <c r="K390" s="4"/>
      <c r="P390" s="4"/>
      <c r="U390" s="4"/>
      <c r="Y390" s="4"/>
      <c r="AD390" s="4"/>
      <c r="AI390" s="4"/>
      <c r="AN390" s="4"/>
      <c r="AS390" s="4"/>
    </row>
    <row r="391" spans="6:45" ht="15.75" customHeight="1">
      <c r="F391" s="4"/>
      <c r="K391" s="4"/>
      <c r="P391" s="4"/>
      <c r="U391" s="4"/>
      <c r="Y391" s="4"/>
      <c r="AD391" s="4"/>
      <c r="AI391" s="4"/>
      <c r="AN391" s="4"/>
      <c r="AS391" s="4"/>
    </row>
    <row r="392" spans="6:45" ht="15.75" customHeight="1">
      <c r="F392" s="4"/>
      <c r="K392" s="4"/>
      <c r="P392" s="4"/>
      <c r="U392" s="4"/>
      <c r="Y392" s="4"/>
      <c r="AD392" s="4"/>
      <c r="AI392" s="4"/>
      <c r="AN392" s="4"/>
      <c r="AS392" s="4"/>
    </row>
    <row r="393" spans="6:45" ht="15.75" customHeight="1">
      <c r="F393" s="4"/>
      <c r="K393" s="4"/>
      <c r="P393" s="4"/>
      <c r="U393" s="4"/>
      <c r="Y393" s="4"/>
      <c r="AD393" s="4"/>
      <c r="AI393" s="4"/>
      <c r="AN393" s="4"/>
      <c r="AS393" s="4"/>
    </row>
    <row r="394" spans="6:45" ht="15.75" customHeight="1">
      <c r="F394" s="4"/>
      <c r="K394" s="4"/>
      <c r="P394" s="4"/>
      <c r="U394" s="4"/>
      <c r="Y394" s="4"/>
      <c r="AD394" s="4"/>
      <c r="AI394" s="4"/>
      <c r="AN394" s="4"/>
      <c r="AS394" s="4"/>
    </row>
    <row r="395" spans="6:45" ht="15.75" customHeight="1">
      <c r="F395" s="4"/>
      <c r="K395" s="4"/>
      <c r="P395" s="4"/>
      <c r="U395" s="4"/>
      <c r="Y395" s="4"/>
      <c r="AD395" s="4"/>
      <c r="AI395" s="4"/>
      <c r="AN395" s="4"/>
      <c r="AS395" s="4"/>
    </row>
    <row r="396" spans="6:45" ht="15.75" customHeight="1">
      <c r="F396" s="4"/>
      <c r="K396" s="4"/>
      <c r="P396" s="4"/>
      <c r="U396" s="4"/>
      <c r="Y396" s="4"/>
      <c r="AD396" s="4"/>
      <c r="AI396" s="4"/>
      <c r="AN396" s="4"/>
      <c r="AS396" s="4"/>
    </row>
    <row r="397" spans="6:45" ht="15.75" customHeight="1">
      <c r="F397" s="4"/>
      <c r="K397" s="4"/>
      <c r="P397" s="4"/>
      <c r="U397" s="4"/>
      <c r="Y397" s="4"/>
      <c r="AD397" s="4"/>
      <c r="AI397" s="4"/>
      <c r="AN397" s="4"/>
      <c r="AS397" s="4"/>
    </row>
    <row r="398" spans="6:45" ht="15.75" customHeight="1">
      <c r="F398" s="4"/>
      <c r="K398" s="4"/>
      <c r="P398" s="4"/>
      <c r="U398" s="4"/>
      <c r="Y398" s="4"/>
      <c r="AD398" s="4"/>
      <c r="AI398" s="4"/>
      <c r="AN398" s="4"/>
      <c r="AS398" s="4"/>
    </row>
    <row r="399" spans="6:45" ht="15.75" customHeight="1">
      <c r="F399" s="4"/>
      <c r="K399" s="4"/>
      <c r="P399" s="4"/>
      <c r="U399" s="4"/>
      <c r="Y399" s="4"/>
      <c r="AD399" s="4"/>
      <c r="AI399" s="4"/>
      <c r="AN399" s="4"/>
      <c r="AS399" s="4"/>
    </row>
    <row r="400" spans="6:45" ht="15.75" customHeight="1">
      <c r="F400" s="4"/>
      <c r="K400" s="4"/>
      <c r="P400" s="4"/>
      <c r="U400" s="4"/>
      <c r="Y400" s="4"/>
      <c r="AD400" s="4"/>
      <c r="AI400" s="4"/>
      <c r="AN400" s="4"/>
      <c r="AS400" s="4"/>
    </row>
    <row r="401" spans="6:45" ht="15.75" customHeight="1">
      <c r="F401" s="4"/>
      <c r="K401" s="4"/>
      <c r="P401" s="4"/>
      <c r="U401" s="4"/>
      <c r="Y401" s="4"/>
      <c r="AD401" s="4"/>
      <c r="AI401" s="4"/>
      <c r="AN401" s="4"/>
      <c r="AS401" s="4"/>
    </row>
    <row r="402" spans="6:45" ht="15.75" customHeight="1">
      <c r="F402" s="4"/>
      <c r="K402" s="4"/>
      <c r="P402" s="4"/>
      <c r="U402" s="4"/>
      <c r="Y402" s="4"/>
      <c r="AD402" s="4"/>
      <c r="AI402" s="4"/>
      <c r="AN402" s="4"/>
      <c r="AS402" s="4"/>
    </row>
    <row r="403" spans="6:45" ht="15.75" customHeight="1">
      <c r="F403" s="4"/>
      <c r="K403" s="4"/>
      <c r="P403" s="4"/>
      <c r="U403" s="4"/>
      <c r="Y403" s="4"/>
      <c r="AD403" s="4"/>
      <c r="AI403" s="4"/>
      <c r="AN403" s="4"/>
      <c r="AS403" s="4"/>
    </row>
    <row r="404" spans="6:45" ht="15.75" customHeight="1">
      <c r="F404" s="4"/>
      <c r="K404" s="4"/>
      <c r="P404" s="4"/>
      <c r="U404" s="4"/>
      <c r="Y404" s="4"/>
      <c r="AD404" s="4"/>
      <c r="AI404" s="4"/>
      <c r="AN404" s="4"/>
      <c r="AS404" s="4"/>
    </row>
    <row r="405" spans="6:45" ht="15.75" customHeight="1">
      <c r="F405" s="4"/>
      <c r="K405" s="4"/>
      <c r="P405" s="4"/>
      <c r="U405" s="4"/>
      <c r="Y405" s="4"/>
      <c r="AD405" s="4"/>
      <c r="AI405" s="4"/>
      <c r="AN405" s="4"/>
      <c r="AS405" s="4"/>
    </row>
    <row r="406" spans="6:45" ht="15.75" customHeight="1">
      <c r="F406" s="4"/>
      <c r="K406" s="4"/>
      <c r="P406" s="4"/>
      <c r="U406" s="4"/>
      <c r="Y406" s="4"/>
      <c r="AD406" s="4"/>
      <c r="AI406" s="4"/>
      <c r="AN406" s="4"/>
      <c r="AS406" s="4"/>
    </row>
    <row r="407" spans="6:45" ht="15.75" customHeight="1">
      <c r="F407" s="4"/>
      <c r="K407" s="4"/>
      <c r="P407" s="4"/>
      <c r="U407" s="4"/>
      <c r="Y407" s="4"/>
      <c r="AD407" s="4"/>
      <c r="AI407" s="4"/>
      <c r="AN407" s="4"/>
      <c r="AS407" s="4"/>
    </row>
    <row r="408" spans="6:45" ht="15.75" customHeight="1">
      <c r="F408" s="4"/>
      <c r="K408" s="4"/>
      <c r="P408" s="4"/>
      <c r="U408" s="4"/>
      <c r="Y408" s="4"/>
      <c r="AD408" s="4"/>
      <c r="AI408" s="4"/>
      <c r="AN408" s="4"/>
      <c r="AS408" s="4"/>
    </row>
    <row r="409" spans="6:45" ht="15.75" customHeight="1">
      <c r="F409" s="4"/>
      <c r="K409" s="4"/>
      <c r="P409" s="4"/>
      <c r="U409" s="4"/>
      <c r="Y409" s="4"/>
      <c r="AD409" s="4"/>
      <c r="AI409" s="4"/>
      <c r="AN409" s="4"/>
      <c r="AS409" s="4"/>
    </row>
    <row r="410" spans="6:45" ht="15.75" customHeight="1">
      <c r="F410" s="4"/>
      <c r="K410" s="4"/>
      <c r="P410" s="4"/>
      <c r="U410" s="4"/>
      <c r="Y410" s="4"/>
      <c r="AD410" s="4"/>
      <c r="AI410" s="4"/>
      <c r="AN410" s="4"/>
      <c r="AS410" s="4"/>
    </row>
    <row r="411" spans="6:45" ht="15.75" customHeight="1">
      <c r="F411" s="4"/>
      <c r="K411" s="4"/>
      <c r="P411" s="4"/>
      <c r="U411" s="4"/>
      <c r="Y411" s="4"/>
      <c r="AD411" s="4"/>
      <c r="AI411" s="4"/>
      <c r="AN411" s="4"/>
      <c r="AS411" s="4"/>
    </row>
    <row r="412" spans="6:45" ht="15.75" customHeight="1">
      <c r="F412" s="4"/>
      <c r="K412" s="4"/>
      <c r="P412" s="4"/>
      <c r="U412" s="4"/>
      <c r="Y412" s="4"/>
      <c r="AD412" s="4"/>
      <c r="AI412" s="4"/>
      <c r="AN412" s="4"/>
      <c r="AS412" s="4"/>
    </row>
    <row r="413" spans="6:45" ht="15.75" customHeight="1">
      <c r="F413" s="4"/>
      <c r="K413" s="4"/>
      <c r="P413" s="4"/>
      <c r="U413" s="4"/>
      <c r="Y413" s="4"/>
      <c r="AD413" s="4"/>
      <c r="AI413" s="4"/>
      <c r="AN413" s="4"/>
      <c r="AS413" s="4"/>
    </row>
    <row r="414" spans="6:45" ht="15.75" customHeight="1">
      <c r="F414" s="4"/>
      <c r="K414" s="4"/>
      <c r="P414" s="4"/>
      <c r="U414" s="4"/>
      <c r="Y414" s="4"/>
      <c r="AD414" s="4"/>
      <c r="AI414" s="4"/>
      <c r="AN414" s="4"/>
      <c r="AS414" s="4"/>
    </row>
    <row r="415" spans="6:45" ht="15.75" customHeight="1">
      <c r="F415" s="4"/>
      <c r="K415" s="4"/>
      <c r="P415" s="4"/>
      <c r="U415" s="4"/>
      <c r="Y415" s="4"/>
      <c r="AD415" s="4"/>
      <c r="AI415" s="4"/>
      <c r="AN415" s="4"/>
      <c r="AS415" s="4"/>
    </row>
    <row r="416" spans="6:45" ht="15.75" customHeight="1">
      <c r="F416" s="4"/>
      <c r="K416" s="4"/>
      <c r="P416" s="4"/>
      <c r="U416" s="4"/>
      <c r="Y416" s="4"/>
      <c r="AD416" s="4"/>
      <c r="AI416" s="4"/>
      <c r="AN416" s="4"/>
      <c r="AS416" s="4"/>
    </row>
    <row r="417" spans="6:45" ht="15.75" customHeight="1">
      <c r="F417" s="4"/>
      <c r="K417" s="4"/>
      <c r="P417" s="4"/>
      <c r="U417" s="4"/>
      <c r="Y417" s="4"/>
      <c r="AD417" s="4"/>
      <c r="AI417" s="4"/>
      <c r="AN417" s="4"/>
      <c r="AS417" s="4"/>
    </row>
    <row r="418" spans="6:45" ht="15.75" customHeight="1">
      <c r="F418" s="4"/>
      <c r="K418" s="4"/>
      <c r="P418" s="4"/>
      <c r="U418" s="4"/>
      <c r="Y418" s="4"/>
      <c r="AD418" s="4"/>
      <c r="AI418" s="4"/>
      <c r="AN418" s="4"/>
      <c r="AS418" s="4"/>
    </row>
    <row r="419" spans="6:45" ht="15.75" customHeight="1">
      <c r="F419" s="4"/>
      <c r="K419" s="4"/>
      <c r="P419" s="4"/>
      <c r="U419" s="4"/>
      <c r="Y419" s="4"/>
      <c r="AD419" s="4"/>
      <c r="AI419" s="4"/>
      <c r="AN419" s="4"/>
      <c r="AS419" s="4"/>
    </row>
    <row r="420" spans="6:45" ht="15.75" customHeight="1">
      <c r="F420" s="4"/>
      <c r="K420" s="4"/>
      <c r="P420" s="4"/>
      <c r="U420" s="4"/>
      <c r="Y420" s="4"/>
      <c r="AD420" s="4"/>
      <c r="AI420" s="4"/>
      <c r="AN420" s="4"/>
      <c r="AS420" s="4"/>
    </row>
    <row r="421" spans="6:45" ht="15.75" customHeight="1">
      <c r="F421" s="4"/>
      <c r="K421" s="4"/>
      <c r="P421" s="4"/>
      <c r="U421" s="4"/>
      <c r="Y421" s="4"/>
      <c r="AD421" s="4"/>
      <c r="AI421" s="4"/>
      <c r="AN421" s="4"/>
      <c r="AS421" s="4"/>
    </row>
    <row r="422" spans="6:45" ht="15.75" customHeight="1">
      <c r="F422" s="4"/>
      <c r="K422" s="4"/>
      <c r="P422" s="4"/>
      <c r="U422" s="4"/>
      <c r="Y422" s="4"/>
      <c r="AD422" s="4"/>
      <c r="AI422" s="4"/>
      <c r="AN422" s="4"/>
      <c r="AS422" s="4"/>
    </row>
    <row r="423" spans="6:45" ht="15.75" customHeight="1">
      <c r="F423" s="4"/>
      <c r="K423" s="4"/>
      <c r="P423" s="4"/>
      <c r="U423" s="4"/>
      <c r="Y423" s="4"/>
      <c r="AD423" s="4"/>
      <c r="AI423" s="4"/>
      <c r="AN423" s="4"/>
      <c r="AS423" s="4"/>
    </row>
    <row r="424" spans="6:45" ht="15.75" customHeight="1">
      <c r="F424" s="4"/>
      <c r="K424" s="4"/>
      <c r="P424" s="4"/>
      <c r="U424" s="4"/>
      <c r="Y424" s="4"/>
      <c r="AD424" s="4"/>
      <c r="AI424" s="4"/>
      <c r="AN424" s="4"/>
      <c r="AS424" s="4"/>
    </row>
    <row r="425" spans="6:45" ht="15.75" customHeight="1">
      <c r="F425" s="4"/>
      <c r="K425" s="4"/>
      <c r="P425" s="4"/>
      <c r="U425" s="4"/>
      <c r="Y425" s="4"/>
      <c r="AD425" s="4"/>
      <c r="AI425" s="4"/>
      <c r="AN425" s="4"/>
      <c r="AS425" s="4"/>
    </row>
    <row r="426" spans="6:45" ht="15.75" customHeight="1">
      <c r="F426" s="4"/>
      <c r="K426" s="4"/>
      <c r="P426" s="4"/>
      <c r="U426" s="4"/>
      <c r="Y426" s="4"/>
      <c r="AD426" s="4"/>
      <c r="AI426" s="4"/>
      <c r="AN426" s="4"/>
      <c r="AS426" s="4"/>
    </row>
    <row r="427" spans="6:45" ht="15.75" customHeight="1">
      <c r="F427" s="4"/>
      <c r="K427" s="4"/>
      <c r="P427" s="4"/>
      <c r="U427" s="4"/>
      <c r="Y427" s="4"/>
      <c r="AD427" s="4"/>
      <c r="AI427" s="4"/>
      <c r="AN427" s="4"/>
      <c r="AS427" s="4"/>
    </row>
    <row r="428" spans="6:45" ht="15.75" customHeight="1">
      <c r="F428" s="4"/>
      <c r="K428" s="4"/>
      <c r="P428" s="4"/>
      <c r="U428" s="4"/>
      <c r="Y428" s="4"/>
      <c r="AD428" s="4"/>
      <c r="AI428" s="4"/>
      <c r="AN428" s="4"/>
      <c r="AS428" s="4"/>
    </row>
    <row r="429" spans="6:45" ht="15.75" customHeight="1">
      <c r="F429" s="4"/>
      <c r="K429" s="4"/>
      <c r="P429" s="4"/>
      <c r="U429" s="4"/>
      <c r="Y429" s="4"/>
      <c r="AD429" s="4"/>
      <c r="AI429" s="4"/>
      <c r="AN429" s="4"/>
      <c r="AS429" s="4"/>
    </row>
    <row r="430" spans="6:45" ht="15.75" customHeight="1">
      <c r="F430" s="4"/>
      <c r="K430" s="4"/>
      <c r="P430" s="4"/>
      <c r="U430" s="4"/>
      <c r="Y430" s="4"/>
      <c r="AD430" s="4"/>
      <c r="AI430" s="4"/>
      <c r="AN430" s="4"/>
      <c r="AS430" s="4"/>
    </row>
    <row r="431" spans="6:45" ht="15.75" customHeight="1">
      <c r="F431" s="4"/>
      <c r="K431" s="4"/>
      <c r="P431" s="4"/>
      <c r="U431" s="4"/>
      <c r="Y431" s="4"/>
      <c r="AD431" s="4"/>
      <c r="AI431" s="4"/>
      <c r="AN431" s="4"/>
      <c r="AS431" s="4"/>
    </row>
    <row r="432" spans="6:45" ht="15.75" customHeight="1">
      <c r="F432" s="4"/>
      <c r="K432" s="4"/>
      <c r="P432" s="4"/>
      <c r="U432" s="4"/>
      <c r="Y432" s="4"/>
      <c r="AD432" s="4"/>
      <c r="AI432" s="4"/>
      <c r="AN432" s="4"/>
      <c r="AS432" s="4"/>
    </row>
    <row r="433" spans="6:45" ht="15.75" customHeight="1">
      <c r="F433" s="4"/>
      <c r="K433" s="4"/>
      <c r="P433" s="4"/>
      <c r="U433" s="4"/>
      <c r="Y433" s="4"/>
      <c r="AD433" s="4"/>
      <c r="AI433" s="4"/>
      <c r="AN433" s="4"/>
      <c r="AS433" s="4"/>
    </row>
    <row r="434" spans="6:45" ht="15.75" customHeight="1">
      <c r="F434" s="4"/>
      <c r="K434" s="4"/>
      <c r="P434" s="4"/>
      <c r="U434" s="4"/>
      <c r="Y434" s="4"/>
      <c r="AD434" s="4"/>
      <c r="AI434" s="4"/>
      <c r="AN434" s="4"/>
      <c r="AS434" s="4"/>
    </row>
    <row r="435" spans="6:45" ht="15.75" customHeight="1">
      <c r="F435" s="4"/>
      <c r="K435" s="4"/>
      <c r="P435" s="4"/>
      <c r="U435" s="4"/>
      <c r="Y435" s="4"/>
      <c r="AD435" s="4"/>
      <c r="AI435" s="4"/>
      <c r="AN435" s="4"/>
      <c r="AS435" s="4"/>
    </row>
    <row r="436" spans="6:45" ht="15.75" customHeight="1">
      <c r="F436" s="4"/>
      <c r="K436" s="4"/>
      <c r="P436" s="4"/>
      <c r="U436" s="4"/>
      <c r="Y436" s="4"/>
      <c r="AD436" s="4"/>
      <c r="AI436" s="4"/>
      <c r="AN436" s="4"/>
      <c r="AS436" s="4"/>
    </row>
    <row r="437" spans="6:45" ht="15.75" customHeight="1">
      <c r="F437" s="4"/>
      <c r="K437" s="4"/>
      <c r="P437" s="4"/>
      <c r="U437" s="4"/>
      <c r="Y437" s="4"/>
      <c r="AD437" s="4"/>
      <c r="AI437" s="4"/>
      <c r="AN437" s="4"/>
      <c r="AS437" s="4"/>
    </row>
    <row r="438" spans="6:45" ht="15.75" customHeight="1">
      <c r="F438" s="4"/>
      <c r="K438" s="4"/>
      <c r="P438" s="4"/>
      <c r="U438" s="4"/>
      <c r="Y438" s="4"/>
      <c r="AD438" s="4"/>
      <c r="AI438" s="4"/>
      <c r="AN438" s="4"/>
      <c r="AS438" s="4"/>
    </row>
    <row r="439" spans="6:45" ht="15.75" customHeight="1">
      <c r="F439" s="4"/>
      <c r="K439" s="4"/>
      <c r="P439" s="4"/>
      <c r="U439" s="4"/>
      <c r="Y439" s="4"/>
      <c r="AD439" s="4"/>
      <c r="AI439" s="4"/>
      <c r="AN439" s="4"/>
      <c r="AS439" s="4"/>
    </row>
    <row r="440" spans="6:45" ht="15.75" customHeight="1">
      <c r="F440" s="4"/>
      <c r="K440" s="4"/>
      <c r="P440" s="4"/>
      <c r="U440" s="4"/>
      <c r="Y440" s="4"/>
      <c r="AD440" s="4"/>
      <c r="AI440" s="4"/>
      <c r="AN440" s="4"/>
      <c r="AS440" s="4"/>
    </row>
    <row r="441" spans="6:45" ht="15.75" customHeight="1">
      <c r="F441" s="4"/>
      <c r="K441" s="4"/>
      <c r="P441" s="4"/>
      <c r="U441" s="4"/>
      <c r="Y441" s="4"/>
      <c r="AD441" s="4"/>
      <c r="AI441" s="4"/>
      <c r="AN441" s="4"/>
      <c r="AS441" s="4"/>
    </row>
    <row r="442" spans="6:45" ht="15.75" customHeight="1">
      <c r="F442" s="4"/>
      <c r="K442" s="4"/>
      <c r="P442" s="4"/>
      <c r="U442" s="4"/>
      <c r="Y442" s="4"/>
      <c r="AD442" s="4"/>
      <c r="AI442" s="4"/>
      <c r="AN442" s="4"/>
      <c r="AS442" s="4"/>
    </row>
    <row r="443" spans="6:45" ht="15.75" customHeight="1">
      <c r="F443" s="4"/>
      <c r="K443" s="4"/>
      <c r="P443" s="4"/>
      <c r="U443" s="4"/>
      <c r="Y443" s="4"/>
      <c r="AD443" s="4"/>
      <c r="AI443" s="4"/>
      <c r="AN443" s="4"/>
      <c r="AS443" s="4"/>
    </row>
    <row r="444" spans="6:45" ht="15.75" customHeight="1">
      <c r="F444" s="4"/>
      <c r="K444" s="4"/>
      <c r="P444" s="4"/>
      <c r="U444" s="4"/>
      <c r="Y444" s="4"/>
      <c r="AD444" s="4"/>
      <c r="AI444" s="4"/>
      <c r="AN444" s="4"/>
      <c r="AS444" s="4"/>
    </row>
    <row r="445" spans="6:45" ht="15.75" customHeight="1">
      <c r="F445" s="4"/>
      <c r="K445" s="4"/>
      <c r="P445" s="4"/>
      <c r="U445" s="4"/>
      <c r="Y445" s="4"/>
      <c r="AD445" s="4"/>
      <c r="AI445" s="4"/>
      <c r="AN445" s="4"/>
      <c r="AS445" s="4"/>
    </row>
    <row r="446" spans="6:45" ht="15.75" customHeight="1">
      <c r="F446" s="4"/>
      <c r="K446" s="4"/>
      <c r="P446" s="4"/>
      <c r="U446" s="4"/>
      <c r="Y446" s="4"/>
      <c r="AD446" s="4"/>
      <c r="AI446" s="4"/>
      <c r="AN446" s="4"/>
      <c r="AS446" s="4"/>
    </row>
    <row r="447" spans="6:45" ht="15.75" customHeight="1">
      <c r="F447" s="4"/>
      <c r="K447" s="4"/>
      <c r="P447" s="4"/>
      <c r="U447" s="4"/>
      <c r="Y447" s="4"/>
      <c r="AD447" s="4"/>
      <c r="AI447" s="4"/>
      <c r="AN447" s="4"/>
      <c r="AS447" s="4"/>
    </row>
    <row r="448" spans="6:45" ht="15.75" customHeight="1">
      <c r="F448" s="4"/>
      <c r="K448" s="4"/>
      <c r="P448" s="4"/>
      <c r="U448" s="4"/>
      <c r="Y448" s="4"/>
      <c r="AD448" s="4"/>
      <c r="AI448" s="4"/>
      <c r="AN448" s="4"/>
      <c r="AS448" s="4"/>
    </row>
    <row r="449" spans="6:45" ht="15.75" customHeight="1">
      <c r="F449" s="4"/>
      <c r="K449" s="4"/>
      <c r="P449" s="4"/>
      <c r="U449" s="4"/>
      <c r="Y449" s="4"/>
      <c r="AD449" s="4"/>
      <c r="AI449" s="4"/>
      <c r="AN449" s="4"/>
      <c r="AS449" s="4"/>
    </row>
    <row r="450" spans="6:45" ht="15.75" customHeight="1">
      <c r="F450" s="4"/>
      <c r="K450" s="4"/>
      <c r="P450" s="4"/>
      <c r="U450" s="4"/>
      <c r="Y450" s="4"/>
      <c r="AD450" s="4"/>
      <c r="AI450" s="4"/>
      <c r="AN450" s="4"/>
      <c r="AS450" s="4"/>
    </row>
    <row r="451" spans="6:45" ht="15.75" customHeight="1">
      <c r="F451" s="4"/>
      <c r="K451" s="4"/>
      <c r="P451" s="4"/>
      <c r="U451" s="4"/>
      <c r="Y451" s="4"/>
      <c r="AD451" s="4"/>
      <c r="AI451" s="4"/>
      <c r="AN451" s="4"/>
      <c r="AS451" s="4"/>
    </row>
    <row r="452" spans="6:45" ht="15.75" customHeight="1">
      <c r="F452" s="4"/>
      <c r="K452" s="4"/>
      <c r="P452" s="4"/>
      <c r="U452" s="4"/>
      <c r="Y452" s="4"/>
      <c r="AD452" s="4"/>
      <c r="AI452" s="4"/>
      <c r="AN452" s="4"/>
      <c r="AS452" s="4"/>
    </row>
    <row r="453" spans="6:45" ht="15.75" customHeight="1">
      <c r="F453" s="4"/>
      <c r="K453" s="4"/>
      <c r="P453" s="4"/>
      <c r="U453" s="4"/>
      <c r="Y453" s="4"/>
      <c r="AD453" s="4"/>
      <c r="AI453" s="4"/>
      <c r="AN453" s="4"/>
      <c r="AS453" s="4"/>
    </row>
    <row r="454" spans="6:45" ht="15.75" customHeight="1">
      <c r="F454" s="4"/>
      <c r="K454" s="4"/>
      <c r="P454" s="4"/>
      <c r="U454" s="4"/>
      <c r="Y454" s="4"/>
      <c r="AD454" s="4"/>
      <c r="AI454" s="4"/>
      <c r="AN454" s="4"/>
      <c r="AS454" s="4"/>
    </row>
    <row r="455" spans="6:45" ht="15.75" customHeight="1">
      <c r="F455" s="4"/>
      <c r="K455" s="4"/>
      <c r="P455" s="4"/>
      <c r="U455" s="4"/>
      <c r="Y455" s="4"/>
      <c r="AD455" s="4"/>
      <c r="AI455" s="4"/>
      <c r="AN455" s="4"/>
      <c r="AS455" s="4"/>
    </row>
    <row r="456" spans="6:45" ht="15.75" customHeight="1">
      <c r="F456" s="4"/>
      <c r="K456" s="4"/>
      <c r="P456" s="4"/>
      <c r="U456" s="4"/>
      <c r="Y456" s="4"/>
      <c r="AD456" s="4"/>
      <c r="AI456" s="4"/>
      <c r="AN456" s="4"/>
      <c r="AS456" s="4"/>
    </row>
    <row r="457" spans="6:45" ht="15.75" customHeight="1">
      <c r="F457" s="4"/>
      <c r="K457" s="4"/>
      <c r="P457" s="4"/>
      <c r="U457" s="4"/>
      <c r="Y457" s="4"/>
      <c r="AD457" s="4"/>
      <c r="AI457" s="4"/>
      <c r="AN457" s="4"/>
      <c r="AS457" s="4"/>
    </row>
    <row r="458" spans="6:45" ht="15.75" customHeight="1">
      <c r="F458" s="4"/>
      <c r="K458" s="4"/>
      <c r="P458" s="4"/>
      <c r="U458" s="4"/>
      <c r="Y458" s="4"/>
      <c r="AD458" s="4"/>
      <c r="AI458" s="4"/>
      <c r="AN458" s="4"/>
      <c r="AS458" s="4"/>
    </row>
    <row r="459" spans="6:45" ht="15.75" customHeight="1">
      <c r="F459" s="4"/>
      <c r="K459" s="4"/>
      <c r="P459" s="4"/>
      <c r="U459" s="4"/>
      <c r="Y459" s="4"/>
      <c r="AD459" s="4"/>
      <c r="AI459" s="4"/>
      <c r="AN459" s="4"/>
      <c r="AS459" s="4"/>
    </row>
    <row r="460" spans="6:45" ht="15.75" customHeight="1">
      <c r="F460" s="4"/>
      <c r="K460" s="4"/>
      <c r="P460" s="4"/>
      <c r="U460" s="4"/>
      <c r="Y460" s="4"/>
      <c r="AD460" s="4"/>
      <c r="AI460" s="4"/>
      <c r="AN460" s="4"/>
      <c r="AS460" s="4"/>
    </row>
    <row r="461" spans="6:45" ht="15.75" customHeight="1">
      <c r="F461" s="4"/>
      <c r="K461" s="4"/>
      <c r="P461" s="4"/>
      <c r="U461" s="4"/>
      <c r="Y461" s="4"/>
      <c r="AD461" s="4"/>
      <c r="AI461" s="4"/>
      <c r="AN461" s="4"/>
      <c r="AS461" s="4"/>
    </row>
    <row r="462" spans="6:45" ht="15.75" customHeight="1">
      <c r="F462" s="4"/>
      <c r="K462" s="4"/>
      <c r="P462" s="4"/>
      <c r="U462" s="4"/>
      <c r="Y462" s="4"/>
      <c r="AD462" s="4"/>
      <c r="AI462" s="4"/>
      <c r="AN462" s="4"/>
      <c r="AS462" s="4"/>
    </row>
    <row r="463" spans="6:45" ht="15.75" customHeight="1">
      <c r="F463" s="4"/>
      <c r="K463" s="4"/>
      <c r="P463" s="4"/>
      <c r="U463" s="4"/>
      <c r="Y463" s="4"/>
      <c r="AD463" s="4"/>
      <c r="AI463" s="4"/>
      <c r="AN463" s="4"/>
      <c r="AS463" s="4"/>
    </row>
    <row r="464" spans="6:45" ht="15.75" customHeight="1">
      <c r="F464" s="4"/>
      <c r="K464" s="4"/>
      <c r="P464" s="4"/>
      <c r="U464" s="4"/>
      <c r="Y464" s="4"/>
      <c r="AD464" s="4"/>
      <c r="AI464" s="4"/>
      <c r="AN464" s="4"/>
      <c r="AS464" s="4"/>
    </row>
    <row r="465" spans="6:45" ht="15.75" customHeight="1">
      <c r="F465" s="4"/>
      <c r="K465" s="4"/>
      <c r="P465" s="4"/>
      <c r="U465" s="4"/>
      <c r="Y465" s="4"/>
      <c r="AD465" s="4"/>
      <c r="AI465" s="4"/>
      <c r="AN465" s="4"/>
      <c r="AS465" s="4"/>
    </row>
    <row r="466" spans="6:45" ht="15.75" customHeight="1">
      <c r="F466" s="4"/>
      <c r="K466" s="4"/>
      <c r="P466" s="4"/>
      <c r="U466" s="4"/>
      <c r="Y466" s="4"/>
      <c r="AD466" s="4"/>
      <c r="AI466" s="4"/>
      <c r="AN466" s="4"/>
      <c r="AS466" s="4"/>
    </row>
    <row r="467" spans="6:45" ht="15.75" customHeight="1">
      <c r="F467" s="4"/>
      <c r="K467" s="4"/>
      <c r="P467" s="4"/>
      <c r="U467" s="4"/>
      <c r="Y467" s="4"/>
      <c r="AD467" s="4"/>
      <c r="AI467" s="4"/>
      <c r="AN467" s="4"/>
      <c r="AS467" s="4"/>
    </row>
    <row r="468" spans="6:45" ht="15.75" customHeight="1">
      <c r="F468" s="4"/>
      <c r="K468" s="4"/>
      <c r="P468" s="4"/>
      <c r="U468" s="4"/>
      <c r="Y468" s="4"/>
      <c r="AD468" s="4"/>
      <c r="AI468" s="4"/>
      <c r="AN468" s="4"/>
      <c r="AS468" s="4"/>
    </row>
    <row r="469" spans="6:45" ht="15.75" customHeight="1">
      <c r="F469" s="4"/>
      <c r="K469" s="4"/>
      <c r="P469" s="4"/>
      <c r="U469" s="4"/>
      <c r="Y469" s="4"/>
      <c r="AD469" s="4"/>
      <c r="AI469" s="4"/>
      <c r="AN469" s="4"/>
      <c r="AS469" s="4"/>
    </row>
    <row r="470" spans="6:45" ht="15.75" customHeight="1">
      <c r="F470" s="4"/>
      <c r="K470" s="4"/>
      <c r="P470" s="4"/>
      <c r="U470" s="4"/>
      <c r="Y470" s="4"/>
      <c r="AD470" s="4"/>
      <c r="AI470" s="4"/>
      <c r="AN470" s="4"/>
      <c r="AS470" s="4"/>
    </row>
    <row r="471" spans="6:45" ht="15.75" customHeight="1">
      <c r="F471" s="4"/>
      <c r="K471" s="4"/>
      <c r="P471" s="4"/>
      <c r="U471" s="4"/>
      <c r="Y471" s="4"/>
      <c r="AD471" s="4"/>
      <c r="AI471" s="4"/>
      <c r="AN471" s="4"/>
      <c r="AS471" s="4"/>
    </row>
    <row r="472" spans="6:45" ht="15.75" customHeight="1">
      <c r="F472" s="4"/>
      <c r="K472" s="4"/>
      <c r="P472" s="4"/>
      <c r="U472" s="4"/>
      <c r="Y472" s="4"/>
      <c r="AD472" s="4"/>
      <c r="AI472" s="4"/>
      <c r="AN472" s="4"/>
      <c r="AS472" s="4"/>
    </row>
    <row r="473" spans="6:45" ht="15.75" customHeight="1">
      <c r="F473" s="4"/>
      <c r="K473" s="4"/>
      <c r="P473" s="4"/>
      <c r="U473" s="4"/>
      <c r="Y473" s="4"/>
      <c r="AD473" s="4"/>
      <c r="AI473" s="4"/>
      <c r="AN473" s="4"/>
      <c r="AS473" s="4"/>
    </row>
    <row r="474" spans="6:45" ht="15.75" customHeight="1">
      <c r="F474" s="4"/>
      <c r="K474" s="4"/>
      <c r="P474" s="4"/>
      <c r="U474" s="4"/>
      <c r="Y474" s="4"/>
      <c r="AD474" s="4"/>
      <c r="AI474" s="4"/>
      <c r="AN474" s="4"/>
      <c r="AS474" s="4"/>
    </row>
    <row r="475" spans="6:45" ht="15.75" customHeight="1">
      <c r="F475" s="4"/>
      <c r="K475" s="4"/>
      <c r="P475" s="4"/>
      <c r="U475" s="4"/>
      <c r="Y475" s="4"/>
      <c r="AD475" s="4"/>
      <c r="AI475" s="4"/>
      <c r="AN475" s="4"/>
      <c r="AS475" s="4"/>
    </row>
    <row r="476" spans="6:45" ht="15.75" customHeight="1">
      <c r="F476" s="4"/>
      <c r="K476" s="4"/>
      <c r="P476" s="4"/>
      <c r="U476" s="4"/>
      <c r="Y476" s="4"/>
      <c r="AD476" s="4"/>
      <c r="AI476" s="4"/>
      <c r="AN476" s="4"/>
      <c r="AS476" s="4"/>
    </row>
    <row r="477" spans="6:45" ht="15.75" customHeight="1">
      <c r="F477" s="4"/>
      <c r="K477" s="4"/>
      <c r="P477" s="4"/>
      <c r="U477" s="4"/>
      <c r="Y477" s="4"/>
      <c r="AD477" s="4"/>
      <c r="AI477" s="4"/>
      <c r="AN477" s="4"/>
      <c r="AS477" s="4"/>
    </row>
    <row r="478" spans="6:45" ht="15.75" customHeight="1">
      <c r="F478" s="4"/>
      <c r="K478" s="4"/>
      <c r="P478" s="4"/>
      <c r="U478" s="4"/>
      <c r="Y478" s="4"/>
      <c r="AD478" s="4"/>
      <c r="AI478" s="4"/>
      <c r="AN478" s="4"/>
      <c r="AS478" s="4"/>
    </row>
    <row r="479" spans="6:45" ht="15.75" customHeight="1">
      <c r="F479" s="4"/>
      <c r="K479" s="4"/>
      <c r="P479" s="4"/>
      <c r="U479" s="4"/>
      <c r="Y479" s="4"/>
      <c r="AD479" s="4"/>
      <c r="AI479" s="4"/>
      <c r="AN479" s="4"/>
      <c r="AS479" s="4"/>
    </row>
    <row r="480" spans="6:45" ht="15.75" customHeight="1">
      <c r="F480" s="4"/>
      <c r="K480" s="4"/>
      <c r="P480" s="4"/>
      <c r="U480" s="4"/>
      <c r="Y480" s="4"/>
      <c r="AD480" s="4"/>
      <c r="AI480" s="4"/>
      <c r="AN480" s="4"/>
      <c r="AS480" s="4"/>
    </row>
    <row r="481" spans="6:45" ht="15.75" customHeight="1">
      <c r="F481" s="4"/>
      <c r="K481" s="4"/>
      <c r="P481" s="4"/>
      <c r="U481" s="4"/>
      <c r="Y481" s="4"/>
      <c r="AD481" s="4"/>
      <c r="AI481" s="4"/>
      <c r="AN481" s="4"/>
      <c r="AS481" s="4"/>
    </row>
    <row r="482" spans="6:45" ht="15.75" customHeight="1">
      <c r="F482" s="4"/>
      <c r="K482" s="4"/>
      <c r="P482" s="4"/>
      <c r="U482" s="4"/>
      <c r="Y482" s="4"/>
      <c r="AD482" s="4"/>
      <c r="AI482" s="4"/>
      <c r="AN482" s="4"/>
      <c r="AS482" s="4"/>
    </row>
    <row r="483" spans="6:45" ht="15.75" customHeight="1">
      <c r="F483" s="4"/>
      <c r="K483" s="4"/>
      <c r="P483" s="4"/>
      <c r="U483" s="4"/>
      <c r="Y483" s="4"/>
      <c r="AD483" s="4"/>
      <c r="AI483" s="4"/>
      <c r="AN483" s="4"/>
      <c r="AS483" s="4"/>
    </row>
    <row r="484" spans="6:45" ht="15.75" customHeight="1">
      <c r="F484" s="4"/>
      <c r="K484" s="4"/>
      <c r="P484" s="4"/>
      <c r="U484" s="4"/>
      <c r="Y484" s="4"/>
      <c r="AD484" s="4"/>
      <c r="AI484" s="4"/>
      <c r="AN484" s="4"/>
      <c r="AS484" s="4"/>
    </row>
    <row r="485" spans="6:45" ht="15.75" customHeight="1">
      <c r="F485" s="4"/>
      <c r="K485" s="4"/>
      <c r="P485" s="4"/>
      <c r="U485" s="4"/>
      <c r="Y485" s="4"/>
      <c r="AD485" s="4"/>
      <c r="AI485" s="4"/>
      <c r="AN485" s="4"/>
      <c r="AS485" s="4"/>
    </row>
    <row r="486" spans="6:45" ht="15.75" customHeight="1">
      <c r="F486" s="4"/>
      <c r="K486" s="4"/>
      <c r="P486" s="4"/>
      <c r="U486" s="4"/>
      <c r="Y486" s="4"/>
      <c r="AD486" s="4"/>
      <c r="AI486" s="4"/>
      <c r="AN486" s="4"/>
      <c r="AS486" s="4"/>
    </row>
    <row r="487" spans="6:45" ht="15.75" customHeight="1">
      <c r="F487" s="4"/>
      <c r="K487" s="4"/>
      <c r="P487" s="4"/>
      <c r="U487" s="4"/>
      <c r="Y487" s="4"/>
      <c r="AD487" s="4"/>
      <c r="AI487" s="4"/>
      <c r="AN487" s="4"/>
      <c r="AS487" s="4"/>
    </row>
    <row r="488" spans="6:45" ht="15.75" customHeight="1">
      <c r="F488" s="4"/>
      <c r="K488" s="4"/>
      <c r="P488" s="4"/>
      <c r="U488" s="4"/>
      <c r="Y488" s="4"/>
      <c r="AD488" s="4"/>
      <c r="AI488" s="4"/>
      <c r="AN488" s="4"/>
      <c r="AS488" s="4"/>
    </row>
    <row r="489" spans="6:45" ht="15.75" customHeight="1">
      <c r="F489" s="4"/>
      <c r="K489" s="4"/>
      <c r="P489" s="4"/>
      <c r="U489" s="4"/>
      <c r="Y489" s="4"/>
      <c r="AD489" s="4"/>
      <c r="AI489" s="4"/>
      <c r="AN489" s="4"/>
      <c r="AS489" s="4"/>
    </row>
    <row r="490" spans="6:45" ht="15.75" customHeight="1">
      <c r="F490" s="4"/>
      <c r="K490" s="4"/>
      <c r="P490" s="4"/>
      <c r="U490" s="4"/>
      <c r="Y490" s="4"/>
      <c r="AD490" s="4"/>
      <c r="AI490" s="4"/>
      <c r="AN490" s="4"/>
      <c r="AS490" s="4"/>
    </row>
    <row r="491" spans="6:45" ht="15.75" customHeight="1">
      <c r="F491" s="4"/>
      <c r="K491" s="4"/>
      <c r="P491" s="4"/>
      <c r="U491" s="4"/>
      <c r="Y491" s="4"/>
      <c r="AD491" s="4"/>
      <c r="AI491" s="4"/>
      <c r="AN491" s="4"/>
      <c r="AS491" s="4"/>
    </row>
    <row r="492" spans="6:45" ht="15.75" customHeight="1">
      <c r="F492" s="4"/>
      <c r="K492" s="4"/>
      <c r="P492" s="4"/>
      <c r="U492" s="4"/>
      <c r="Y492" s="4"/>
      <c r="AD492" s="4"/>
      <c r="AI492" s="4"/>
      <c r="AN492" s="4"/>
      <c r="AS492" s="4"/>
    </row>
    <row r="493" spans="6:45" ht="15.75" customHeight="1">
      <c r="F493" s="4"/>
      <c r="K493" s="4"/>
      <c r="P493" s="4"/>
      <c r="U493" s="4"/>
      <c r="Y493" s="4"/>
      <c r="AD493" s="4"/>
      <c r="AI493" s="4"/>
      <c r="AN493" s="4"/>
      <c r="AS493" s="4"/>
    </row>
    <row r="494" spans="6:45" ht="15.75" customHeight="1">
      <c r="F494" s="4"/>
      <c r="K494" s="4"/>
      <c r="P494" s="4"/>
      <c r="U494" s="4"/>
      <c r="Y494" s="4"/>
      <c r="AD494" s="4"/>
      <c r="AI494" s="4"/>
      <c r="AN494" s="4"/>
      <c r="AS494" s="4"/>
    </row>
    <row r="495" spans="6:45" ht="15.75" customHeight="1">
      <c r="F495" s="4"/>
      <c r="K495" s="4"/>
      <c r="P495" s="4"/>
      <c r="U495" s="4"/>
      <c r="Y495" s="4"/>
      <c r="AD495" s="4"/>
      <c r="AI495" s="4"/>
      <c r="AN495" s="4"/>
      <c r="AS495" s="4"/>
    </row>
    <row r="496" spans="6:45" ht="15.75" customHeight="1">
      <c r="F496" s="4"/>
      <c r="K496" s="4"/>
      <c r="P496" s="4"/>
      <c r="U496" s="4"/>
      <c r="Y496" s="4"/>
      <c r="AD496" s="4"/>
      <c r="AI496" s="4"/>
      <c r="AN496" s="4"/>
      <c r="AS496" s="4"/>
    </row>
    <row r="497" spans="6:45" ht="15.75" customHeight="1">
      <c r="F497" s="4"/>
      <c r="K497" s="4"/>
      <c r="P497" s="4"/>
      <c r="U497" s="4"/>
      <c r="Y497" s="4"/>
      <c r="AD497" s="4"/>
      <c r="AI497" s="4"/>
      <c r="AN497" s="4"/>
      <c r="AS497" s="4"/>
    </row>
    <row r="498" spans="6:45" ht="15.75" customHeight="1">
      <c r="F498" s="4"/>
      <c r="K498" s="4"/>
      <c r="P498" s="4"/>
      <c r="U498" s="4"/>
      <c r="Y498" s="4"/>
      <c r="AD498" s="4"/>
      <c r="AI498" s="4"/>
      <c r="AN498" s="4"/>
      <c r="AS498" s="4"/>
    </row>
    <row r="499" spans="6:45" ht="15.75" customHeight="1">
      <c r="F499" s="4"/>
      <c r="K499" s="4"/>
      <c r="P499" s="4"/>
      <c r="U499" s="4"/>
      <c r="Y499" s="4"/>
      <c r="AD499" s="4"/>
      <c r="AI499" s="4"/>
      <c r="AN499" s="4"/>
      <c r="AS499" s="4"/>
    </row>
    <row r="500" spans="6:45" ht="15.75" customHeight="1">
      <c r="F500" s="4"/>
      <c r="K500" s="4"/>
      <c r="P500" s="4"/>
      <c r="U500" s="4"/>
      <c r="Y500" s="4"/>
      <c r="AD500" s="4"/>
      <c r="AI500" s="4"/>
      <c r="AN500" s="4"/>
      <c r="AS500" s="4"/>
    </row>
    <row r="501" spans="6:45" ht="15.75" customHeight="1">
      <c r="F501" s="4"/>
      <c r="K501" s="4"/>
      <c r="P501" s="4"/>
      <c r="U501" s="4"/>
      <c r="Y501" s="4"/>
      <c r="AD501" s="4"/>
      <c r="AI501" s="4"/>
      <c r="AN501" s="4"/>
      <c r="AS501" s="4"/>
    </row>
    <row r="502" spans="6:45" ht="15.75" customHeight="1">
      <c r="F502" s="4"/>
      <c r="K502" s="4"/>
      <c r="P502" s="4"/>
      <c r="U502" s="4"/>
      <c r="Y502" s="4"/>
      <c r="AD502" s="4"/>
      <c r="AI502" s="4"/>
      <c r="AN502" s="4"/>
      <c r="AS502" s="4"/>
    </row>
    <row r="503" spans="6:45" ht="15.75" customHeight="1">
      <c r="F503" s="4"/>
      <c r="K503" s="4"/>
      <c r="P503" s="4"/>
      <c r="U503" s="4"/>
      <c r="Y503" s="4"/>
      <c r="AD503" s="4"/>
      <c r="AI503" s="4"/>
      <c r="AN503" s="4"/>
      <c r="AS503" s="4"/>
    </row>
    <row r="504" spans="6:45" ht="15.75" customHeight="1">
      <c r="F504" s="4"/>
      <c r="K504" s="4"/>
      <c r="P504" s="4"/>
      <c r="U504" s="4"/>
      <c r="Y504" s="4"/>
      <c r="AD504" s="4"/>
      <c r="AI504" s="4"/>
      <c r="AN504" s="4"/>
      <c r="AS504" s="4"/>
    </row>
    <row r="505" spans="6:45" ht="15.75" customHeight="1">
      <c r="F505" s="4"/>
      <c r="K505" s="4"/>
      <c r="P505" s="4"/>
      <c r="U505" s="4"/>
      <c r="Y505" s="4"/>
      <c r="AD505" s="4"/>
      <c r="AI505" s="4"/>
      <c r="AN505" s="4"/>
      <c r="AS505" s="4"/>
    </row>
    <row r="506" spans="6:45" ht="15.75" customHeight="1">
      <c r="F506" s="4"/>
      <c r="K506" s="4"/>
      <c r="P506" s="4"/>
      <c r="U506" s="4"/>
      <c r="Y506" s="4"/>
      <c r="AD506" s="4"/>
      <c r="AI506" s="4"/>
      <c r="AN506" s="4"/>
      <c r="AS506" s="4"/>
    </row>
    <row r="507" spans="6:45" ht="15.75" customHeight="1">
      <c r="F507" s="4"/>
      <c r="K507" s="4"/>
      <c r="P507" s="4"/>
      <c r="U507" s="4"/>
      <c r="Y507" s="4"/>
      <c r="AD507" s="4"/>
      <c r="AI507" s="4"/>
      <c r="AN507" s="4"/>
      <c r="AS507" s="4"/>
    </row>
    <row r="508" spans="6:45" ht="15.75" customHeight="1">
      <c r="F508" s="4"/>
      <c r="K508" s="4"/>
      <c r="P508" s="4"/>
      <c r="U508" s="4"/>
      <c r="Y508" s="4"/>
      <c r="AD508" s="4"/>
      <c r="AI508" s="4"/>
      <c r="AN508" s="4"/>
      <c r="AS508" s="4"/>
    </row>
    <row r="509" spans="6:45" ht="15.75" customHeight="1">
      <c r="F509" s="4"/>
      <c r="K509" s="4"/>
      <c r="P509" s="4"/>
      <c r="U509" s="4"/>
      <c r="Y509" s="4"/>
      <c r="AD509" s="4"/>
      <c r="AI509" s="4"/>
      <c r="AN509" s="4"/>
      <c r="AS509" s="4"/>
    </row>
    <row r="510" spans="6:45" ht="15.75" customHeight="1">
      <c r="F510" s="4"/>
      <c r="K510" s="4"/>
      <c r="P510" s="4"/>
      <c r="U510" s="4"/>
      <c r="Y510" s="4"/>
      <c r="AD510" s="4"/>
      <c r="AI510" s="4"/>
      <c r="AN510" s="4"/>
      <c r="AS510" s="4"/>
    </row>
    <row r="511" spans="6:45" ht="15.75" customHeight="1">
      <c r="F511" s="4"/>
      <c r="K511" s="4"/>
      <c r="P511" s="4"/>
      <c r="U511" s="4"/>
      <c r="Y511" s="4"/>
      <c r="AD511" s="4"/>
      <c r="AI511" s="4"/>
      <c r="AN511" s="4"/>
      <c r="AS511" s="4"/>
    </row>
    <row r="512" spans="6:45" ht="15.75" customHeight="1">
      <c r="F512" s="4"/>
      <c r="K512" s="4"/>
      <c r="P512" s="4"/>
      <c r="U512" s="4"/>
      <c r="Y512" s="4"/>
      <c r="AD512" s="4"/>
      <c r="AI512" s="4"/>
      <c r="AN512" s="4"/>
      <c r="AS512" s="4"/>
    </row>
    <row r="513" spans="6:45" ht="15.75" customHeight="1">
      <c r="F513" s="4"/>
      <c r="K513" s="4"/>
      <c r="P513" s="4"/>
      <c r="U513" s="4"/>
      <c r="Y513" s="4"/>
      <c r="AD513" s="4"/>
      <c r="AI513" s="4"/>
      <c r="AN513" s="4"/>
      <c r="AS513" s="4"/>
    </row>
    <row r="514" spans="6:45" ht="15.75" customHeight="1">
      <c r="F514" s="4"/>
      <c r="K514" s="4"/>
      <c r="P514" s="4"/>
      <c r="U514" s="4"/>
      <c r="Y514" s="4"/>
      <c r="AD514" s="4"/>
      <c r="AI514" s="4"/>
      <c r="AN514" s="4"/>
      <c r="AS514" s="4"/>
    </row>
    <row r="515" spans="6:45" ht="15.75" customHeight="1">
      <c r="F515" s="4"/>
      <c r="K515" s="4"/>
      <c r="P515" s="4"/>
      <c r="U515" s="4"/>
      <c r="Y515" s="4"/>
      <c r="AD515" s="4"/>
      <c r="AI515" s="4"/>
      <c r="AN515" s="4"/>
      <c r="AS515" s="4"/>
    </row>
    <row r="516" spans="6:45" ht="15.75" customHeight="1">
      <c r="F516" s="4"/>
      <c r="K516" s="4"/>
      <c r="P516" s="4"/>
      <c r="U516" s="4"/>
      <c r="Y516" s="4"/>
      <c r="AD516" s="4"/>
      <c r="AI516" s="4"/>
      <c r="AN516" s="4"/>
      <c r="AS516" s="4"/>
    </row>
    <row r="517" spans="6:45" ht="15.75" customHeight="1">
      <c r="F517" s="4"/>
      <c r="K517" s="4"/>
      <c r="P517" s="4"/>
      <c r="U517" s="4"/>
      <c r="Y517" s="4"/>
      <c r="AD517" s="4"/>
      <c r="AI517" s="4"/>
      <c r="AN517" s="4"/>
      <c r="AS517" s="4"/>
    </row>
    <row r="518" spans="6:45" ht="15.75" customHeight="1">
      <c r="F518" s="4"/>
      <c r="K518" s="4"/>
      <c r="P518" s="4"/>
      <c r="U518" s="4"/>
      <c r="Y518" s="4"/>
      <c r="AD518" s="4"/>
      <c r="AI518" s="4"/>
      <c r="AN518" s="4"/>
      <c r="AS518" s="4"/>
    </row>
    <row r="519" spans="6:45" ht="15.75" customHeight="1">
      <c r="F519" s="4"/>
      <c r="K519" s="4"/>
      <c r="P519" s="4"/>
      <c r="U519" s="4"/>
      <c r="Y519" s="4"/>
      <c r="AD519" s="4"/>
      <c r="AI519" s="4"/>
      <c r="AN519" s="4"/>
      <c r="AS519" s="4"/>
    </row>
    <row r="520" spans="6:45" ht="15.75" customHeight="1">
      <c r="F520" s="4"/>
      <c r="K520" s="4"/>
      <c r="P520" s="4"/>
      <c r="U520" s="4"/>
      <c r="Y520" s="4"/>
      <c r="AD520" s="4"/>
      <c r="AI520" s="4"/>
      <c r="AN520" s="4"/>
      <c r="AS520" s="4"/>
    </row>
    <row r="521" spans="6:45" ht="15.75" customHeight="1">
      <c r="F521" s="4"/>
      <c r="K521" s="4"/>
      <c r="P521" s="4"/>
      <c r="U521" s="4"/>
      <c r="Y521" s="4"/>
      <c r="AD521" s="4"/>
      <c r="AI521" s="4"/>
      <c r="AN521" s="4"/>
      <c r="AS521" s="4"/>
    </row>
    <row r="522" spans="6:45" ht="15.75" customHeight="1">
      <c r="F522" s="4"/>
      <c r="K522" s="4"/>
      <c r="P522" s="4"/>
      <c r="U522" s="4"/>
      <c r="Y522" s="4"/>
      <c r="AD522" s="4"/>
      <c r="AI522" s="4"/>
      <c r="AN522" s="4"/>
      <c r="AS522" s="4"/>
    </row>
    <row r="523" spans="6:45" ht="15.75" customHeight="1">
      <c r="F523" s="4"/>
      <c r="K523" s="4"/>
      <c r="P523" s="4"/>
      <c r="U523" s="4"/>
      <c r="Y523" s="4"/>
      <c r="AD523" s="4"/>
      <c r="AI523" s="4"/>
      <c r="AN523" s="4"/>
      <c r="AS523" s="4"/>
    </row>
    <row r="524" spans="6:45" ht="15.75" customHeight="1">
      <c r="F524" s="4"/>
      <c r="K524" s="4"/>
      <c r="P524" s="4"/>
      <c r="U524" s="4"/>
      <c r="Y524" s="4"/>
      <c r="AD524" s="4"/>
      <c r="AI524" s="4"/>
      <c r="AN524" s="4"/>
      <c r="AS524" s="4"/>
    </row>
    <row r="525" spans="6:45" ht="15.75" customHeight="1">
      <c r="F525" s="4"/>
      <c r="K525" s="4"/>
      <c r="P525" s="4"/>
      <c r="U525" s="4"/>
      <c r="Y525" s="4"/>
      <c r="AD525" s="4"/>
      <c r="AI525" s="4"/>
      <c r="AN525" s="4"/>
      <c r="AS525" s="4"/>
    </row>
    <row r="526" spans="6:45" ht="15.75" customHeight="1">
      <c r="F526" s="4"/>
      <c r="K526" s="4"/>
      <c r="P526" s="4"/>
      <c r="U526" s="4"/>
      <c r="Y526" s="4"/>
      <c r="AD526" s="4"/>
      <c r="AI526" s="4"/>
      <c r="AN526" s="4"/>
      <c r="AS526" s="4"/>
    </row>
    <row r="527" spans="6:45" ht="15.75" customHeight="1">
      <c r="F527" s="4"/>
      <c r="K527" s="4"/>
      <c r="P527" s="4"/>
      <c r="U527" s="4"/>
      <c r="Y527" s="4"/>
      <c r="AD527" s="4"/>
      <c r="AI527" s="4"/>
      <c r="AN527" s="4"/>
      <c r="AS527" s="4"/>
    </row>
    <row r="528" spans="6:45" ht="15.75" customHeight="1">
      <c r="F528" s="4"/>
      <c r="K528" s="4"/>
      <c r="P528" s="4"/>
      <c r="U528" s="4"/>
      <c r="Y528" s="4"/>
      <c r="AD528" s="4"/>
      <c r="AI528" s="4"/>
      <c r="AN528" s="4"/>
      <c r="AS528" s="4"/>
    </row>
    <row r="529" spans="6:45" ht="15.75" customHeight="1">
      <c r="F529" s="4"/>
      <c r="K529" s="4"/>
      <c r="P529" s="4"/>
      <c r="U529" s="4"/>
      <c r="Y529" s="4"/>
      <c r="AD529" s="4"/>
      <c r="AI529" s="4"/>
      <c r="AN529" s="4"/>
      <c r="AS529" s="4"/>
    </row>
    <row r="530" spans="6:45" ht="15.75" customHeight="1">
      <c r="F530" s="4"/>
      <c r="K530" s="4"/>
      <c r="P530" s="4"/>
      <c r="U530" s="4"/>
      <c r="Y530" s="4"/>
      <c r="AD530" s="4"/>
      <c r="AI530" s="4"/>
      <c r="AN530" s="4"/>
      <c r="AS530" s="4"/>
    </row>
    <row r="531" spans="6:45" ht="15.75" customHeight="1">
      <c r="F531" s="4"/>
      <c r="K531" s="4"/>
      <c r="P531" s="4"/>
      <c r="U531" s="4"/>
      <c r="Y531" s="4"/>
      <c r="AD531" s="4"/>
      <c r="AI531" s="4"/>
      <c r="AN531" s="4"/>
      <c r="AS531" s="4"/>
    </row>
    <row r="532" spans="6:45" ht="15.75" customHeight="1">
      <c r="F532" s="4"/>
      <c r="K532" s="4"/>
      <c r="P532" s="4"/>
      <c r="U532" s="4"/>
      <c r="Y532" s="4"/>
      <c r="AD532" s="4"/>
      <c r="AI532" s="4"/>
      <c r="AN532" s="4"/>
      <c r="AS532" s="4"/>
    </row>
    <row r="533" spans="6:45" ht="15.75" customHeight="1">
      <c r="F533" s="4"/>
      <c r="K533" s="4"/>
      <c r="P533" s="4"/>
      <c r="U533" s="4"/>
      <c r="Y533" s="4"/>
      <c r="AD533" s="4"/>
      <c r="AI533" s="4"/>
      <c r="AN533" s="4"/>
      <c r="AS533" s="4"/>
    </row>
    <row r="534" spans="6:45" ht="15.75" customHeight="1">
      <c r="F534" s="4"/>
      <c r="K534" s="4"/>
      <c r="P534" s="4"/>
      <c r="U534" s="4"/>
      <c r="Y534" s="4"/>
      <c r="AD534" s="4"/>
      <c r="AI534" s="4"/>
      <c r="AN534" s="4"/>
      <c r="AS534" s="4"/>
    </row>
    <row r="535" spans="6:45" ht="15.75" customHeight="1">
      <c r="F535" s="4"/>
      <c r="K535" s="4"/>
      <c r="P535" s="4"/>
      <c r="U535" s="4"/>
      <c r="Y535" s="4"/>
      <c r="AD535" s="4"/>
      <c r="AI535" s="4"/>
      <c r="AN535" s="4"/>
      <c r="AS535" s="4"/>
    </row>
    <row r="536" spans="6:45" ht="15.75" customHeight="1">
      <c r="F536" s="4"/>
      <c r="K536" s="4"/>
      <c r="P536" s="4"/>
      <c r="U536" s="4"/>
      <c r="Y536" s="4"/>
      <c r="AD536" s="4"/>
      <c r="AI536" s="4"/>
      <c r="AN536" s="4"/>
      <c r="AS536" s="4"/>
    </row>
    <row r="537" spans="6:45" ht="15.75" customHeight="1">
      <c r="F537" s="4"/>
      <c r="K537" s="4"/>
      <c r="P537" s="4"/>
      <c r="U537" s="4"/>
      <c r="Y537" s="4"/>
      <c r="AD537" s="4"/>
      <c r="AI537" s="4"/>
      <c r="AN537" s="4"/>
      <c r="AS537" s="4"/>
    </row>
    <row r="538" spans="6:45" ht="15.75" customHeight="1">
      <c r="F538" s="4"/>
      <c r="K538" s="4"/>
      <c r="P538" s="4"/>
      <c r="U538" s="4"/>
      <c r="Y538" s="4"/>
      <c r="AD538" s="4"/>
      <c r="AI538" s="4"/>
      <c r="AN538" s="4"/>
      <c r="AS538" s="4"/>
    </row>
    <row r="539" spans="6:45" ht="15.75" customHeight="1">
      <c r="F539" s="4"/>
      <c r="K539" s="4"/>
      <c r="P539" s="4"/>
      <c r="U539" s="4"/>
      <c r="Y539" s="4"/>
      <c r="AD539" s="4"/>
      <c r="AI539" s="4"/>
      <c r="AN539" s="4"/>
      <c r="AS539" s="4"/>
    </row>
    <row r="540" spans="6:45" ht="15.75" customHeight="1">
      <c r="F540" s="4"/>
      <c r="K540" s="4"/>
      <c r="P540" s="4"/>
      <c r="U540" s="4"/>
      <c r="Y540" s="4"/>
      <c r="AD540" s="4"/>
      <c r="AI540" s="4"/>
      <c r="AN540" s="4"/>
      <c r="AS540" s="4"/>
    </row>
    <row r="541" spans="6:45" ht="15.75" customHeight="1">
      <c r="F541" s="4"/>
      <c r="K541" s="4"/>
      <c r="P541" s="4"/>
      <c r="U541" s="4"/>
      <c r="Y541" s="4"/>
      <c r="AD541" s="4"/>
      <c r="AI541" s="4"/>
      <c r="AN541" s="4"/>
      <c r="AS541" s="4"/>
    </row>
    <row r="542" spans="6:45" ht="15.75" customHeight="1">
      <c r="F542" s="4"/>
      <c r="K542" s="4"/>
      <c r="P542" s="4"/>
      <c r="U542" s="4"/>
      <c r="Y542" s="4"/>
      <c r="AD542" s="4"/>
      <c r="AI542" s="4"/>
      <c r="AN542" s="4"/>
      <c r="AS542" s="4"/>
    </row>
    <row r="543" spans="6:45" ht="15.75" customHeight="1">
      <c r="F543" s="4"/>
      <c r="K543" s="4"/>
      <c r="P543" s="4"/>
      <c r="U543" s="4"/>
      <c r="Y543" s="4"/>
      <c r="AD543" s="4"/>
      <c r="AI543" s="4"/>
      <c r="AN543" s="4"/>
      <c r="AS543" s="4"/>
    </row>
    <row r="544" spans="6:45" ht="15.75" customHeight="1">
      <c r="F544" s="4"/>
      <c r="K544" s="4"/>
      <c r="P544" s="4"/>
      <c r="U544" s="4"/>
      <c r="Y544" s="4"/>
      <c r="AD544" s="4"/>
      <c r="AI544" s="4"/>
      <c r="AN544" s="4"/>
      <c r="AS544" s="4"/>
    </row>
    <row r="545" spans="6:45" ht="15.75" customHeight="1">
      <c r="F545" s="4"/>
      <c r="K545" s="4"/>
      <c r="P545" s="4"/>
      <c r="U545" s="4"/>
      <c r="Y545" s="4"/>
      <c r="AD545" s="4"/>
      <c r="AI545" s="4"/>
      <c r="AN545" s="4"/>
      <c r="AS545" s="4"/>
    </row>
    <row r="546" spans="6:45" ht="15.75" customHeight="1">
      <c r="F546" s="4"/>
      <c r="K546" s="4"/>
      <c r="P546" s="4"/>
      <c r="U546" s="4"/>
      <c r="Y546" s="4"/>
      <c r="AD546" s="4"/>
      <c r="AI546" s="4"/>
      <c r="AN546" s="4"/>
      <c r="AS546" s="4"/>
    </row>
    <row r="547" spans="6:45" ht="15.75" customHeight="1">
      <c r="F547" s="4"/>
      <c r="K547" s="4"/>
      <c r="P547" s="4"/>
      <c r="U547" s="4"/>
      <c r="Y547" s="4"/>
      <c r="AD547" s="4"/>
      <c r="AI547" s="4"/>
      <c r="AN547" s="4"/>
      <c r="AS547" s="4"/>
    </row>
    <row r="548" spans="6:45" ht="15.75" customHeight="1">
      <c r="F548" s="4"/>
      <c r="K548" s="4"/>
      <c r="P548" s="4"/>
      <c r="U548" s="4"/>
      <c r="Y548" s="4"/>
      <c r="AD548" s="4"/>
      <c r="AI548" s="4"/>
      <c r="AN548" s="4"/>
      <c r="AS548" s="4"/>
    </row>
    <row r="549" spans="6:45" ht="15.75" customHeight="1">
      <c r="F549" s="4"/>
      <c r="K549" s="4"/>
      <c r="P549" s="4"/>
      <c r="U549" s="4"/>
      <c r="Y549" s="4"/>
      <c r="AD549" s="4"/>
      <c r="AI549" s="4"/>
      <c r="AN549" s="4"/>
      <c r="AS549" s="4"/>
    </row>
    <row r="550" spans="6:45" ht="15.75" customHeight="1">
      <c r="F550" s="4"/>
      <c r="K550" s="4"/>
      <c r="P550" s="4"/>
      <c r="U550" s="4"/>
      <c r="Y550" s="4"/>
      <c r="AD550" s="4"/>
      <c r="AI550" s="4"/>
      <c r="AN550" s="4"/>
      <c r="AS550" s="4"/>
    </row>
    <row r="551" spans="6:45" ht="15.75" customHeight="1">
      <c r="F551" s="4"/>
      <c r="K551" s="4"/>
      <c r="P551" s="4"/>
      <c r="U551" s="4"/>
      <c r="Y551" s="4"/>
      <c r="AD551" s="4"/>
      <c r="AI551" s="4"/>
      <c r="AN551" s="4"/>
      <c r="AS551" s="4"/>
    </row>
    <row r="552" spans="6:45" ht="15.75" customHeight="1">
      <c r="F552" s="4"/>
      <c r="K552" s="4"/>
      <c r="P552" s="4"/>
      <c r="U552" s="4"/>
      <c r="Y552" s="4"/>
      <c r="AD552" s="4"/>
      <c r="AI552" s="4"/>
      <c r="AN552" s="4"/>
      <c r="AS552" s="4"/>
    </row>
    <row r="553" spans="6:45" ht="15.75" customHeight="1">
      <c r="F553" s="4"/>
      <c r="K553" s="4"/>
      <c r="P553" s="4"/>
      <c r="U553" s="4"/>
      <c r="Y553" s="4"/>
      <c r="AD553" s="4"/>
      <c r="AI553" s="4"/>
      <c r="AN553" s="4"/>
      <c r="AS553" s="4"/>
    </row>
    <row r="554" spans="6:45" ht="15.75" customHeight="1">
      <c r="F554" s="4"/>
      <c r="K554" s="4"/>
      <c r="P554" s="4"/>
      <c r="U554" s="4"/>
      <c r="Y554" s="4"/>
      <c r="AD554" s="4"/>
      <c r="AI554" s="4"/>
      <c r="AN554" s="4"/>
      <c r="AS554" s="4"/>
    </row>
    <row r="555" spans="6:45" ht="15.75" customHeight="1">
      <c r="F555" s="4"/>
      <c r="K555" s="4"/>
      <c r="P555" s="4"/>
      <c r="U555" s="4"/>
      <c r="Y555" s="4"/>
      <c r="AD555" s="4"/>
      <c r="AI555" s="4"/>
      <c r="AN555" s="4"/>
      <c r="AS555" s="4"/>
    </row>
    <row r="556" spans="6:45" ht="15.75" customHeight="1">
      <c r="F556" s="4"/>
      <c r="K556" s="4"/>
      <c r="P556" s="4"/>
      <c r="U556" s="4"/>
      <c r="Y556" s="4"/>
      <c r="AD556" s="4"/>
      <c r="AI556" s="4"/>
      <c r="AN556" s="4"/>
      <c r="AS556" s="4"/>
    </row>
    <row r="557" spans="6:45" ht="15.75" customHeight="1">
      <c r="F557" s="4"/>
      <c r="K557" s="4"/>
      <c r="P557" s="4"/>
      <c r="U557" s="4"/>
      <c r="Y557" s="4"/>
      <c r="AD557" s="4"/>
      <c r="AI557" s="4"/>
      <c r="AN557" s="4"/>
      <c r="AS557" s="4"/>
    </row>
    <row r="558" spans="6:45" ht="15.75" customHeight="1">
      <c r="F558" s="4"/>
      <c r="K558" s="4"/>
      <c r="P558" s="4"/>
      <c r="U558" s="4"/>
      <c r="Y558" s="4"/>
      <c r="AD558" s="4"/>
      <c r="AI558" s="4"/>
      <c r="AN558" s="4"/>
      <c r="AS558" s="4"/>
    </row>
    <row r="559" spans="6:45" ht="15.75" customHeight="1">
      <c r="F559" s="4"/>
      <c r="K559" s="4"/>
      <c r="P559" s="4"/>
      <c r="U559" s="4"/>
      <c r="Y559" s="4"/>
      <c r="AD559" s="4"/>
      <c r="AI559" s="4"/>
      <c r="AN559" s="4"/>
      <c r="AS559" s="4"/>
    </row>
    <row r="560" spans="6:45" ht="15.75" customHeight="1">
      <c r="F560" s="4"/>
      <c r="K560" s="4"/>
      <c r="P560" s="4"/>
      <c r="U560" s="4"/>
      <c r="Y560" s="4"/>
      <c r="AD560" s="4"/>
      <c r="AI560" s="4"/>
      <c r="AN560" s="4"/>
      <c r="AS560" s="4"/>
    </row>
    <row r="561" spans="6:45" ht="15.75" customHeight="1">
      <c r="F561" s="4"/>
      <c r="K561" s="4"/>
      <c r="P561" s="4"/>
      <c r="U561" s="4"/>
      <c r="Y561" s="4"/>
      <c r="AD561" s="4"/>
      <c r="AI561" s="4"/>
      <c r="AN561" s="4"/>
      <c r="AS561" s="4"/>
    </row>
    <row r="562" spans="6:45" ht="15.75" customHeight="1">
      <c r="F562" s="4"/>
      <c r="K562" s="4"/>
      <c r="P562" s="4"/>
      <c r="U562" s="4"/>
      <c r="Y562" s="4"/>
      <c r="AD562" s="4"/>
      <c r="AI562" s="4"/>
      <c r="AN562" s="4"/>
      <c r="AS562" s="4"/>
    </row>
    <row r="563" spans="6:45" ht="15.75" customHeight="1">
      <c r="F563" s="4"/>
      <c r="K563" s="4"/>
      <c r="P563" s="4"/>
      <c r="U563" s="4"/>
      <c r="Y563" s="4"/>
      <c r="AD563" s="4"/>
      <c r="AI563" s="4"/>
      <c r="AN563" s="4"/>
      <c r="AS563" s="4"/>
    </row>
    <row r="564" spans="6:45" ht="15.75" customHeight="1">
      <c r="F564" s="4"/>
      <c r="K564" s="4"/>
      <c r="P564" s="4"/>
      <c r="U564" s="4"/>
      <c r="Y564" s="4"/>
      <c r="AD564" s="4"/>
      <c r="AI564" s="4"/>
      <c r="AN564" s="4"/>
      <c r="AS564" s="4"/>
    </row>
    <row r="565" spans="6:45" ht="15.75" customHeight="1">
      <c r="F565" s="4"/>
      <c r="K565" s="4"/>
      <c r="P565" s="4"/>
      <c r="U565" s="4"/>
      <c r="Y565" s="4"/>
      <c r="AD565" s="4"/>
      <c r="AI565" s="4"/>
      <c r="AN565" s="4"/>
      <c r="AS565" s="4"/>
    </row>
    <row r="566" spans="6:45" ht="15.75" customHeight="1">
      <c r="F566" s="4"/>
      <c r="K566" s="4"/>
      <c r="P566" s="4"/>
      <c r="U566" s="4"/>
      <c r="Y566" s="4"/>
      <c r="AD566" s="4"/>
      <c r="AI566" s="4"/>
      <c r="AN566" s="4"/>
      <c r="AS566" s="4"/>
    </row>
    <row r="567" spans="6:45" ht="15.75" customHeight="1">
      <c r="F567" s="4"/>
      <c r="K567" s="4"/>
      <c r="P567" s="4"/>
      <c r="U567" s="4"/>
      <c r="Y567" s="4"/>
      <c r="AD567" s="4"/>
      <c r="AI567" s="4"/>
      <c r="AN567" s="4"/>
      <c r="AS567" s="4"/>
    </row>
    <row r="568" spans="6:45" ht="15.75" customHeight="1">
      <c r="F568" s="4"/>
      <c r="K568" s="4"/>
      <c r="P568" s="4"/>
      <c r="U568" s="4"/>
      <c r="Y568" s="4"/>
      <c r="AD568" s="4"/>
      <c r="AI568" s="4"/>
      <c r="AN568" s="4"/>
      <c r="AS568" s="4"/>
    </row>
    <row r="569" spans="6:45" ht="15.75" customHeight="1">
      <c r="F569" s="4"/>
      <c r="K569" s="4"/>
      <c r="P569" s="4"/>
      <c r="U569" s="4"/>
      <c r="Y569" s="4"/>
      <c r="AD569" s="4"/>
      <c r="AI569" s="4"/>
      <c r="AN569" s="4"/>
      <c r="AS569" s="4"/>
    </row>
    <row r="570" spans="6:45" ht="15.75" customHeight="1">
      <c r="F570" s="4"/>
      <c r="K570" s="4"/>
      <c r="P570" s="4"/>
      <c r="U570" s="4"/>
      <c r="Y570" s="4"/>
      <c r="AD570" s="4"/>
      <c r="AI570" s="4"/>
      <c r="AN570" s="4"/>
      <c r="AS570" s="4"/>
    </row>
    <row r="571" spans="6:45" ht="15.75" customHeight="1">
      <c r="F571" s="4"/>
      <c r="K571" s="4"/>
      <c r="P571" s="4"/>
      <c r="U571" s="4"/>
      <c r="Y571" s="4"/>
      <c r="AD571" s="4"/>
      <c r="AI571" s="4"/>
      <c r="AN571" s="4"/>
      <c r="AS571" s="4"/>
    </row>
    <row r="572" spans="6:45" ht="15.75" customHeight="1">
      <c r="F572" s="4"/>
      <c r="K572" s="4"/>
      <c r="P572" s="4"/>
      <c r="U572" s="4"/>
      <c r="Y572" s="4"/>
      <c r="AD572" s="4"/>
      <c r="AI572" s="4"/>
      <c r="AN572" s="4"/>
      <c r="AS572" s="4"/>
    </row>
    <row r="573" spans="6:45" ht="15.75" customHeight="1">
      <c r="F573" s="4"/>
      <c r="K573" s="4"/>
      <c r="P573" s="4"/>
      <c r="U573" s="4"/>
      <c r="Y573" s="4"/>
      <c r="AD573" s="4"/>
      <c r="AI573" s="4"/>
      <c r="AN573" s="4"/>
      <c r="AS573" s="4"/>
    </row>
    <row r="574" spans="6:45" ht="15.75" customHeight="1">
      <c r="F574" s="4"/>
      <c r="K574" s="4"/>
      <c r="P574" s="4"/>
      <c r="U574" s="4"/>
      <c r="Y574" s="4"/>
      <c r="AD574" s="4"/>
      <c r="AI574" s="4"/>
      <c r="AN574" s="4"/>
      <c r="AS574" s="4"/>
    </row>
    <row r="575" spans="6:45" ht="15.75" customHeight="1">
      <c r="F575" s="4"/>
      <c r="K575" s="4"/>
      <c r="P575" s="4"/>
      <c r="U575" s="4"/>
      <c r="Y575" s="4"/>
      <c r="AD575" s="4"/>
      <c r="AI575" s="4"/>
      <c r="AN575" s="4"/>
      <c r="AS575" s="4"/>
    </row>
    <row r="576" spans="6:45" ht="15.75" customHeight="1">
      <c r="F576" s="4"/>
      <c r="K576" s="4"/>
      <c r="P576" s="4"/>
      <c r="U576" s="4"/>
      <c r="Y576" s="4"/>
      <c r="AD576" s="4"/>
      <c r="AI576" s="4"/>
      <c r="AN576" s="4"/>
      <c r="AS576" s="4"/>
    </row>
    <row r="577" spans="6:45" ht="15.75" customHeight="1">
      <c r="F577" s="4"/>
      <c r="K577" s="4"/>
      <c r="P577" s="4"/>
      <c r="U577" s="4"/>
      <c r="Y577" s="4"/>
      <c r="AD577" s="4"/>
      <c r="AI577" s="4"/>
      <c r="AN577" s="4"/>
      <c r="AS577" s="4"/>
    </row>
    <row r="578" spans="6:45" ht="15.75" customHeight="1">
      <c r="F578" s="4"/>
      <c r="K578" s="4"/>
      <c r="P578" s="4"/>
      <c r="U578" s="4"/>
      <c r="Y578" s="4"/>
      <c r="AD578" s="4"/>
      <c r="AI578" s="4"/>
      <c r="AN578" s="4"/>
      <c r="AS578" s="4"/>
    </row>
    <row r="579" spans="6:45" ht="15.75" customHeight="1">
      <c r="F579" s="4"/>
      <c r="K579" s="4"/>
      <c r="P579" s="4"/>
      <c r="U579" s="4"/>
      <c r="Y579" s="4"/>
      <c r="AD579" s="4"/>
      <c r="AI579" s="4"/>
      <c r="AN579" s="4"/>
      <c r="AS579" s="4"/>
    </row>
    <row r="580" spans="6:45" ht="15.75" customHeight="1">
      <c r="F580" s="4"/>
      <c r="K580" s="4"/>
      <c r="P580" s="4"/>
      <c r="U580" s="4"/>
      <c r="Y580" s="4"/>
      <c r="AD580" s="4"/>
      <c r="AI580" s="4"/>
      <c r="AN580" s="4"/>
      <c r="AS580" s="4"/>
    </row>
    <row r="581" spans="6:45" ht="15.75" customHeight="1">
      <c r="F581" s="4"/>
      <c r="K581" s="4"/>
      <c r="P581" s="4"/>
      <c r="U581" s="4"/>
      <c r="Y581" s="4"/>
      <c r="AD581" s="4"/>
      <c r="AI581" s="4"/>
      <c r="AN581" s="4"/>
      <c r="AS581" s="4"/>
    </row>
    <row r="582" spans="6:45" ht="15.75" customHeight="1">
      <c r="F582" s="4"/>
      <c r="K582" s="4"/>
      <c r="P582" s="4"/>
      <c r="U582" s="4"/>
      <c r="Y582" s="4"/>
      <c r="AD582" s="4"/>
      <c r="AI582" s="4"/>
      <c r="AN582" s="4"/>
      <c r="AS582" s="4"/>
    </row>
    <row r="583" spans="6:45" ht="15.75" customHeight="1">
      <c r="F583" s="4"/>
      <c r="K583" s="4"/>
      <c r="P583" s="4"/>
      <c r="U583" s="4"/>
      <c r="Y583" s="4"/>
      <c r="AD583" s="4"/>
      <c r="AI583" s="4"/>
      <c r="AN583" s="4"/>
      <c r="AS583" s="4"/>
    </row>
    <row r="584" spans="6:45" ht="15.75" customHeight="1">
      <c r="F584" s="4"/>
      <c r="K584" s="4"/>
      <c r="P584" s="4"/>
      <c r="U584" s="4"/>
      <c r="Y584" s="4"/>
      <c r="AD584" s="4"/>
      <c r="AI584" s="4"/>
      <c r="AN584" s="4"/>
      <c r="AS584" s="4"/>
    </row>
    <row r="585" spans="6:45" ht="15.75" customHeight="1">
      <c r="F585" s="4"/>
      <c r="K585" s="4"/>
      <c r="P585" s="4"/>
      <c r="U585" s="4"/>
      <c r="Y585" s="4"/>
      <c r="AD585" s="4"/>
      <c r="AI585" s="4"/>
      <c r="AN585" s="4"/>
      <c r="AS585" s="4"/>
    </row>
    <row r="586" spans="6:45" ht="15.75" customHeight="1">
      <c r="F586" s="4"/>
      <c r="K586" s="4"/>
      <c r="P586" s="4"/>
      <c r="U586" s="4"/>
      <c r="Y586" s="4"/>
      <c r="AD586" s="4"/>
      <c r="AI586" s="4"/>
      <c r="AN586" s="4"/>
      <c r="AS586" s="4"/>
    </row>
    <row r="587" spans="6:45" ht="15.75" customHeight="1">
      <c r="F587" s="4"/>
      <c r="K587" s="4"/>
      <c r="P587" s="4"/>
      <c r="U587" s="4"/>
      <c r="Y587" s="4"/>
      <c r="AD587" s="4"/>
      <c r="AI587" s="4"/>
      <c r="AN587" s="4"/>
      <c r="AS587" s="4"/>
    </row>
    <row r="588" spans="6:45" ht="15.75" customHeight="1">
      <c r="F588" s="4"/>
      <c r="K588" s="4"/>
      <c r="P588" s="4"/>
      <c r="U588" s="4"/>
      <c r="Y588" s="4"/>
      <c r="AD588" s="4"/>
      <c r="AI588" s="4"/>
      <c r="AN588" s="4"/>
      <c r="AS588" s="4"/>
    </row>
    <row r="589" spans="6:45" ht="15.75" customHeight="1">
      <c r="F589" s="4"/>
      <c r="K589" s="4"/>
      <c r="P589" s="4"/>
      <c r="U589" s="4"/>
      <c r="Y589" s="4"/>
      <c r="AD589" s="4"/>
      <c r="AI589" s="4"/>
      <c r="AN589" s="4"/>
      <c r="AS589" s="4"/>
    </row>
    <row r="590" spans="6:45" ht="15.75" customHeight="1">
      <c r="F590" s="4"/>
      <c r="K590" s="4"/>
      <c r="P590" s="4"/>
      <c r="U590" s="4"/>
      <c r="Y590" s="4"/>
      <c r="AD590" s="4"/>
      <c r="AI590" s="4"/>
      <c r="AN590" s="4"/>
      <c r="AS590" s="4"/>
    </row>
    <row r="591" spans="6:45" ht="15.75" customHeight="1">
      <c r="F591" s="4"/>
      <c r="K591" s="4"/>
      <c r="P591" s="4"/>
      <c r="U591" s="4"/>
      <c r="Y591" s="4"/>
      <c r="AD591" s="4"/>
      <c r="AI591" s="4"/>
      <c r="AN591" s="4"/>
      <c r="AS591" s="4"/>
    </row>
    <row r="592" spans="6:45" ht="15.75" customHeight="1">
      <c r="F592" s="4"/>
      <c r="K592" s="4"/>
      <c r="P592" s="4"/>
      <c r="U592" s="4"/>
      <c r="Y592" s="4"/>
      <c r="AD592" s="4"/>
      <c r="AI592" s="4"/>
      <c r="AN592" s="4"/>
      <c r="AS592" s="4"/>
    </row>
    <row r="593" spans="6:45" ht="15.75" customHeight="1">
      <c r="F593" s="4"/>
      <c r="K593" s="4"/>
      <c r="P593" s="4"/>
      <c r="U593" s="4"/>
      <c r="Y593" s="4"/>
      <c r="AD593" s="4"/>
      <c r="AI593" s="4"/>
      <c r="AN593" s="4"/>
      <c r="AS593" s="4"/>
    </row>
    <row r="594" spans="6:45" ht="15.75" customHeight="1">
      <c r="F594" s="4"/>
      <c r="K594" s="4"/>
      <c r="P594" s="4"/>
      <c r="U594" s="4"/>
      <c r="Y594" s="4"/>
      <c r="AD594" s="4"/>
      <c r="AI594" s="4"/>
      <c r="AN594" s="4"/>
      <c r="AS594" s="4"/>
    </row>
    <row r="595" spans="6:45" ht="15.75" customHeight="1">
      <c r="F595" s="4"/>
      <c r="K595" s="4"/>
      <c r="P595" s="4"/>
      <c r="U595" s="4"/>
      <c r="Y595" s="4"/>
      <c r="AD595" s="4"/>
      <c r="AI595" s="4"/>
      <c r="AN595" s="4"/>
      <c r="AS595" s="4"/>
    </row>
    <row r="596" spans="6:45" ht="15.75" customHeight="1">
      <c r="F596" s="4"/>
      <c r="K596" s="4"/>
      <c r="P596" s="4"/>
      <c r="U596" s="4"/>
      <c r="Y596" s="4"/>
      <c r="AD596" s="4"/>
      <c r="AI596" s="4"/>
      <c r="AN596" s="4"/>
      <c r="AS596" s="4"/>
    </row>
    <row r="597" spans="6:45" ht="15.75" customHeight="1">
      <c r="F597" s="4"/>
      <c r="K597" s="4"/>
      <c r="P597" s="4"/>
      <c r="U597" s="4"/>
      <c r="Y597" s="4"/>
      <c r="AD597" s="4"/>
      <c r="AI597" s="4"/>
      <c r="AN597" s="4"/>
      <c r="AS597" s="4"/>
    </row>
    <row r="598" spans="6:45" ht="15.75" customHeight="1">
      <c r="F598" s="4"/>
      <c r="K598" s="4"/>
      <c r="P598" s="4"/>
      <c r="U598" s="4"/>
      <c r="Y598" s="4"/>
      <c r="AD598" s="4"/>
      <c r="AI598" s="4"/>
      <c r="AN598" s="4"/>
      <c r="AS598" s="4"/>
    </row>
    <row r="599" spans="6:45" ht="15.75" customHeight="1">
      <c r="F599" s="4"/>
      <c r="K599" s="4"/>
      <c r="P599" s="4"/>
      <c r="U599" s="4"/>
      <c r="Y599" s="4"/>
      <c r="AD599" s="4"/>
      <c r="AI599" s="4"/>
      <c r="AN599" s="4"/>
      <c r="AS599" s="4"/>
    </row>
    <row r="600" spans="6:45" ht="15.75" customHeight="1">
      <c r="F600" s="4"/>
      <c r="K600" s="4"/>
      <c r="P600" s="4"/>
      <c r="U600" s="4"/>
      <c r="Y600" s="4"/>
      <c r="AD600" s="4"/>
      <c r="AI600" s="4"/>
      <c r="AN600" s="4"/>
      <c r="AS600" s="4"/>
    </row>
    <row r="601" spans="6:45" ht="15.75" customHeight="1">
      <c r="F601" s="4"/>
      <c r="K601" s="4"/>
      <c r="P601" s="4"/>
      <c r="U601" s="4"/>
      <c r="Y601" s="4"/>
      <c r="AD601" s="4"/>
      <c r="AI601" s="4"/>
      <c r="AN601" s="4"/>
      <c r="AS601" s="4"/>
    </row>
    <row r="602" spans="6:45" ht="15.75" customHeight="1">
      <c r="F602" s="4"/>
      <c r="K602" s="4"/>
      <c r="P602" s="4"/>
      <c r="U602" s="4"/>
      <c r="Y602" s="4"/>
      <c r="AD602" s="4"/>
      <c r="AI602" s="4"/>
      <c r="AN602" s="4"/>
      <c r="AS602" s="4"/>
    </row>
    <row r="603" spans="6:45" ht="15.75" customHeight="1">
      <c r="F603" s="4"/>
      <c r="K603" s="4"/>
      <c r="P603" s="4"/>
      <c r="U603" s="4"/>
      <c r="Y603" s="4"/>
      <c r="AD603" s="4"/>
      <c r="AI603" s="4"/>
      <c r="AN603" s="4"/>
      <c r="AS603" s="4"/>
    </row>
    <row r="604" spans="6:45" ht="15.75" customHeight="1">
      <c r="F604" s="4"/>
      <c r="K604" s="4"/>
      <c r="P604" s="4"/>
      <c r="U604" s="4"/>
      <c r="Y604" s="4"/>
      <c r="AD604" s="4"/>
      <c r="AI604" s="4"/>
      <c r="AN604" s="4"/>
      <c r="AS604" s="4"/>
    </row>
    <row r="605" spans="6:45" ht="15.75" customHeight="1">
      <c r="F605" s="4"/>
      <c r="K605" s="4"/>
      <c r="P605" s="4"/>
      <c r="U605" s="4"/>
      <c r="Y605" s="4"/>
      <c r="AD605" s="4"/>
      <c r="AI605" s="4"/>
      <c r="AN605" s="4"/>
      <c r="AS605" s="4"/>
    </row>
    <row r="606" spans="6:45" ht="15.75" customHeight="1">
      <c r="F606" s="4"/>
      <c r="K606" s="4"/>
      <c r="P606" s="4"/>
      <c r="U606" s="4"/>
      <c r="Y606" s="4"/>
      <c r="AD606" s="4"/>
      <c r="AI606" s="4"/>
      <c r="AN606" s="4"/>
      <c r="AS606" s="4"/>
    </row>
    <row r="607" spans="6:45" ht="15.75" customHeight="1">
      <c r="F607" s="4"/>
      <c r="K607" s="4"/>
      <c r="P607" s="4"/>
      <c r="U607" s="4"/>
      <c r="Y607" s="4"/>
      <c r="AD607" s="4"/>
      <c r="AI607" s="4"/>
      <c r="AN607" s="4"/>
      <c r="AS607" s="4"/>
    </row>
    <row r="608" spans="6:45" ht="15.75" customHeight="1">
      <c r="F608" s="4"/>
      <c r="K608" s="4"/>
      <c r="P608" s="4"/>
      <c r="U608" s="4"/>
      <c r="Y608" s="4"/>
      <c r="AD608" s="4"/>
      <c r="AI608" s="4"/>
      <c r="AN608" s="4"/>
      <c r="AS608" s="4"/>
    </row>
    <row r="609" spans="6:45" ht="15.75" customHeight="1">
      <c r="F609" s="4"/>
      <c r="K609" s="4"/>
      <c r="P609" s="4"/>
      <c r="U609" s="4"/>
      <c r="Y609" s="4"/>
      <c r="AD609" s="4"/>
      <c r="AI609" s="4"/>
      <c r="AN609" s="4"/>
      <c r="AS609" s="4"/>
    </row>
    <row r="610" spans="6:45" ht="15.75" customHeight="1">
      <c r="F610" s="4"/>
      <c r="K610" s="4"/>
      <c r="P610" s="4"/>
      <c r="U610" s="4"/>
      <c r="Y610" s="4"/>
      <c r="AD610" s="4"/>
      <c r="AI610" s="4"/>
      <c r="AN610" s="4"/>
      <c r="AS610" s="4"/>
    </row>
    <row r="611" spans="6:45" ht="15.75" customHeight="1">
      <c r="F611" s="4"/>
      <c r="K611" s="4"/>
      <c r="P611" s="4"/>
      <c r="U611" s="4"/>
      <c r="Y611" s="4"/>
      <c r="AD611" s="4"/>
      <c r="AI611" s="4"/>
      <c r="AN611" s="4"/>
      <c r="AS611" s="4"/>
    </row>
    <row r="612" spans="6:45" ht="15.75" customHeight="1">
      <c r="F612" s="4"/>
      <c r="K612" s="4"/>
      <c r="P612" s="4"/>
      <c r="U612" s="4"/>
      <c r="Y612" s="4"/>
      <c r="AD612" s="4"/>
      <c r="AI612" s="4"/>
      <c r="AN612" s="4"/>
      <c r="AS612" s="4"/>
    </row>
    <row r="613" spans="6:45" ht="15.75" customHeight="1">
      <c r="F613" s="4"/>
      <c r="K613" s="4"/>
      <c r="P613" s="4"/>
      <c r="U613" s="4"/>
      <c r="Y613" s="4"/>
      <c r="AD613" s="4"/>
      <c r="AI613" s="4"/>
      <c r="AN613" s="4"/>
      <c r="AS613" s="4"/>
    </row>
    <row r="614" spans="6:45" ht="15.75" customHeight="1">
      <c r="F614" s="4"/>
      <c r="K614" s="4"/>
      <c r="P614" s="4"/>
      <c r="U614" s="4"/>
      <c r="Y614" s="4"/>
      <c r="AD614" s="4"/>
      <c r="AI614" s="4"/>
      <c r="AN614" s="4"/>
      <c r="AS614" s="4"/>
    </row>
    <row r="615" spans="6:45" ht="15.75" customHeight="1">
      <c r="F615" s="4"/>
      <c r="K615" s="4"/>
      <c r="P615" s="4"/>
      <c r="U615" s="4"/>
      <c r="Y615" s="4"/>
      <c r="AD615" s="4"/>
      <c r="AI615" s="4"/>
      <c r="AN615" s="4"/>
      <c r="AS615" s="4"/>
    </row>
    <row r="616" spans="6:45" ht="15.75" customHeight="1">
      <c r="F616" s="4"/>
      <c r="K616" s="4"/>
      <c r="P616" s="4"/>
      <c r="U616" s="4"/>
      <c r="Y616" s="4"/>
      <c r="AD616" s="4"/>
      <c r="AI616" s="4"/>
      <c r="AN616" s="4"/>
      <c r="AS616" s="4"/>
    </row>
    <row r="617" spans="6:45" ht="15.75" customHeight="1">
      <c r="F617" s="4"/>
      <c r="K617" s="4"/>
      <c r="P617" s="4"/>
      <c r="U617" s="4"/>
      <c r="Y617" s="4"/>
      <c r="AD617" s="4"/>
      <c r="AI617" s="4"/>
      <c r="AN617" s="4"/>
      <c r="AS617" s="4"/>
    </row>
    <row r="618" spans="6:45" ht="15.75" customHeight="1">
      <c r="F618" s="4"/>
      <c r="K618" s="4"/>
      <c r="P618" s="4"/>
      <c r="U618" s="4"/>
      <c r="Y618" s="4"/>
      <c r="AD618" s="4"/>
      <c r="AI618" s="4"/>
      <c r="AN618" s="4"/>
      <c r="AS618" s="4"/>
    </row>
    <row r="619" spans="6:45" ht="15.75" customHeight="1">
      <c r="F619" s="4"/>
      <c r="K619" s="4"/>
      <c r="P619" s="4"/>
      <c r="U619" s="4"/>
      <c r="Y619" s="4"/>
      <c r="AD619" s="4"/>
      <c r="AI619" s="4"/>
      <c r="AN619" s="4"/>
      <c r="AS619" s="4"/>
    </row>
    <row r="620" spans="6:45" ht="15.75" customHeight="1">
      <c r="F620" s="4"/>
      <c r="K620" s="4"/>
      <c r="P620" s="4"/>
      <c r="U620" s="4"/>
      <c r="Y620" s="4"/>
      <c r="AD620" s="4"/>
      <c r="AI620" s="4"/>
      <c r="AN620" s="4"/>
      <c r="AS620" s="4"/>
    </row>
    <row r="621" spans="6:45" ht="15.75" customHeight="1">
      <c r="F621" s="4"/>
      <c r="K621" s="4"/>
      <c r="P621" s="4"/>
      <c r="U621" s="4"/>
      <c r="Y621" s="4"/>
      <c r="AD621" s="4"/>
      <c r="AI621" s="4"/>
      <c r="AN621" s="4"/>
      <c r="AS621" s="4"/>
    </row>
    <row r="622" spans="6:45" ht="15.75" customHeight="1">
      <c r="F622" s="4"/>
      <c r="K622" s="4"/>
      <c r="P622" s="4"/>
      <c r="U622" s="4"/>
      <c r="Y622" s="4"/>
      <c r="AD622" s="4"/>
      <c r="AI622" s="4"/>
      <c r="AN622" s="4"/>
      <c r="AS622" s="4"/>
    </row>
    <row r="623" spans="6:45" ht="15.75" customHeight="1">
      <c r="F623" s="4"/>
      <c r="K623" s="4"/>
      <c r="P623" s="4"/>
      <c r="U623" s="4"/>
      <c r="Y623" s="4"/>
      <c r="AD623" s="4"/>
      <c r="AI623" s="4"/>
      <c r="AN623" s="4"/>
      <c r="AS623" s="4"/>
    </row>
    <row r="624" spans="6:45" ht="15.75" customHeight="1">
      <c r="F624" s="4"/>
      <c r="K624" s="4"/>
      <c r="P624" s="4"/>
      <c r="U624" s="4"/>
      <c r="Y624" s="4"/>
      <c r="AD624" s="4"/>
      <c r="AI624" s="4"/>
      <c r="AN624" s="4"/>
      <c r="AS624" s="4"/>
    </row>
    <row r="625" spans="6:45" ht="15.75" customHeight="1">
      <c r="F625" s="4"/>
      <c r="K625" s="4"/>
      <c r="P625" s="4"/>
      <c r="U625" s="4"/>
      <c r="Y625" s="4"/>
      <c r="AD625" s="4"/>
      <c r="AI625" s="4"/>
      <c r="AN625" s="4"/>
      <c r="AS625" s="4"/>
    </row>
    <row r="626" spans="6:45" ht="15.75" customHeight="1">
      <c r="F626" s="4"/>
      <c r="K626" s="4"/>
      <c r="P626" s="4"/>
      <c r="U626" s="4"/>
      <c r="Y626" s="4"/>
      <c r="AD626" s="4"/>
      <c r="AI626" s="4"/>
      <c r="AN626" s="4"/>
      <c r="AS626" s="4"/>
    </row>
    <row r="627" spans="6:45" ht="15.75" customHeight="1">
      <c r="F627" s="4"/>
      <c r="K627" s="4"/>
      <c r="P627" s="4"/>
      <c r="U627" s="4"/>
      <c r="Y627" s="4"/>
      <c r="AD627" s="4"/>
      <c r="AI627" s="4"/>
      <c r="AN627" s="4"/>
      <c r="AS627" s="4"/>
    </row>
    <row r="628" spans="6:45" ht="15.75" customHeight="1">
      <c r="F628" s="4"/>
      <c r="K628" s="4"/>
      <c r="P628" s="4"/>
      <c r="U628" s="4"/>
      <c r="Y628" s="4"/>
      <c r="AD628" s="4"/>
      <c r="AI628" s="4"/>
      <c r="AN628" s="4"/>
      <c r="AS628" s="4"/>
    </row>
    <row r="629" spans="6:45" ht="15.75" customHeight="1">
      <c r="F629" s="4"/>
      <c r="K629" s="4"/>
      <c r="P629" s="4"/>
      <c r="U629" s="4"/>
      <c r="Y629" s="4"/>
      <c r="AD629" s="4"/>
      <c r="AI629" s="4"/>
      <c r="AN629" s="4"/>
      <c r="AS629" s="4"/>
    </row>
    <row r="630" spans="6:45" ht="15.75" customHeight="1">
      <c r="F630" s="4"/>
      <c r="K630" s="4"/>
      <c r="P630" s="4"/>
      <c r="U630" s="4"/>
      <c r="Y630" s="4"/>
      <c r="AD630" s="4"/>
      <c r="AI630" s="4"/>
      <c r="AN630" s="4"/>
      <c r="AS630" s="4"/>
    </row>
    <row r="631" spans="6:45" ht="15.75" customHeight="1">
      <c r="F631" s="4"/>
      <c r="K631" s="4"/>
      <c r="P631" s="4"/>
      <c r="U631" s="4"/>
      <c r="Y631" s="4"/>
      <c r="AD631" s="4"/>
      <c r="AI631" s="4"/>
      <c r="AN631" s="4"/>
      <c r="AS631" s="4"/>
    </row>
    <row r="632" spans="6:45" ht="15.75" customHeight="1">
      <c r="F632" s="4"/>
      <c r="K632" s="4"/>
      <c r="P632" s="4"/>
      <c r="U632" s="4"/>
      <c r="Y632" s="4"/>
      <c r="AD632" s="4"/>
      <c r="AI632" s="4"/>
      <c r="AN632" s="4"/>
      <c r="AS632" s="4"/>
    </row>
    <row r="633" spans="6:45" ht="15.75" customHeight="1">
      <c r="F633" s="4"/>
      <c r="K633" s="4"/>
      <c r="P633" s="4"/>
      <c r="U633" s="4"/>
      <c r="Y633" s="4"/>
      <c r="AD633" s="4"/>
      <c r="AI633" s="4"/>
      <c r="AN633" s="4"/>
      <c r="AS633" s="4"/>
    </row>
    <row r="634" spans="6:45" ht="15.75" customHeight="1">
      <c r="F634" s="4"/>
      <c r="K634" s="4"/>
      <c r="P634" s="4"/>
      <c r="U634" s="4"/>
      <c r="Y634" s="4"/>
      <c r="AD634" s="4"/>
      <c r="AI634" s="4"/>
      <c r="AN634" s="4"/>
      <c r="AS634" s="4"/>
    </row>
    <row r="635" spans="6:45" ht="15.75" customHeight="1">
      <c r="F635" s="4"/>
      <c r="K635" s="4"/>
      <c r="P635" s="4"/>
      <c r="U635" s="4"/>
      <c r="Y635" s="4"/>
      <c r="AD635" s="4"/>
      <c r="AI635" s="4"/>
      <c r="AN635" s="4"/>
      <c r="AS635" s="4"/>
    </row>
    <row r="636" spans="6:45" ht="15.75" customHeight="1">
      <c r="F636" s="4"/>
      <c r="K636" s="4"/>
      <c r="P636" s="4"/>
      <c r="U636" s="4"/>
      <c r="Y636" s="4"/>
      <c r="AD636" s="4"/>
      <c r="AI636" s="4"/>
      <c r="AN636" s="4"/>
      <c r="AS636" s="4"/>
    </row>
    <row r="637" spans="6:45" ht="15.75" customHeight="1">
      <c r="F637" s="4"/>
      <c r="K637" s="4"/>
      <c r="P637" s="4"/>
      <c r="U637" s="4"/>
      <c r="Y637" s="4"/>
      <c r="AD637" s="4"/>
      <c r="AI637" s="4"/>
      <c r="AN637" s="4"/>
      <c r="AS637" s="4"/>
    </row>
    <row r="638" spans="6:45" ht="15.75" customHeight="1">
      <c r="F638" s="4"/>
      <c r="K638" s="4"/>
      <c r="P638" s="4"/>
      <c r="U638" s="4"/>
      <c r="Y638" s="4"/>
      <c r="AD638" s="4"/>
      <c r="AI638" s="4"/>
      <c r="AN638" s="4"/>
      <c r="AS638" s="4"/>
    </row>
    <row r="639" spans="6:45" ht="15.75" customHeight="1">
      <c r="F639" s="4"/>
      <c r="K639" s="4"/>
      <c r="P639" s="4"/>
      <c r="U639" s="4"/>
      <c r="Y639" s="4"/>
      <c r="AD639" s="4"/>
      <c r="AI639" s="4"/>
      <c r="AN639" s="4"/>
      <c r="AS639" s="4"/>
    </row>
    <row r="640" spans="6:45" ht="15.75" customHeight="1">
      <c r="F640" s="4"/>
      <c r="K640" s="4"/>
      <c r="P640" s="4"/>
      <c r="U640" s="4"/>
      <c r="Y640" s="4"/>
      <c r="AD640" s="4"/>
      <c r="AI640" s="4"/>
      <c r="AN640" s="4"/>
      <c r="AS640" s="4"/>
    </row>
    <row r="641" spans="6:45" ht="15.75" customHeight="1">
      <c r="F641" s="4"/>
      <c r="K641" s="4"/>
      <c r="P641" s="4"/>
      <c r="U641" s="4"/>
      <c r="Y641" s="4"/>
      <c r="AD641" s="4"/>
      <c r="AI641" s="4"/>
      <c r="AN641" s="4"/>
      <c r="AS641" s="4"/>
    </row>
    <row r="642" spans="6:45" ht="15.75" customHeight="1">
      <c r="F642" s="4"/>
      <c r="K642" s="4"/>
      <c r="P642" s="4"/>
      <c r="U642" s="4"/>
      <c r="Y642" s="4"/>
      <c r="AD642" s="4"/>
      <c r="AI642" s="4"/>
      <c r="AN642" s="4"/>
      <c r="AS642" s="4"/>
    </row>
    <row r="643" spans="6:45" ht="15.75" customHeight="1">
      <c r="F643" s="4"/>
      <c r="K643" s="4"/>
      <c r="P643" s="4"/>
      <c r="U643" s="4"/>
      <c r="Y643" s="4"/>
      <c r="AD643" s="4"/>
      <c r="AI643" s="4"/>
      <c r="AN643" s="4"/>
      <c r="AS643" s="4"/>
    </row>
    <row r="644" spans="6:45" ht="15.75" customHeight="1">
      <c r="F644" s="4"/>
      <c r="K644" s="4"/>
      <c r="P644" s="4"/>
      <c r="U644" s="4"/>
      <c r="Y644" s="4"/>
      <c r="AD644" s="4"/>
      <c r="AI644" s="4"/>
      <c r="AN644" s="4"/>
      <c r="AS644" s="4"/>
    </row>
    <row r="645" spans="6:45" ht="15.75" customHeight="1">
      <c r="F645" s="4"/>
      <c r="K645" s="4"/>
      <c r="P645" s="4"/>
      <c r="U645" s="4"/>
      <c r="Y645" s="4"/>
      <c r="AD645" s="4"/>
      <c r="AI645" s="4"/>
      <c r="AN645" s="4"/>
      <c r="AS645" s="4"/>
    </row>
    <row r="646" spans="6:45" ht="15.75" customHeight="1">
      <c r="F646" s="4"/>
      <c r="K646" s="4"/>
      <c r="P646" s="4"/>
      <c r="U646" s="4"/>
      <c r="Y646" s="4"/>
      <c r="AD646" s="4"/>
      <c r="AI646" s="4"/>
      <c r="AN646" s="4"/>
      <c r="AS646" s="4"/>
    </row>
    <row r="647" spans="6:45" ht="15.75" customHeight="1">
      <c r="F647" s="4"/>
      <c r="K647" s="4"/>
      <c r="P647" s="4"/>
      <c r="U647" s="4"/>
      <c r="Y647" s="4"/>
      <c r="AD647" s="4"/>
      <c r="AI647" s="4"/>
      <c r="AN647" s="4"/>
      <c r="AS647" s="4"/>
    </row>
    <row r="648" spans="6:45" ht="15.75" customHeight="1">
      <c r="F648" s="4"/>
      <c r="K648" s="4"/>
      <c r="P648" s="4"/>
      <c r="U648" s="4"/>
      <c r="Y648" s="4"/>
      <c r="AD648" s="4"/>
      <c r="AI648" s="4"/>
      <c r="AN648" s="4"/>
      <c r="AS648" s="4"/>
    </row>
    <row r="649" spans="6:45" ht="15.75" customHeight="1">
      <c r="F649" s="4"/>
      <c r="K649" s="4"/>
      <c r="P649" s="4"/>
      <c r="U649" s="4"/>
      <c r="Y649" s="4"/>
      <c r="AD649" s="4"/>
      <c r="AI649" s="4"/>
      <c r="AN649" s="4"/>
      <c r="AS649" s="4"/>
    </row>
    <row r="650" spans="6:45" ht="15.75" customHeight="1">
      <c r="F650" s="4"/>
      <c r="K650" s="4"/>
      <c r="P650" s="4"/>
      <c r="U650" s="4"/>
      <c r="Y650" s="4"/>
      <c r="AD650" s="4"/>
      <c r="AI650" s="4"/>
      <c r="AN650" s="4"/>
      <c r="AS650" s="4"/>
    </row>
    <row r="651" spans="6:45" ht="15.75" customHeight="1">
      <c r="F651" s="4"/>
      <c r="K651" s="4"/>
      <c r="P651" s="4"/>
      <c r="U651" s="4"/>
      <c r="Y651" s="4"/>
      <c r="AD651" s="4"/>
      <c r="AI651" s="4"/>
      <c r="AN651" s="4"/>
      <c r="AS651" s="4"/>
    </row>
    <row r="652" spans="6:45" ht="15.75" customHeight="1">
      <c r="F652" s="4"/>
      <c r="K652" s="4"/>
      <c r="P652" s="4"/>
      <c r="U652" s="4"/>
      <c r="Y652" s="4"/>
      <c r="AD652" s="4"/>
      <c r="AI652" s="4"/>
      <c r="AN652" s="4"/>
      <c r="AS652" s="4"/>
    </row>
    <row r="653" spans="6:45" ht="15.75" customHeight="1">
      <c r="F653" s="4"/>
      <c r="K653" s="4"/>
      <c r="P653" s="4"/>
      <c r="U653" s="4"/>
      <c r="Y653" s="4"/>
      <c r="AD653" s="4"/>
      <c r="AI653" s="4"/>
      <c r="AN653" s="4"/>
      <c r="AS653" s="4"/>
    </row>
    <row r="654" spans="6:45" ht="15.75" customHeight="1">
      <c r="F654" s="4"/>
      <c r="K654" s="4"/>
      <c r="P654" s="4"/>
      <c r="U654" s="4"/>
      <c r="Y654" s="4"/>
      <c r="AD654" s="4"/>
      <c r="AI654" s="4"/>
      <c r="AN654" s="4"/>
      <c r="AS654" s="4"/>
    </row>
    <row r="655" spans="6:45" ht="15.75" customHeight="1">
      <c r="F655" s="4"/>
      <c r="K655" s="4"/>
      <c r="P655" s="4"/>
      <c r="U655" s="4"/>
      <c r="Y655" s="4"/>
      <c r="AD655" s="4"/>
      <c r="AI655" s="4"/>
      <c r="AN655" s="4"/>
      <c r="AS655" s="4"/>
    </row>
    <row r="656" spans="6:45" ht="15.75" customHeight="1">
      <c r="F656" s="4"/>
      <c r="K656" s="4"/>
      <c r="P656" s="4"/>
      <c r="U656" s="4"/>
      <c r="Y656" s="4"/>
      <c r="AD656" s="4"/>
      <c r="AI656" s="4"/>
      <c r="AN656" s="4"/>
      <c r="AS656" s="4"/>
    </row>
    <row r="657" spans="6:45" ht="15.75" customHeight="1">
      <c r="F657" s="4"/>
      <c r="K657" s="4"/>
      <c r="P657" s="4"/>
      <c r="U657" s="4"/>
      <c r="Y657" s="4"/>
      <c r="AD657" s="4"/>
      <c r="AI657" s="4"/>
      <c r="AN657" s="4"/>
      <c r="AS657" s="4"/>
    </row>
    <row r="658" spans="6:45" ht="15.75" customHeight="1">
      <c r="F658" s="4"/>
      <c r="K658" s="4"/>
      <c r="P658" s="4"/>
      <c r="U658" s="4"/>
      <c r="Y658" s="4"/>
      <c r="AD658" s="4"/>
      <c r="AI658" s="4"/>
      <c r="AN658" s="4"/>
      <c r="AS658" s="4"/>
    </row>
    <row r="659" spans="6:45" ht="15.75" customHeight="1">
      <c r="F659" s="4"/>
      <c r="K659" s="4"/>
      <c r="P659" s="4"/>
      <c r="U659" s="4"/>
      <c r="Y659" s="4"/>
      <c r="AD659" s="4"/>
      <c r="AI659" s="4"/>
      <c r="AN659" s="4"/>
      <c r="AS659" s="4"/>
    </row>
    <row r="660" spans="6:45" ht="15.75" customHeight="1">
      <c r="F660" s="4"/>
      <c r="K660" s="4"/>
      <c r="P660" s="4"/>
      <c r="U660" s="4"/>
      <c r="Y660" s="4"/>
      <c r="AD660" s="4"/>
      <c r="AI660" s="4"/>
      <c r="AN660" s="4"/>
      <c r="AS660" s="4"/>
    </row>
    <row r="661" spans="6:45" ht="15.75" customHeight="1">
      <c r="F661" s="4"/>
      <c r="K661" s="4"/>
      <c r="P661" s="4"/>
      <c r="U661" s="4"/>
      <c r="Y661" s="4"/>
      <c r="AD661" s="4"/>
      <c r="AI661" s="4"/>
      <c r="AN661" s="4"/>
      <c r="AS661" s="4"/>
    </row>
    <row r="662" spans="6:45" ht="15.75" customHeight="1">
      <c r="F662" s="4"/>
      <c r="K662" s="4"/>
      <c r="P662" s="4"/>
      <c r="U662" s="4"/>
      <c r="Y662" s="4"/>
      <c r="AD662" s="4"/>
      <c r="AI662" s="4"/>
      <c r="AN662" s="4"/>
      <c r="AS662" s="4"/>
    </row>
    <row r="663" spans="6:45" ht="15.75" customHeight="1">
      <c r="F663" s="4"/>
      <c r="K663" s="4"/>
      <c r="P663" s="4"/>
      <c r="U663" s="4"/>
      <c r="Y663" s="4"/>
      <c r="AD663" s="4"/>
      <c r="AI663" s="4"/>
      <c r="AN663" s="4"/>
      <c r="AS663" s="4"/>
    </row>
    <row r="664" spans="6:45" ht="15.75" customHeight="1">
      <c r="F664" s="4"/>
      <c r="K664" s="4"/>
      <c r="P664" s="4"/>
      <c r="U664" s="4"/>
      <c r="Y664" s="4"/>
      <c r="AD664" s="4"/>
      <c r="AI664" s="4"/>
      <c r="AN664" s="4"/>
      <c r="AS664" s="4"/>
    </row>
    <row r="665" spans="6:45" ht="15.75" customHeight="1">
      <c r="F665" s="4"/>
      <c r="K665" s="4"/>
      <c r="P665" s="4"/>
      <c r="U665" s="4"/>
      <c r="Y665" s="4"/>
      <c r="AD665" s="4"/>
      <c r="AI665" s="4"/>
      <c r="AN665" s="4"/>
      <c r="AS665" s="4"/>
    </row>
    <row r="666" spans="6:45" ht="15.75" customHeight="1">
      <c r="F666" s="4"/>
      <c r="K666" s="4"/>
      <c r="P666" s="4"/>
      <c r="U666" s="4"/>
      <c r="Y666" s="4"/>
      <c r="AD666" s="4"/>
      <c r="AI666" s="4"/>
      <c r="AN666" s="4"/>
      <c r="AS666" s="4"/>
    </row>
    <row r="667" spans="6:45" ht="15.75" customHeight="1">
      <c r="F667" s="4"/>
      <c r="K667" s="4"/>
      <c r="P667" s="4"/>
      <c r="U667" s="4"/>
      <c r="Y667" s="4"/>
      <c r="AD667" s="4"/>
      <c r="AI667" s="4"/>
      <c r="AN667" s="4"/>
      <c r="AS667" s="4"/>
    </row>
    <row r="668" spans="6:45" ht="15.75" customHeight="1">
      <c r="F668" s="4"/>
      <c r="K668" s="4"/>
      <c r="P668" s="4"/>
      <c r="U668" s="4"/>
      <c r="Y668" s="4"/>
      <c r="AD668" s="4"/>
      <c r="AI668" s="4"/>
      <c r="AN668" s="4"/>
      <c r="AS668" s="4"/>
    </row>
    <row r="669" spans="6:45" ht="15.75" customHeight="1">
      <c r="F669" s="4"/>
      <c r="K669" s="4"/>
      <c r="P669" s="4"/>
      <c r="U669" s="4"/>
      <c r="Y669" s="4"/>
      <c r="AD669" s="4"/>
      <c r="AI669" s="4"/>
      <c r="AN669" s="4"/>
      <c r="AS669" s="4"/>
    </row>
    <row r="670" spans="6:45" ht="15.75" customHeight="1">
      <c r="F670" s="4"/>
      <c r="K670" s="4"/>
      <c r="P670" s="4"/>
      <c r="U670" s="4"/>
      <c r="Y670" s="4"/>
      <c r="AD670" s="4"/>
      <c r="AI670" s="4"/>
      <c r="AN670" s="4"/>
      <c r="AS670" s="4"/>
    </row>
    <row r="671" spans="6:45" ht="15.75" customHeight="1">
      <c r="F671" s="4"/>
      <c r="K671" s="4"/>
      <c r="P671" s="4"/>
      <c r="U671" s="4"/>
      <c r="Y671" s="4"/>
      <c r="AD671" s="4"/>
      <c r="AI671" s="4"/>
      <c r="AN671" s="4"/>
      <c r="AS671" s="4"/>
    </row>
    <row r="672" spans="6:45" ht="15.75" customHeight="1">
      <c r="F672" s="4"/>
      <c r="K672" s="4"/>
      <c r="P672" s="4"/>
      <c r="U672" s="4"/>
      <c r="Y672" s="4"/>
      <c r="AD672" s="4"/>
      <c r="AI672" s="4"/>
      <c r="AN672" s="4"/>
      <c r="AS672" s="4"/>
    </row>
    <row r="673" spans="6:45" ht="15.75" customHeight="1">
      <c r="F673" s="4"/>
      <c r="K673" s="4"/>
      <c r="P673" s="4"/>
      <c r="U673" s="4"/>
      <c r="Y673" s="4"/>
      <c r="AD673" s="4"/>
      <c r="AI673" s="4"/>
      <c r="AN673" s="4"/>
      <c r="AS673" s="4"/>
    </row>
    <row r="674" spans="6:45" ht="15.75" customHeight="1">
      <c r="F674" s="4"/>
      <c r="K674" s="4"/>
      <c r="P674" s="4"/>
      <c r="U674" s="4"/>
      <c r="Y674" s="4"/>
      <c r="AD674" s="4"/>
      <c r="AI674" s="4"/>
      <c r="AN674" s="4"/>
      <c r="AS674" s="4"/>
    </row>
    <row r="675" spans="6:45" ht="15.75" customHeight="1">
      <c r="F675" s="4"/>
      <c r="K675" s="4"/>
      <c r="P675" s="4"/>
      <c r="U675" s="4"/>
      <c r="Y675" s="4"/>
      <c r="AD675" s="4"/>
      <c r="AI675" s="4"/>
      <c r="AN675" s="4"/>
      <c r="AS675" s="4"/>
    </row>
    <row r="676" spans="6:45" ht="15.75" customHeight="1">
      <c r="F676" s="4"/>
      <c r="K676" s="4"/>
      <c r="P676" s="4"/>
      <c r="U676" s="4"/>
      <c r="Y676" s="4"/>
      <c r="AD676" s="4"/>
      <c r="AI676" s="4"/>
      <c r="AN676" s="4"/>
      <c r="AS676" s="4"/>
    </row>
    <row r="677" spans="6:45" ht="15.75" customHeight="1">
      <c r="F677" s="4"/>
      <c r="K677" s="4"/>
      <c r="P677" s="4"/>
      <c r="U677" s="4"/>
      <c r="Y677" s="4"/>
      <c r="AD677" s="4"/>
      <c r="AI677" s="4"/>
      <c r="AN677" s="4"/>
      <c r="AS677" s="4"/>
    </row>
    <row r="678" spans="6:45" ht="15.75" customHeight="1">
      <c r="F678" s="4"/>
      <c r="K678" s="4"/>
      <c r="P678" s="4"/>
      <c r="U678" s="4"/>
      <c r="Y678" s="4"/>
      <c r="AD678" s="4"/>
      <c r="AI678" s="4"/>
      <c r="AN678" s="4"/>
      <c r="AS678" s="4"/>
    </row>
    <row r="679" spans="6:45" ht="15.75" customHeight="1">
      <c r="F679" s="4"/>
      <c r="K679" s="4"/>
      <c r="P679" s="4"/>
      <c r="U679" s="4"/>
      <c r="Y679" s="4"/>
      <c r="AD679" s="4"/>
      <c r="AI679" s="4"/>
      <c r="AN679" s="4"/>
      <c r="AS679" s="4"/>
    </row>
    <row r="680" spans="6:45" ht="15.75" customHeight="1">
      <c r="F680" s="4"/>
      <c r="K680" s="4"/>
      <c r="P680" s="4"/>
      <c r="U680" s="4"/>
      <c r="Y680" s="4"/>
      <c r="AD680" s="4"/>
      <c r="AI680" s="4"/>
      <c r="AN680" s="4"/>
      <c r="AS680" s="4"/>
    </row>
    <row r="681" spans="6:45" ht="15.75" customHeight="1">
      <c r="F681" s="4"/>
      <c r="K681" s="4"/>
      <c r="P681" s="4"/>
      <c r="U681" s="4"/>
      <c r="Y681" s="4"/>
      <c r="AD681" s="4"/>
      <c r="AI681" s="4"/>
      <c r="AN681" s="4"/>
      <c r="AS681" s="4"/>
    </row>
    <row r="682" spans="6:45" ht="15.75" customHeight="1">
      <c r="F682" s="4"/>
      <c r="K682" s="4"/>
      <c r="P682" s="4"/>
      <c r="U682" s="4"/>
      <c r="Y682" s="4"/>
      <c r="AD682" s="4"/>
      <c r="AI682" s="4"/>
      <c r="AN682" s="4"/>
      <c r="AS682" s="4"/>
    </row>
    <row r="683" spans="6:45" ht="15.75" customHeight="1">
      <c r="F683" s="4"/>
      <c r="K683" s="4"/>
      <c r="P683" s="4"/>
      <c r="U683" s="4"/>
      <c r="Y683" s="4"/>
      <c r="AD683" s="4"/>
      <c r="AI683" s="4"/>
      <c r="AN683" s="4"/>
      <c r="AS683" s="4"/>
    </row>
    <row r="684" spans="6:45" ht="15.75" customHeight="1">
      <c r="F684" s="4"/>
      <c r="K684" s="4"/>
      <c r="P684" s="4"/>
      <c r="U684" s="4"/>
      <c r="Y684" s="4"/>
      <c r="AD684" s="4"/>
      <c r="AI684" s="4"/>
      <c r="AN684" s="4"/>
      <c r="AS684" s="4"/>
    </row>
    <row r="685" spans="6:45" ht="15.75" customHeight="1">
      <c r="F685" s="4"/>
      <c r="K685" s="4"/>
      <c r="P685" s="4"/>
      <c r="U685" s="4"/>
      <c r="Y685" s="4"/>
      <c r="AD685" s="4"/>
      <c r="AI685" s="4"/>
      <c r="AN685" s="4"/>
      <c r="AS685" s="4"/>
    </row>
    <row r="686" spans="6:45" ht="15.75" customHeight="1">
      <c r="F686" s="4"/>
      <c r="K686" s="4"/>
      <c r="P686" s="4"/>
      <c r="U686" s="4"/>
      <c r="Y686" s="4"/>
      <c r="AD686" s="4"/>
      <c r="AI686" s="4"/>
      <c r="AN686" s="4"/>
      <c r="AS686" s="4"/>
    </row>
    <row r="687" spans="6:45" ht="15.75" customHeight="1">
      <c r="F687" s="4"/>
      <c r="K687" s="4"/>
      <c r="P687" s="4"/>
      <c r="U687" s="4"/>
      <c r="Y687" s="4"/>
      <c r="AD687" s="4"/>
      <c r="AI687" s="4"/>
      <c r="AN687" s="4"/>
      <c r="AS687" s="4"/>
    </row>
    <row r="688" spans="6:45" ht="15.75" customHeight="1">
      <c r="F688" s="4"/>
      <c r="K688" s="4"/>
      <c r="P688" s="4"/>
      <c r="U688" s="4"/>
      <c r="Y688" s="4"/>
      <c r="AD688" s="4"/>
      <c r="AI688" s="4"/>
      <c r="AN688" s="4"/>
      <c r="AS688" s="4"/>
    </row>
    <row r="689" spans="6:45" ht="15.75" customHeight="1">
      <c r="F689" s="4"/>
      <c r="K689" s="4"/>
      <c r="P689" s="4"/>
      <c r="U689" s="4"/>
      <c r="Y689" s="4"/>
      <c r="AD689" s="4"/>
      <c r="AI689" s="4"/>
      <c r="AN689" s="4"/>
      <c r="AS689" s="4"/>
    </row>
    <row r="690" spans="6:45" ht="15.75" customHeight="1">
      <c r="F690" s="4"/>
      <c r="K690" s="4"/>
      <c r="P690" s="4"/>
      <c r="U690" s="4"/>
      <c r="Y690" s="4"/>
      <c r="AD690" s="4"/>
      <c r="AI690" s="4"/>
      <c r="AN690" s="4"/>
      <c r="AS690" s="4"/>
    </row>
    <row r="691" spans="6:45" ht="15.75" customHeight="1">
      <c r="F691" s="4"/>
      <c r="K691" s="4"/>
      <c r="P691" s="4"/>
      <c r="U691" s="4"/>
      <c r="Y691" s="4"/>
      <c r="AD691" s="4"/>
      <c r="AI691" s="4"/>
      <c r="AN691" s="4"/>
      <c r="AS691" s="4"/>
    </row>
    <row r="692" spans="6:45" ht="15.75" customHeight="1">
      <c r="F692" s="4"/>
      <c r="K692" s="4"/>
      <c r="P692" s="4"/>
      <c r="U692" s="4"/>
      <c r="Y692" s="4"/>
      <c r="AD692" s="4"/>
      <c r="AI692" s="4"/>
      <c r="AN692" s="4"/>
      <c r="AS692" s="4"/>
    </row>
    <row r="693" spans="6:45" ht="15.75" customHeight="1">
      <c r="F693" s="4"/>
      <c r="K693" s="4"/>
      <c r="P693" s="4"/>
      <c r="U693" s="4"/>
      <c r="Y693" s="4"/>
      <c r="AD693" s="4"/>
      <c r="AI693" s="4"/>
      <c r="AN693" s="4"/>
      <c r="AS693" s="4"/>
    </row>
    <row r="694" spans="6:45" ht="15.75" customHeight="1">
      <c r="F694" s="4"/>
      <c r="K694" s="4"/>
      <c r="P694" s="4"/>
      <c r="U694" s="4"/>
      <c r="Y694" s="4"/>
      <c r="AD694" s="4"/>
      <c r="AI694" s="4"/>
      <c r="AN694" s="4"/>
      <c r="AS694" s="4"/>
    </row>
    <row r="695" spans="6:45" ht="15.75" customHeight="1">
      <c r="F695" s="4"/>
      <c r="K695" s="4"/>
      <c r="P695" s="4"/>
      <c r="U695" s="4"/>
      <c r="Y695" s="4"/>
      <c r="AD695" s="4"/>
      <c r="AI695" s="4"/>
      <c r="AN695" s="4"/>
      <c r="AS695" s="4"/>
    </row>
    <row r="696" spans="6:45" ht="15.75" customHeight="1">
      <c r="F696" s="4"/>
      <c r="K696" s="4"/>
      <c r="P696" s="4"/>
      <c r="U696" s="4"/>
      <c r="Y696" s="4"/>
      <c r="AD696" s="4"/>
      <c r="AI696" s="4"/>
      <c r="AN696" s="4"/>
      <c r="AS696" s="4"/>
    </row>
    <row r="697" spans="6:45" ht="15.75" customHeight="1">
      <c r="F697" s="4"/>
      <c r="K697" s="4"/>
      <c r="P697" s="4"/>
      <c r="U697" s="4"/>
      <c r="Y697" s="4"/>
      <c r="AD697" s="4"/>
      <c r="AI697" s="4"/>
      <c r="AN697" s="4"/>
      <c r="AS697" s="4"/>
    </row>
    <row r="698" spans="6:45" ht="15.75" customHeight="1">
      <c r="F698" s="4"/>
      <c r="K698" s="4"/>
      <c r="P698" s="4"/>
      <c r="U698" s="4"/>
      <c r="Y698" s="4"/>
      <c r="AD698" s="4"/>
      <c r="AI698" s="4"/>
      <c r="AN698" s="4"/>
      <c r="AS698" s="4"/>
    </row>
    <row r="699" spans="6:45" ht="15.75" customHeight="1">
      <c r="F699" s="4"/>
      <c r="K699" s="4"/>
      <c r="P699" s="4"/>
      <c r="U699" s="4"/>
      <c r="Y699" s="4"/>
      <c r="AD699" s="4"/>
      <c r="AI699" s="4"/>
      <c r="AN699" s="4"/>
      <c r="AS699" s="4"/>
    </row>
    <row r="700" spans="6:45" ht="15.75" customHeight="1">
      <c r="F700" s="4"/>
      <c r="K700" s="4"/>
      <c r="P700" s="4"/>
      <c r="U700" s="4"/>
      <c r="Y700" s="4"/>
      <c r="AD700" s="4"/>
      <c r="AI700" s="4"/>
      <c r="AN700" s="4"/>
      <c r="AS700" s="4"/>
    </row>
    <row r="701" spans="6:45" ht="15.75" customHeight="1">
      <c r="F701" s="4"/>
      <c r="K701" s="4"/>
      <c r="P701" s="4"/>
      <c r="U701" s="4"/>
      <c r="Y701" s="4"/>
      <c r="AD701" s="4"/>
      <c r="AI701" s="4"/>
      <c r="AN701" s="4"/>
      <c r="AS701" s="4"/>
    </row>
    <row r="702" spans="6:45" ht="15.75" customHeight="1">
      <c r="F702" s="4"/>
      <c r="K702" s="4"/>
      <c r="P702" s="4"/>
      <c r="U702" s="4"/>
      <c r="Y702" s="4"/>
      <c r="AD702" s="4"/>
      <c r="AI702" s="4"/>
      <c r="AN702" s="4"/>
      <c r="AS702" s="4"/>
    </row>
    <row r="703" spans="6:45" ht="15.75" customHeight="1">
      <c r="F703" s="4"/>
      <c r="K703" s="4"/>
      <c r="P703" s="4"/>
      <c r="U703" s="4"/>
      <c r="Y703" s="4"/>
      <c r="AD703" s="4"/>
      <c r="AI703" s="4"/>
      <c r="AN703" s="4"/>
      <c r="AS703" s="4"/>
    </row>
    <row r="704" spans="6:45" ht="15.75" customHeight="1">
      <c r="F704" s="4"/>
      <c r="K704" s="4"/>
      <c r="P704" s="4"/>
      <c r="U704" s="4"/>
      <c r="Y704" s="4"/>
      <c r="AD704" s="4"/>
      <c r="AI704" s="4"/>
      <c r="AN704" s="4"/>
      <c r="AS704" s="4"/>
    </row>
    <row r="705" spans="6:45" ht="15.75" customHeight="1">
      <c r="F705" s="4"/>
      <c r="K705" s="4"/>
      <c r="P705" s="4"/>
      <c r="U705" s="4"/>
      <c r="Y705" s="4"/>
      <c r="AD705" s="4"/>
      <c r="AI705" s="4"/>
      <c r="AN705" s="4"/>
      <c r="AS705" s="4"/>
    </row>
    <row r="706" spans="6:45" ht="15.75" customHeight="1">
      <c r="F706" s="4"/>
      <c r="K706" s="4"/>
      <c r="P706" s="4"/>
      <c r="U706" s="4"/>
      <c r="Y706" s="4"/>
      <c r="AD706" s="4"/>
      <c r="AI706" s="4"/>
      <c r="AN706" s="4"/>
      <c r="AS706" s="4"/>
    </row>
    <row r="707" spans="6:45" ht="15.75" customHeight="1">
      <c r="F707" s="4"/>
      <c r="K707" s="4"/>
      <c r="P707" s="4"/>
      <c r="U707" s="4"/>
      <c r="Y707" s="4"/>
      <c r="AD707" s="4"/>
      <c r="AI707" s="4"/>
      <c r="AN707" s="4"/>
      <c r="AS707" s="4"/>
    </row>
    <row r="708" spans="6:45" ht="15.75" customHeight="1">
      <c r="F708" s="4"/>
      <c r="K708" s="4"/>
      <c r="P708" s="4"/>
      <c r="U708" s="4"/>
      <c r="Y708" s="4"/>
      <c r="AD708" s="4"/>
      <c r="AI708" s="4"/>
      <c r="AN708" s="4"/>
      <c r="AS708" s="4"/>
    </row>
    <row r="709" spans="6:45" ht="15.75" customHeight="1">
      <c r="F709" s="4"/>
      <c r="K709" s="4"/>
      <c r="P709" s="4"/>
      <c r="U709" s="4"/>
      <c r="Y709" s="4"/>
      <c r="AD709" s="4"/>
      <c r="AI709" s="4"/>
      <c r="AN709" s="4"/>
      <c r="AS709" s="4"/>
    </row>
    <row r="710" spans="6:45" ht="15.75" customHeight="1">
      <c r="F710" s="4"/>
      <c r="K710" s="4"/>
      <c r="P710" s="4"/>
      <c r="U710" s="4"/>
      <c r="Y710" s="4"/>
      <c r="AD710" s="4"/>
      <c r="AI710" s="4"/>
      <c r="AN710" s="4"/>
      <c r="AS710" s="4"/>
    </row>
    <row r="711" spans="6:45" ht="15.75" customHeight="1">
      <c r="F711" s="4"/>
      <c r="K711" s="4"/>
      <c r="P711" s="4"/>
      <c r="U711" s="4"/>
      <c r="Y711" s="4"/>
      <c r="AD711" s="4"/>
      <c r="AI711" s="4"/>
      <c r="AN711" s="4"/>
      <c r="AS711" s="4"/>
    </row>
    <row r="712" spans="6:45" ht="15.75" customHeight="1">
      <c r="F712" s="4"/>
      <c r="K712" s="4"/>
      <c r="P712" s="4"/>
      <c r="U712" s="4"/>
      <c r="Y712" s="4"/>
      <c r="AD712" s="4"/>
      <c r="AI712" s="4"/>
      <c r="AN712" s="4"/>
      <c r="AS712" s="4"/>
    </row>
    <row r="713" spans="6:45" ht="15.75" customHeight="1">
      <c r="F713" s="4"/>
      <c r="K713" s="4"/>
      <c r="P713" s="4"/>
      <c r="U713" s="4"/>
      <c r="Y713" s="4"/>
      <c r="AD713" s="4"/>
      <c r="AI713" s="4"/>
      <c r="AN713" s="4"/>
      <c r="AS713" s="4"/>
    </row>
    <row r="714" spans="6:45" ht="15.75" customHeight="1">
      <c r="F714" s="4"/>
      <c r="K714" s="4"/>
      <c r="P714" s="4"/>
      <c r="U714" s="4"/>
      <c r="Y714" s="4"/>
      <c r="AD714" s="4"/>
      <c r="AI714" s="4"/>
      <c r="AN714" s="4"/>
      <c r="AS714" s="4"/>
    </row>
    <row r="715" spans="6:45" ht="15.75" customHeight="1">
      <c r="F715" s="4"/>
      <c r="K715" s="4"/>
      <c r="P715" s="4"/>
      <c r="U715" s="4"/>
      <c r="Y715" s="4"/>
      <c r="AD715" s="4"/>
      <c r="AI715" s="4"/>
      <c r="AN715" s="4"/>
      <c r="AS715" s="4"/>
    </row>
    <row r="716" spans="6:45" ht="15.75" customHeight="1">
      <c r="F716" s="4"/>
      <c r="K716" s="4"/>
      <c r="P716" s="4"/>
      <c r="U716" s="4"/>
      <c r="Y716" s="4"/>
      <c r="AD716" s="4"/>
      <c r="AI716" s="4"/>
      <c r="AN716" s="4"/>
      <c r="AS716" s="4"/>
    </row>
    <row r="717" spans="6:45" ht="15.75" customHeight="1">
      <c r="F717" s="4"/>
      <c r="K717" s="4"/>
      <c r="P717" s="4"/>
      <c r="U717" s="4"/>
      <c r="Y717" s="4"/>
      <c r="AD717" s="4"/>
      <c r="AI717" s="4"/>
      <c r="AN717" s="4"/>
      <c r="AS717" s="4"/>
    </row>
    <row r="718" spans="6:45" ht="15.75" customHeight="1">
      <c r="F718" s="4"/>
      <c r="K718" s="4"/>
      <c r="P718" s="4"/>
      <c r="U718" s="4"/>
      <c r="Y718" s="4"/>
      <c r="AD718" s="4"/>
      <c r="AI718" s="4"/>
      <c r="AN718" s="4"/>
      <c r="AS718" s="4"/>
    </row>
    <row r="719" spans="6:45" ht="15.75" customHeight="1">
      <c r="F719" s="4"/>
      <c r="K719" s="4"/>
      <c r="P719" s="4"/>
      <c r="U719" s="4"/>
      <c r="Y719" s="4"/>
      <c r="AD719" s="4"/>
      <c r="AI719" s="4"/>
      <c r="AN719" s="4"/>
      <c r="AS719" s="4"/>
    </row>
    <row r="720" spans="6:45" ht="15.75" customHeight="1">
      <c r="F720" s="4"/>
      <c r="K720" s="4"/>
      <c r="P720" s="4"/>
      <c r="U720" s="4"/>
      <c r="Y720" s="4"/>
      <c r="AD720" s="4"/>
      <c r="AI720" s="4"/>
      <c r="AN720" s="4"/>
      <c r="AS720" s="4"/>
    </row>
    <row r="721" spans="6:45" ht="15.75" customHeight="1">
      <c r="F721" s="4"/>
      <c r="K721" s="4"/>
      <c r="P721" s="4"/>
      <c r="U721" s="4"/>
      <c r="Y721" s="4"/>
      <c r="AD721" s="4"/>
      <c r="AI721" s="4"/>
      <c r="AN721" s="4"/>
      <c r="AS721" s="4"/>
    </row>
    <row r="722" spans="6:45" ht="15.75" customHeight="1">
      <c r="F722" s="4"/>
      <c r="K722" s="4"/>
      <c r="P722" s="4"/>
      <c r="U722" s="4"/>
      <c r="Y722" s="4"/>
      <c r="AD722" s="4"/>
      <c r="AI722" s="4"/>
      <c r="AN722" s="4"/>
      <c r="AS722" s="4"/>
    </row>
    <row r="723" spans="6:45" ht="15.75" customHeight="1">
      <c r="F723" s="4"/>
      <c r="K723" s="4"/>
      <c r="P723" s="4"/>
      <c r="U723" s="4"/>
      <c r="Y723" s="4"/>
      <c r="AD723" s="4"/>
      <c r="AI723" s="4"/>
      <c r="AN723" s="4"/>
      <c r="AS723" s="4"/>
    </row>
    <row r="724" spans="6:45" ht="15.75" customHeight="1">
      <c r="F724" s="4"/>
      <c r="K724" s="4"/>
      <c r="P724" s="4"/>
      <c r="U724" s="4"/>
      <c r="Y724" s="4"/>
      <c r="AD724" s="4"/>
      <c r="AI724" s="4"/>
      <c r="AN724" s="4"/>
      <c r="AS724" s="4"/>
    </row>
    <row r="725" spans="6:45" ht="15.75" customHeight="1">
      <c r="F725" s="4"/>
      <c r="K725" s="4"/>
      <c r="P725" s="4"/>
      <c r="U725" s="4"/>
      <c r="Y725" s="4"/>
      <c r="AD725" s="4"/>
      <c r="AI725" s="4"/>
      <c r="AN725" s="4"/>
      <c r="AS725" s="4"/>
    </row>
    <row r="726" spans="6:45" ht="15.75" customHeight="1">
      <c r="F726" s="4"/>
      <c r="K726" s="4"/>
      <c r="P726" s="4"/>
      <c r="U726" s="4"/>
      <c r="Y726" s="4"/>
      <c r="AD726" s="4"/>
      <c r="AI726" s="4"/>
      <c r="AN726" s="4"/>
      <c r="AS726" s="4"/>
    </row>
    <row r="727" spans="6:45" ht="15.75" customHeight="1">
      <c r="F727" s="4"/>
      <c r="K727" s="4"/>
      <c r="P727" s="4"/>
      <c r="U727" s="4"/>
      <c r="Y727" s="4"/>
      <c r="AD727" s="4"/>
      <c r="AI727" s="4"/>
      <c r="AN727" s="4"/>
      <c r="AS727" s="4"/>
    </row>
    <row r="728" spans="6:45" ht="15.75" customHeight="1">
      <c r="F728" s="4"/>
      <c r="K728" s="4"/>
      <c r="P728" s="4"/>
      <c r="U728" s="4"/>
      <c r="Y728" s="4"/>
      <c r="AD728" s="4"/>
      <c r="AI728" s="4"/>
      <c r="AN728" s="4"/>
      <c r="AS728" s="4"/>
    </row>
    <row r="729" spans="6:45" ht="15.75" customHeight="1">
      <c r="F729" s="4"/>
      <c r="K729" s="4"/>
      <c r="P729" s="4"/>
      <c r="U729" s="4"/>
      <c r="Y729" s="4"/>
      <c r="AD729" s="4"/>
      <c r="AI729" s="4"/>
      <c r="AN729" s="4"/>
      <c r="AS729" s="4"/>
    </row>
    <row r="730" spans="6:45" ht="15.75" customHeight="1">
      <c r="F730" s="4"/>
      <c r="K730" s="4"/>
      <c r="P730" s="4"/>
      <c r="U730" s="4"/>
      <c r="Y730" s="4"/>
      <c r="AD730" s="4"/>
      <c r="AI730" s="4"/>
      <c r="AN730" s="4"/>
      <c r="AS730" s="4"/>
    </row>
    <row r="731" spans="6:45" ht="15.75" customHeight="1">
      <c r="F731" s="4"/>
      <c r="K731" s="4"/>
      <c r="P731" s="4"/>
      <c r="U731" s="4"/>
      <c r="Y731" s="4"/>
      <c r="AD731" s="4"/>
      <c r="AI731" s="4"/>
      <c r="AN731" s="4"/>
      <c r="AS731" s="4"/>
    </row>
    <row r="732" spans="6:45" ht="15.75" customHeight="1">
      <c r="F732" s="4"/>
      <c r="K732" s="4"/>
      <c r="P732" s="4"/>
      <c r="U732" s="4"/>
      <c r="Y732" s="4"/>
      <c r="AD732" s="4"/>
      <c r="AI732" s="4"/>
      <c r="AN732" s="4"/>
      <c r="AS732" s="4"/>
    </row>
    <row r="733" spans="6:45" ht="15.75" customHeight="1">
      <c r="F733" s="4"/>
      <c r="K733" s="4"/>
      <c r="P733" s="4"/>
      <c r="U733" s="4"/>
      <c r="Y733" s="4"/>
      <c r="AD733" s="4"/>
      <c r="AI733" s="4"/>
      <c r="AN733" s="4"/>
      <c r="AS733" s="4"/>
    </row>
    <row r="734" spans="6:45" ht="15.75" customHeight="1">
      <c r="F734" s="4"/>
      <c r="K734" s="4"/>
      <c r="P734" s="4"/>
      <c r="U734" s="4"/>
      <c r="Y734" s="4"/>
      <c r="AD734" s="4"/>
      <c r="AI734" s="4"/>
      <c r="AN734" s="4"/>
      <c r="AS734" s="4"/>
    </row>
    <row r="735" spans="6:45" ht="15.75" customHeight="1">
      <c r="F735" s="4"/>
      <c r="K735" s="4"/>
      <c r="P735" s="4"/>
      <c r="U735" s="4"/>
      <c r="Y735" s="4"/>
      <c r="AD735" s="4"/>
      <c r="AI735" s="4"/>
      <c r="AN735" s="4"/>
      <c r="AS735" s="4"/>
    </row>
    <row r="736" spans="6:45" ht="15.75" customHeight="1">
      <c r="F736" s="4"/>
      <c r="K736" s="4"/>
      <c r="P736" s="4"/>
      <c r="U736" s="4"/>
      <c r="Y736" s="4"/>
      <c r="AD736" s="4"/>
      <c r="AI736" s="4"/>
      <c r="AN736" s="4"/>
      <c r="AS736" s="4"/>
    </row>
    <row r="737" spans="6:45" ht="15.75" customHeight="1">
      <c r="F737" s="4"/>
      <c r="K737" s="4"/>
      <c r="P737" s="4"/>
      <c r="U737" s="4"/>
      <c r="Y737" s="4"/>
      <c r="AD737" s="4"/>
      <c r="AI737" s="4"/>
      <c r="AN737" s="4"/>
      <c r="AS737" s="4"/>
    </row>
    <row r="738" spans="6:45" ht="15.75" customHeight="1">
      <c r="F738" s="4"/>
      <c r="K738" s="4"/>
      <c r="P738" s="4"/>
      <c r="U738" s="4"/>
      <c r="Y738" s="4"/>
      <c r="AD738" s="4"/>
      <c r="AI738" s="4"/>
      <c r="AN738" s="4"/>
      <c r="AS738" s="4"/>
    </row>
    <row r="739" spans="6:45" ht="15.75" customHeight="1">
      <c r="F739" s="4"/>
      <c r="K739" s="4"/>
      <c r="P739" s="4"/>
      <c r="U739" s="4"/>
      <c r="Y739" s="4"/>
      <c r="AD739" s="4"/>
      <c r="AI739" s="4"/>
      <c r="AN739" s="4"/>
      <c r="AS739" s="4"/>
    </row>
    <row r="740" spans="6:45" ht="15.75" customHeight="1">
      <c r="F740" s="4"/>
      <c r="K740" s="4"/>
      <c r="P740" s="4"/>
      <c r="U740" s="4"/>
      <c r="Y740" s="4"/>
      <c r="AD740" s="4"/>
      <c r="AI740" s="4"/>
      <c r="AN740" s="4"/>
      <c r="AS740" s="4"/>
    </row>
    <row r="741" spans="6:45" ht="15.75" customHeight="1">
      <c r="F741" s="4"/>
      <c r="K741" s="4"/>
      <c r="P741" s="4"/>
      <c r="U741" s="4"/>
      <c r="Y741" s="4"/>
      <c r="AD741" s="4"/>
      <c r="AI741" s="4"/>
      <c r="AN741" s="4"/>
      <c r="AS741" s="4"/>
    </row>
    <row r="742" spans="6:45" ht="15.75" customHeight="1">
      <c r="F742" s="4"/>
      <c r="K742" s="4"/>
      <c r="P742" s="4"/>
      <c r="U742" s="4"/>
      <c r="Y742" s="4"/>
      <c r="AD742" s="4"/>
      <c r="AI742" s="4"/>
      <c r="AN742" s="4"/>
      <c r="AS742" s="4"/>
    </row>
    <row r="743" spans="6:45" ht="15.75" customHeight="1">
      <c r="F743" s="4"/>
      <c r="K743" s="4"/>
      <c r="P743" s="4"/>
      <c r="U743" s="4"/>
      <c r="Y743" s="4"/>
      <c r="AD743" s="4"/>
      <c r="AI743" s="4"/>
      <c r="AN743" s="4"/>
      <c r="AS743" s="4"/>
    </row>
    <row r="744" spans="6:45" ht="15.75" customHeight="1">
      <c r="F744" s="4"/>
      <c r="K744" s="4"/>
      <c r="P744" s="4"/>
      <c r="U744" s="4"/>
      <c r="Y744" s="4"/>
      <c r="AD744" s="4"/>
      <c r="AI744" s="4"/>
      <c r="AN744" s="4"/>
      <c r="AS744" s="4"/>
    </row>
    <row r="745" spans="6:45" ht="15.75" customHeight="1">
      <c r="F745" s="4"/>
      <c r="K745" s="4"/>
      <c r="P745" s="4"/>
      <c r="U745" s="4"/>
      <c r="Y745" s="4"/>
      <c r="AD745" s="4"/>
      <c r="AI745" s="4"/>
      <c r="AN745" s="4"/>
      <c r="AS745" s="4"/>
    </row>
    <row r="746" spans="6:45" ht="15.75" customHeight="1">
      <c r="F746" s="4"/>
      <c r="K746" s="4"/>
      <c r="P746" s="4"/>
      <c r="U746" s="4"/>
      <c r="Y746" s="4"/>
      <c r="AD746" s="4"/>
      <c r="AI746" s="4"/>
      <c r="AN746" s="4"/>
      <c r="AS746" s="4"/>
    </row>
    <row r="747" spans="6:45" ht="15.75" customHeight="1">
      <c r="F747" s="4"/>
      <c r="K747" s="4"/>
      <c r="P747" s="4"/>
      <c r="U747" s="4"/>
      <c r="Y747" s="4"/>
      <c r="AD747" s="4"/>
      <c r="AI747" s="4"/>
      <c r="AN747" s="4"/>
      <c r="AS747" s="4"/>
    </row>
    <row r="748" spans="6:45" ht="15.75" customHeight="1">
      <c r="F748" s="4"/>
      <c r="K748" s="4"/>
      <c r="P748" s="4"/>
      <c r="U748" s="4"/>
      <c r="Y748" s="4"/>
      <c r="AD748" s="4"/>
      <c r="AI748" s="4"/>
      <c r="AN748" s="4"/>
      <c r="AS748" s="4"/>
    </row>
    <row r="749" spans="6:45" ht="15.75" customHeight="1">
      <c r="F749" s="4"/>
      <c r="K749" s="4"/>
      <c r="P749" s="4"/>
      <c r="U749" s="4"/>
      <c r="Y749" s="4"/>
      <c r="AD749" s="4"/>
      <c r="AI749" s="4"/>
      <c r="AN749" s="4"/>
      <c r="AS749" s="4"/>
    </row>
    <row r="750" spans="6:45" ht="15.75" customHeight="1">
      <c r="F750" s="4"/>
      <c r="K750" s="4"/>
      <c r="P750" s="4"/>
      <c r="U750" s="4"/>
      <c r="Y750" s="4"/>
      <c r="AD750" s="4"/>
      <c r="AI750" s="4"/>
      <c r="AN750" s="4"/>
      <c r="AS750" s="4"/>
    </row>
    <row r="751" spans="6:45" ht="15.75" customHeight="1">
      <c r="F751" s="4"/>
      <c r="K751" s="4"/>
      <c r="P751" s="4"/>
      <c r="U751" s="4"/>
      <c r="Y751" s="4"/>
      <c r="AD751" s="4"/>
      <c r="AI751" s="4"/>
      <c r="AN751" s="4"/>
      <c r="AS751" s="4"/>
    </row>
    <row r="752" spans="6:45" ht="15.75" customHeight="1">
      <c r="F752" s="4"/>
      <c r="K752" s="4"/>
      <c r="P752" s="4"/>
      <c r="U752" s="4"/>
      <c r="Y752" s="4"/>
      <c r="AD752" s="4"/>
      <c r="AI752" s="4"/>
      <c r="AN752" s="4"/>
      <c r="AS752" s="4"/>
    </row>
    <row r="753" spans="6:45" ht="15.75" customHeight="1">
      <c r="F753" s="4"/>
      <c r="K753" s="4"/>
      <c r="P753" s="4"/>
      <c r="U753" s="4"/>
      <c r="Y753" s="4"/>
      <c r="AD753" s="4"/>
      <c r="AI753" s="4"/>
      <c r="AN753" s="4"/>
      <c r="AS753" s="4"/>
    </row>
    <row r="754" spans="6:45" ht="15.75" customHeight="1">
      <c r="F754" s="4"/>
      <c r="K754" s="4"/>
      <c r="P754" s="4"/>
      <c r="U754" s="4"/>
      <c r="Y754" s="4"/>
      <c r="AD754" s="4"/>
      <c r="AI754" s="4"/>
      <c r="AN754" s="4"/>
      <c r="AS754" s="4"/>
    </row>
    <row r="755" spans="6:45" ht="15.75" customHeight="1">
      <c r="F755" s="4"/>
      <c r="K755" s="4"/>
      <c r="P755" s="4"/>
      <c r="U755" s="4"/>
      <c r="Y755" s="4"/>
      <c r="AD755" s="4"/>
      <c r="AI755" s="4"/>
      <c r="AN755" s="4"/>
      <c r="AS755" s="4"/>
    </row>
    <row r="756" spans="6:45" ht="15.75" customHeight="1">
      <c r="F756" s="4"/>
      <c r="K756" s="4"/>
      <c r="P756" s="4"/>
      <c r="U756" s="4"/>
      <c r="Y756" s="4"/>
      <c r="AD756" s="4"/>
      <c r="AI756" s="4"/>
      <c r="AN756" s="4"/>
      <c r="AS756" s="4"/>
    </row>
    <row r="757" spans="6:45" ht="15.75" customHeight="1">
      <c r="F757" s="4"/>
      <c r="K757" s="4"/>
      <c r="P757" s="4"/>
      <c r="U757" s="4"/>
      <c r="Y757" s="4"/>
      <c r="AD757" s="4"/>
      <c r="AI757" s="4"/>
      <c r="AN757" s="4"/>
      <c r="AS757" s="4"/>
    </row>
    <row r="758" spans="6:45" ht="15.75" customHeight="1">
      <c r="F758" s="4"/>
      <c r="K758" s="4"/>
      <c r="P758" s="4"/>
      <c r="U758" s="4"/>
      <c r="Y758" s="4"/>
      <c r="AD758" s="4"/>
      <c r="AI758" s="4"/>
      <c r="AN758" s="4"/>
      <c r="AS758" s="4"/>
    </row>
    <row r="759" spans="6:45" ht="15.75" customHeight="1">
      <c r="F759" s="4"/>
      <c r="K759" s="4"/>
      <c r="P759" s="4"/>
      <c r="U759" s="4"/>
      <c r="Y759" s="4"/>
      <c r="AD759" s="4"/>
      <c r="AI759" s="4"/>
      <c r="AN759" s="4"/>
      <c r="AS759" s="4"/>
    </row>
    <row r="760" spans="6:45" ht="15.75" customHeight="1">
      <c r="F760" s="4"/>
      <c r="K760" s="4"/>
      <c r="P760" s="4"/>
      <c r="U760" s="4"/>
      <c r="Y760" s="4"/>
      <c r="AD760" s="4"/>
      <c r="AI760" s="4"/>
      <c r="AN760" s="4"/>
      <c r="AS760" s="4"/>
    </row>
    <row r="761" spans="6:45" ht="15.75" customHeight="1">
      <c r="F761" s="4"/>
      <c r="K761" s="4"/>
      <c r="P761" s="4"/>
      <c r="U761" s="4"/>
      <c r="Y761" s="4"/>
      <c r="AD761" s="4"/>
      <c r="AI761" s="4"/>
      <c r="AN761" s="4"/>
      <c r="AS761" s="4"/>
    </row>
    <row r="762" spans="6:45" ht="15.75" customHeight="1">
      <c r="F762" s="4"/>
      <c r="K762" s="4"/>
      <c r="P762" s="4"/>
      <c r="U762" s="4"/>
      <c r="Y762" s="4"/>
      <c r="AD762" s="4"/>
      <c r="AI762" s="4"/>
      <c r="AN762" s="4"/>
      <c r="AS762" s="4"/>
    </row>
    <row r="763" spans="6:45" ht="15.75" customHeight="1">
      <c r="F763" s="4"/>
      <c r="K763" s="4"/>
      <c r="P763" s="4"/>
      <c r="U763" s="4"/>
      <c r="Y763" s="4"/>
      <c r="AD763" s="4"/>
      <c r="AI763" s="4"/>
      <c r="AN763" s="4"/>
      <c r="AS763" s="4"/>
    </row>
    <row r="764" spans="6:45" ht="15.75" customHeight="1">
      <c r="F764" s="4"/>
      <c r="K764" s="4"/>
      <c r="P764" s="4"/>
      <c r="U764" s="4"/>
      <c r="Y764" s="4"/>
      <c r="AD764" s="4"/>
      <c r="AI764" s="4"/>
      <c r="AN764" s="4"/>
      <c r="AS764" s="4"/>
    </row>
    <row r="765" spans="6:45" ht="15.75" customHeight="1">
      <c r="F765" s="4"/>
      <c r="K765" s="4"/>
      <c r="P765" s="4"/>
      <c r="U765" s="4"/>
      <c r="Y765" s="4"/>
      <c r="AD765" s="4"/>
      <c r="AI765" s="4"/>
      <c r="AN765" s="4"/>
      <c r="AS765" s="4"/>
    </row>
    <row r="766" spans="6:45" ht="15.75" customHeight="1">
      <c r="F766" s="4"/>
      <c r="K766" s="4"/>
      <c r="P766" s="4"/>
      <c r="U766" s="4"/>
      <c r="Y766" s="4"/>
      <c r="AD766" s="4"/>
      <c r="AI766" s="4"/>
      <c r="AN766" s="4"/>
      <c r="AS766" s="4"/>
    </row>
    <row r="767" spans="6:45" ht="15.75" customHeight="1">
      <c r="F767" s="4"/>
      <c r="K767" s="4"/>
      <c r="P767" s="4"/>
      <c r="U767" s="4"/>
      <c r="Y767" s="4"/>
      <c r="AD767" s="4"/>
      <c r="AI767" s="4"/>
      <c r="AN767" s="4"/>
      <c r="AS767" s="4"/>
    </row>
    <row r="768" spans="6:45" ht="15.75" customHeight="1">
      <c r="F768" s="4"/>
      <c r="K768" s="4"/>
      <c r="P768" s="4"/>
      <c r="U768" s="4"/>
      <c r="Y768" s="4"/>
      <c r="AD768" s="4"/>
      <c r="AI768" s="4"/>
      <c r="AN768" s="4"/>
      <c r="AS768" s="4"/>
    </row>
    <row r="769" spans="6:45" ht="15.75" customHeight="1">
      <c r="F769" s="4"/>
      <c r="K769" s="4"/>
      <c r="P769" s="4"/>
      <c r="U769" s="4"/>
      <c r="Y769" s="4"/>
      <c r="AD769" s="4"/>
      <c r="AI769" s="4"/>
      <c r="AN769" s="4"/>
      <c r="AS769" s="4"/>
    </row>
    <row r="770" spans="6:45" ht="15.75" customHeight="1">
      <c r="F770" s="4"/>
      <c r="K770" s="4"/>
      <c r="P770" s="4"/>
      <c r="U770" s="4"/>
      <c r="Y770" s="4"/>
      <c r="AD770" s="4"/>
      <c r="AI770" s="4"/>
      <c r="AN770" s="4"/>
      <c r="AS770" s="4"/>
    </row>
    <row r="771" spans="6:45" ht="15.75" customHeight="1">
      <c r="F771" s="4"/>
      <c r="K771" s="4"/>
      <c r="P771" s="4"/>
      <c r="U771" s="4"/>
      <c r="Y771" s="4"/>
      <c r="AD771" s="4"/>
      <c r="AI771" s="4"/>
      <c r="AN771" s="4"/>
      <c r="AS771" s="4"/>
    </row>
    <row r="772" spans="6:45" ht="15.75" customHeight="1">
      <c r="F772" s="4"/>
      <c r="K772" s="4"/>
      <c r="P772" s="4"/>
      <c r="U772" s="4"/>
      <c r="Y772" s="4"/>
      <c r="AD772" s="4"/>
      <c r="AI772" s="4"/>
      <c r="AN772" s="4"/>
      <c r="AS772" s="4"/>
    </row>
    <row r="773" spans="6:45" ht="15.75" customHeight="1">
      <c r="F773" s="4"/>
      <c r="K773" s="4"/>
      <c r="P773" s="4"/>
      <c r="U773" s="4"/>
      <c r="Y773" s="4"/>
      <c r="AD773" s="4"/>
      <c r="AI773" s="4"/>
      <c r="AN773" s="4"/>
      <c r="AS773" s="4"/>
    </row>
    <row r="774" spans="6:45" ht="15.75" customHeight="1">
      <c r="F774" s="4"/>
      <c r="K774" s="4"/>
      <c r="P774" s="4"/>
      <c r="U774" s="4"/>
      <c r="Y774" s="4"/>
      <c r="AD774" s="4"/>
      <c r="AI774" s="4"/>
      <c r="AN774" s="4"/>
      <c r="AS774" s="4"/>
    </row>
    <row r="775" spans="6:45" ht="15.75" customHeight="1">
      <c r="F775" s="4"/>
      <c r="K775" s="4"/>
      <c r="P775" s="4"/>
      <c r="U775" s="4"/>
      <c r="Y775" s="4"/>
      <c r="AD775" s="4"/>
      <c r="AI775" s="4"/>
      <c r="AN775" s="4"/>
      <c r="AS775" s="4"/>
    </row>
    <row r="776" spans="6:45" ht="15.75" customHeight="1">
      <c r="F776" s="4"/>
      <c r="K776" s="4"/>
      <c r="P776" s="4"/>
      <c r="U776" s="4"/>
      <c r="Y776" s="4"/>
      <c r="AD776" s="4"/>
      <c r="AI776" s="4"/>
      <c r="AN776" s="4"/>
      <c r="AS776" s="4"/>
    </row>
    <row r="777" spans="6:45" ht="15.75" customHeight="1">
      <c r="F777" s="4"/>
      <c r="K777" s="4"/>
      <c r="P777" s="4"/>
      <c r="U777" s="4"/>
      <c r="Y777" s="4"/>
      <c r="AD777" s="4"/>
      <c r="AI777" s="4"/>
      <c r="AN777" s="4"/>
      <c r="AS777" s="4"/>
    </row>
    <row r="778" spans="6:45" ht="15.75" customHeight="1">
      <c r="F778" s="4"/>
      <c r="K778" s="4"/>
      <c r="P778" s="4"/>
      <c r="U778" s="4"/>
      <c r="Y778" s="4"/>
      <c r="AD778" s="4"/>
      <c r="AI778" s="4"/>
      <c r="AN778" s="4"/>
      <c r="AS778" s="4"/>
    </row>
    <row r="779" spans="6:45" ht="15.75" customHeight="1">
      <c r="F779" s="4"/>
      <c r="K779" s="4"/>
      <c r="P779" s="4"/>
      <c r="U779" s="4"/>
      <c r="Y779" s="4"/>
      <c r="AD779" s="4"/>
      <c r="AI779" s="4"/>
      <c r="AN779" s="4"/>
      <c r="AS779" s="4"/>
    </row>
    <row r="780" spans="6:45" ht="15.75" customHeight="1">
      <c r="F780" s="4"/>
      <c r="K780" s="4"/>
      <c r="P780" s="4"/>
      <c r="U780" s="4"/>
      <c r="Y780" s="4"/>
      <c r="AD780" s="4"/>
      <c r="AI780" s="4"/>
      <c r="AN780" s="4"/>
      <c r="AS780" s="4"/>
    </row>
    <row r="781" spans="6:45" ht="15.75" customHeight="1">
      <c r="F781" s="4"/>
      <c r="K781" s="4"/>
      <c r="P781" s="4"/>
      <c r="U781" s="4"/>
      <c r="Y781" s="4"/>
      <c r="AD781" s="4"/>
      <c r="AI781" s="4"/>
      <c r="AN781" s="4"/>
      <c r="AS781" s="4"/>
    </row>
    <row r="782" spans="6:45" ht="15.75" customHeight="1">
      <c r="F782" s="4"/>
      <c r="K782" s="4"/>
      <c r="P782" s="4"/>
      <c r="U782" s="4"/>
      <c r="Y782" s="4"/>
      <c r="AD782" s="4"/>
      <c r="AI782" s="4"/>
      <c r="AN782" s="4"/>
      <c r="AS782" s="4"/>
    </row>
    <row r="783" spans="6:45" ht="15.75" customHeight="1">
      <c r="F783" s="4"/>
      <c r="K783" s="4"/>
      <c r="P783" s="4"/>
      <c r="U783" s="4"/>
      <c r="Y783" s="4"/>
      <c r="AD783" s="4"/>
      <c r="AI783" s="4"/>
      <c r="AN783" s="4"/>
      <c r="AS783" s="4"/>
    </row>
    <row r="784" spans="6:45" ht="15.75" customHeight="1">
      <c r="F784" s="4"/>
      <c r="K784" s="4"/>
      <c r="P784" s="4"/>
      <c r="U784" s="4"/>
      <c r="Y784" s="4"/>
      <c r="AD784" s="4"/>
      <c r="AI784" s="4"/>
      <c r="AN784" s="4"/>
      <c r="AS784" s="4"/>
    </row>
    <row r="785" spans="6:45" ht="15.75" customHeight="1">
      <c r="F785" s="4"/>
      <c r="K785" s="4"/>
      <c r="P785" s="4"/>
      <c r="U785" s="4"/>
      <c r="Y785" s="4"/>
      <c r="AD785" s="4"/>
      <c r="AI785" s="4"/>
      <c r="AN785" s="4"/>
      <c r="AS785" s="4"/>
    </row>
    <row r="786" spans="6:45" ht="15.75" customHeight="1">
      <c r="F786" s="4"/>
      <c r="K786" s="4"/>
      <c r="P786" s="4"/>
      <c r="U786" s="4"/>
      <c r="Y786" s="4"/>
      <c r="AD786" s="4"/>
      <c r="AI786" s="4"/>
      <c r="AN786" s="4"/>
      <c r="AS786" s="4"/>
    </row>
    <row r="787" spans="6:45" ht="15.75" customHeight="1">
      <c r="F787" s="4"/>
      <c r="K787" s="4"/>
      <c r="P787" s="4"/>
      <c r="U787" s="4"/>
      <c r="Y787" s="4"/>
      <c r="AD787" s="4"/>
      <c r="AI787" s="4"/>
      <c r="AN787" s="4"/>
      <c r="AS787" s="4"/>
    </row>
    <row r="788" spans="6:45" ht="15.75" customHeight="1">
      <c r="F788" s="4"/>
      <c r="K788" s="4"/>
      <c r="P788" s="4"/>
      <c r="U788" s="4"/>
      <c r="Y788" s="4"/>
      <c r="AD788" s="4"/>
      <c r="AI788" s="4"/>
      <c r="AN788" s="4"/>
      <c r="AS788" s="4"/>
    </row>
    <row r="789" spans="6:45" ht="15.75" customHeight="1">
      <c r="F789" s="4"/>
      <c r="K789" s="4"/>
      <c r="P789" s="4"/>
      <c r="U789" s="4"/>
      <c r="Y789" s="4"/>
      <c r="AD789" s="4"/>
      <c r="AI789" s="4"/>
      <c r="AN789" s="4"/>
      <c r="AS789" s="4"/>
    </row>
    <row r="790" spans="6:45" ht="15.75" customHeight="1">
      <c r="F790" s="4"/>
      <c r="K790" s="4"/>
      <c r="P790" s="4"/>
      <c r="U790" s="4"/>
      <c r="Y790" s="4"/>
      <c r="AD790" s="4"/>
      <c r="AI790" s="4"/>
      <c r="AN790" s="4"/>
      <c r="AS790" s="4"/>
    </row>
    <row r="791" spans="6:45" ht="15.75" customHeight="1">
      <c r="F791" s="4"/>
      <c r="K791" s="4"/>
      <c r="P791" s="4"/>
      <c r="U791" s="4"/>
      <c r="Y791" s="4"/>
      <c r="AD791" s="4"/>
      <c r="AI791" s="4"/>
      <c r="AN791" s="4"/>
      <c r="AS791" s="4"/>
    </row>
    <row r="792" spans="6:45" ht="15.75" customHeight="1">
      <c r="F792" s="4"/>
      <c r="K792" s="4"/>
      <c r="P792" s="4"/>
      <c r="U792" s="4"/>
      <c r="Y792" s="4"/>
      <c r="AD792" s="4"/>
      <c r="AI792" s="4"/>
      <c r="AN792" s="4"/>
      <c r="AS792" s="4"/>
    </row>
    <row r="793" spans="6:45" ht="15.75" customHeight="1">
      <c r="F793" s="4"/>
      <c r="K793" s="4"/>
      <c r="P793" s="4"/>
      <c r="U793" s="4"/>
      <c r="Y793" s="4"/>
      <c r="AD793" s="4"/>
      <c r="AI793" s="4"/>
      <c r="AN793" s="4"/>
      <c r="AS793" s="4"/>
    </row>
    <row r="794" spans="6:45" ht="15.75" customHeight="1">
      <c r="F794" s="4"/>
      <c r="K794" s="4"/>
      <c r="P794" s="4"/>
      <c r="U794" s="4"/>
      <c r="Y794" s="4"/>
      <c r="AD794" s="4"/>
      <c r="AI794" s="4"/>
      <c r="AN794" s="4"/>
      <c r="AS794" s="4"/>
    </row>
    <row r="795" spans="6:45" ht="15.75" customHeight="1">
      <c r="F795" s="4"/>
      <c r="K795" s="4"/>
      <c r="P795" s="4"/>
      <c r="U795" s="4"/>
      <c r="Y795" s="4"/>
      <c r="AD795" s="4"/>
      <c r="AI795" s="4"/>
      <c r="AN795" s="4"/>
      <c r="AS795" s="4"/>
    </row>
    <row r="796" spans="6:45" ht="15.75" customHeight="1">
      <c r="F796" s="4"/>
      <c r="K796" s="4"/>
      <c r="P796" s="4"/>
      <c r="U796" s="4"/>
      <c r="Y796" s="4"/>
      <c r="AD796" s="4"/>
      <c r="AI796" s="4"/>
      <c r="AN796" s="4"/>
      <c r="AS796" s="4"/>
    </row>
    <row r="797" spans="6:45" ht="15.75" customHeight="1">
      <c r="F797" s="4"/>
      <c r="K797" s="4"/>
      <c r="P797" s="4"/>
      <c r="U797" s="4"/>
      <c r="Y797" s="4"/>
      <c r="AD797" s="4"/>
      <c r="AI797" s="4"/>
      <c r="AN797" s="4"/>
      <c r="AS797" s="4"/>
    </row>
    <row r="798" spans="6:45" ht="15.75" customHeight="1">
      <c r="F798" s="4"/>
      <c r="K798" s="4"/>
      <c r="P798" s="4"/>
      <c r="U798" s="4"/>
      <c r="Y798" s="4"/>
      <c r="AD798" s="4"/>
      <c r="AI798" s="4"/>
      <c r="AN798" s="4"/>
      <c r="AS798" s="4"/>
    </row>
    <row r="799" spans="6:45" ht="15.75" customHeight="1">
      <c r="F799" s="4"/>
      <c r="K799" s="4"/>
      <c r="P799" s="4"/>
      <c r="U799" s="4"/>
      <c r="Y799" s="4"/>
      <c r="AD799" s="4"/>
      <c r="AI799" s="4"/>
      <c r="AN799" s="4"/>
      <c r="AS799" s="4"/>
    </row>
    <row r="800" spans="6:45" ht="15.75" customHeight="1">
      <c r="F800" s="4"/>
      <c r="K800" s="4"/>
      <c r="P800" s="4"/>
      <c r="U800" s="4"/>
      <c r="Y800" s="4"/>
      <c r="AD800" s="4"/>
      <c r="AI800" s="4"/>
      <c r="AN800" s="4"/>
      <c r="AS800" s="4"/>
    </row>
    <row r="801" spans="6:45" ht="15.75" customHeight="1">
      <c r="F801" s="4"/>
      <c r="K801" s="4"/>
      <c r="P801" s="4"/>
      <c r="U801" s="4"/>
      <c r="Y801" s="4"/>
      <c r="AD801" s="4"/>
      <c r="AI801" s="4"/>
      <c r="AN801" s="4"/>
      <c r="AS801" s="4"/>
    </row>
    <row r="802" spans="6:45" ht="15.75" customHeight="1">
      <c r="F802" s="4"/>
      <c r="K802" s="4"/>
      <c r="P802" s="4"/>
      <c r="U802" s="4"/>
      <c r="Y802" s="4"/>
      <c r="AD802" s="4"/>
      <c r="AI802" s="4"/>
      <c r="AN802" s="4"/>
      <c r="AS802" s="4"/>
    </row>
    <row r="803" spans="6:45" ht="15.75" customHeight="1">
      <c r="F803" s="4"/>
      <c r="K803" s="4"/>
      <c r="P803" s="4"/>
      <c r="U803" s="4"/>
      <c r="Y803" s="4"/>
      <c r="AD803" s="4"/>
      <c r="AI803" s="4"/>
      <c r="AN803" s="4"/>
      <c r="AS803" s="4"/>
    </row>
    <row r="804" spans="6:45" ht="15.75" customHeight="1">
      <c r="F804" s="4"/>
      <c r="K804" s="4"/>
      <c r="P804" s="4"/>
      <c r="U804" s="4"/>
      <c r="Y804" s="4"/>
      <c r="AD804" s="4"/>
      <c r="AI804" s="4"/>
      <c r="AN804" s="4"/>
      <c r="AS804" s="4"/>
    </row>
    <row r="805" spans="6:45" ht="15.75" customHeight="1">
      <c r="F805" s="4"/>
      <c r="K805" s="4"/>
      <c r="P805" s="4"/>
      <c r="U805" s="4"/>
      <c r="Y805" s="4"/>
      <c r="AD805" s="4"/>
      <c r="AI805" s="4"/>
      <c r="AN805" s="4"/>
      <c r="AS805" s="4"/>
    </row>
    <row r="806" spans="6:45" ht="15.75" customHeight="1">
      <c r="F806" s="4"/>
      <c r="K806" s="4"/>
      <c r="P806" s="4"/>
      <c r="U806" s="4"/>
      <c r="Y806" s="4"/>
      <c r="AD806" s="4"/>
      <c r="AI806" s="4"/>
      <c r="AN806" s="4"/>
      <c r="AS806" s="4"/>
    </row>
    <row r="807" spans="6:45" ht="15.75" customHeight="1">
      <c r="F807" s="4"/>
      <c r="K807" s="4"/>
      <c r="P807" s="4"/>
      <c r="U807" s="4"/>
      <c r="Y807" s="4"/>
      <c r="AD807" s="4"/>
      <c r="AI807" s="4"/>
      <c r="AN807" s="4"/>
      <c r="AS807" s="4"/>
    </row>
    <row r="808" spans="6:45" ht="15.75" customHeight="1">
      <c r="F808" s="4"/>
      <c r="K808" s="4"/>
      <c r="P808" s="4"/>
      <c r="U808" s="4"/>
      <c r="Y808" s="4"/>
      <c r="AD808" s="4"/>
      <c r="AI808" s="4"/>
      <c r="AN808" s="4"/>
      <c r="AS808" s="4"/>
    </row>
    <row r="809" spans="6:45" ht="15.75" customHeight="1">
      <c r="F809" s="4"/>
      <c r="K809" s="4"/>
      <c r="P809" s="4"/>
      <c r="U809" s="4"/>
      <c r="Y809" s="4"/>
      <c r="AD809" s="4"/>
      <c r="AI809" s="4"/>
      <c r="AN809" s="4"/>
      <c r="AS809" s="4"/>
    </row>
    <row r="810" spans="6:45" ht="15.75" customHeight="1">
      <c r="F810" s="4"/>
      <c r="K810" s="4"/>
      <c r="P810" s="4"/>
      <c r="U810" s="4"/>
      <c r="Y810" s="4"/>
      <c r="AD810" s="4"/>
      <c r="AI810" s="4"/>
      <c r="AN810" s="4"/>
      <c r="AS810" s="4"/>
    </row>
    <row r="811" spans="6:45" ht="15.75" customHeight="1">
      <c r="F811" s="4"/>
      <c r="K811" s="4"/>
      <c r="P811" s="4"/>
      <c r="U811" s="4"/>
      <c r="Y811" s="4"/>
      <c r="AD811" s="4"/>
      <c r="AI811" s="4"/>
      <c r="AN811" s="4"/>
      <c r="AS811" s="4"/>
    </row>
    <row r="812" spans="6:45" ht="15.75" customHeight="1">
      <c r="F812" s="4"/>
      <c r="K812" s="4"/>
      <c r="P812" s="4"/>
      <c r="U812" s="4"/>
      <c r="Y812" s="4"/>
      <c r="AD812" s="4"/>
      <c r="AI812" s="4"/>
      <c r="AN812" s="4"/>
      <c r="AS812" s="4"/>
    </row>
    <row r="813" spans="6:45" ht="15.75" customHeight="1">
      <c r="F813" s="4"/>
      <c r="K813" s="4"/>
      <c r="P813" s="4"/>
      <c r="U813" s="4"/>
      <c r="Y813" s="4"/>
      <c r="AD813" s="4"/>
      <c r="AI813" s="4"/>
      <c r="AN813" s="4"/>
      <c r="AS813" s="4"/>
    </row>
    <row r="814" spans="6:45" ht="15.75" customHeight="1">
      <c r="F814" s="4"/>
      <c r="K814" s="4"/>
      <c r="P814" s="4"/>
      <c r="U814" s="4"/>
      <c r="Y814" s="4"/>
      <c r="AD814" s="4"/>
      <c r="AI814" s="4"/>
      <c r="AN814" s="4"/>
      <c r="AS814" s="4"/>
    </row>
    <row r="815" spans="6:45" ht="15.75" customHeight="1">
      <c r="F815" s="4"/>
      <c r="K815" s="4"/>
      <c r="P815" s="4"/>
      <c r="U815" s="4"/>
      <c r="Y815" s="4"/>
      <c r="AD815" s="4"/>
      <c r="AI815" s="4"/>
      <c r="AN815" s="4"/>
      <c r="AS815" s="4"/>
    </row>
    <row r="816" spans="6:45" ht="15.75" customHeight="1">
      <c r="F816" s="4"/>
      <c r="K816" s="4"/>
      <c r="P816" s="4"/>
      <c r="U816" s="4"/>
      <c r="Y816" s="4"/>
      <c r="AD816" s="4"/>
      <c r="AI816" s="4"/>
      <c r="AN816" s="4"/>
      <c r="AS816" s="4"/>
    </row>
    <row r="817" spans="6:45" ht="15.75" customHeight="1">
      <c r="F817" s="4"/>
      <c r="K817" s="4"/>
      <c r="P817" s="4"/>
      <c r="U817" s="4"/>
      <c r="Y817" s="4"/>
      <c r="AD817" s="4"/>
      <c r="AI817" s="4"/>
      <c r="AN817" s="4"/>
      <c r="AS817" s="4"/>
    </row>
    <row r="818" spans="6:45" ht="15.75" customHeight="1">
      <c r="F818" s="4"/>
      <c r="K818" s="4"/>
      <c r="P818" s="4"/>
      <c r="U818" s="4"/>
      <c r="Y818" s="4"/>
      <c r="AD818" s="4"/>
      <c r="AI818" s="4"/>
      <c r="AN818" s="4"/>
      <c r="AS818" s="4"/>
    </row>
    <row r="819" spans="6:45" ht="15.75" customHeight="1">
      <c r="F819" s="4"/>
      <c r="K819" s="4"/>
      <c r="P819" s="4"/>
      <c r="U819" s="4"/>
      <c r="Y819" s="4"/>
      <c r="AD819" s="4"/>
      <c r="AI819" s="4"/>
      <c r="AN819" s="4"/>
      <c r="AS819" s="4"/>
    </row>
    <row r="820" spans="6:45" ht="15.75" customHeight="1">
      <c r="F820" s="4"/>
      <c r="K820" s="4"/>
      <c r="P820" s="4"/>
      <c r="U820" s="4"/>
      <c r="Y820" s="4"/>
      <c r="AD820" s="4"/>
      <c r="AI820" s="4"/>
      <c r="AN820" s="4"/>
      <c r="AS820" s="4"/>
    </row>
    <row r="821" spans="6:45" ht="15.75" customHeight="1">
      <c r="F821" s="4"/>
      <c r="K821" s="4"/>
      <c r="P821" s="4"/>
      <c r="U821" s="4"/>
      <c r="Y821" s="4"/>
      <c r="AD821" s="4"/>
      <c r="AI821" s="4"/>
      <c r="AN821" s="4"/>
      <c r="AS821" s="4"/>
    </row>
    <row r="822" spans="6:45" ht="15.75" customHeight="1">
      <c r="F822" s="4"/>
      <c r="K822" s="4"/>
      <c r="P822" s="4"/>
      <c r="U822" s="4"/>
      <c r="Y822" s="4"/>
      <c r="AD822" s="4"/>
      <c r="AI822" s="4"/>
      <c r="AN822" s="4"/>
      <c r="AS822" s="4"/>
    </row>
    <row r="823" spans="6:45" ht="15.75" customHeight="1">
      <c r="F823" s="4"/>
      <c r="K823" s="4"/>
      <c r="P823" s="4"/>
      <c r="U823" s="4"/>
      <c r="Y823" s="4"/>
      <c r="AD823" s="4"/>
      <c r="AI823" s="4"/>
      <c r="AN823" s="4"/>
      <c r="AS823" s="4"/>
    </row>
    <row r="824" spans="6:45" ht="15.75" customHeight="1">
      <c r="F824" s="4"/>
      <c r="K824" s="4"/>
      <c r="P824" s="4"/>
      <c r="U824" s="4"/>
      <c r="Y824" s="4"/>
      <c r="AD824" s="4"/>
      <c r="AI824" s="4"/>
      <c r="AN824" s="4"/>
      <c r="AS824" s="4"/>
    </row>
    <row r="825" spans="6:45" ht="15.75" customHeight="1">
      <c r="F825" s="4"/>
      <c r="K825" s="4"/>
      <c r="P825" s="4"/>
      <c r="U825" s="4"/>
      <c r="Y825" s="4"/>
      <c r="AD825" s="4"/>
      <c r="AI825" s="4"/>
      <c r="AN825" s="4"/>
      <c r="AS825" s="4"/>
    </row>
    <row r="826" spans="6:45" ht="15.75" customHeight="1">
      <c r="F826" s="4"/>
      <c r="K826" s="4"/>
      <c r="P826" s="4"/>
      <c r="U826" s="4"/>
      <c r="Y826" s="4"/>
      <c r="AD826" s="4"/>
      <c r="AI826" s="4"/>
      <c r="AN826" s="4"/>
      <c r="AS826" s="4"/>
    </row>
    <row r="827" spans="6:45" ht="15.75" customHeight="1">
      <c r="F827" s="4"/>
      <c r="K827" s="4"/>
      <c r="P827" s="4"/>
      <c r="U827" s="4"/>
      <c r="Y827" s="4"/>
      <c r="AD827" s="4"/>
      <c r="AI827" s="4"/>
      <c r="AN827" s="4"/>
      <c r="AS827" s="4"/>
    </row>
    <row r="828" spans="6:45" ht="15.75" customHeight="1">
      <c r="F828" s="4"/>
      <c r="K828" s="4"/>
      <c r="P828" s="4"/>
      <c r="U828" s="4"/>
      <c r="Y828" s="4"/>
      <c r="AD828" s="4"/>
      <c r="AI828" s="4"/>
      <c r="AN828" s="4"/>
      <c r="AS828" s="4"/>
    </row>
    <row r="829" spans="6:45" ht="15.75" customHeight="1">
      <c r="F829" s="4"/>
      <c r="K829" s="4"/>
      <c r="P829" s="4"/>
      <c r="U829" s="4"/>
      <c r="Y829" s="4"/>
      <c r="AD829" s="4"/>
      <c r="AI829" s="4"/>
      <c r="AN829" s="4"/>
      <c r="AS829" s="4"/>
    </row>
    <row r="830" spans="6:45" ht="15.75" customHeight="1">
      <c r="F830" s="4"/>
      <c r="K830" s="4"/>
      <c r="P830" s="4"/>
      <c r="U830" s="4"/>
      <c r="Y830" s="4"/>
      <c r="AD830" s="4"/>
      <c r="AI830" s="4"/>
      <c r="AN830" s="4"/>
      <c r="AS830" s="4"/>
    </row>
    <row r="831" spans="6:45" ht="15.75" customHeight="1">
      <c r="F831" s="4"/>
      <c r="K831" s="4"/>
      <c r="P831" s="4"/>
      <c r="U831" s="4"/>
      <c r="Y831" s="4"/>
      <c r="AD831" s="4"/>
      <c r="AI831" s="4"/>
      <c r="AN831" s="4"/>
      <c r="AS831" s="4"/>
    </row>
    <row r="832" spans="6:45" ht="15.75" customHeight="1">
      <c r="F832" s="4"/>
      <c r="K832" s="4"/>
      <c r="P832" s="4"/>
      <c r="U832" s="4"/>
      <c r="Y832" s="4"/>
      <c r="AD832" s="4"/>
      <c r="AI832" s="4"/>
      <c r="AN832" s="4"/>
      <c r="AS832" s="4"/>
    </row>
    <row r="833" spans="6:45" ht="15.75" customHeight="1">
      <c r="F833" s="4"/>
      <c r="K833" s="4"/>
      <c r="P833" s="4"/>
      <c r="U833" s="4"/>
      <c r="Y833" s="4"/>
      <c r="AD833" s="4"/>
      <c r="AI833" s="4"/>
      <c r="AN833" s="4"/>
      <c r="AS833" s="4"/>
    </row>
    <row r="834" spans="6:45" ht="15.75" customHeight="1">
      <c r="F834" s="4"/>
      <c r="K834" s="4"/>
      <c r="P834" s="4"/>
      <c r="U834" s="4"/>
      <c r="Y834" s="4"/>
      <c r="AD834" s="4"/>
      <c r="AI834" s="4"/>
      <c r="AN834" s="4"/>
      <c r="AS834" s="4"/>
    </row>
    <row r="835" spans="6:45" ht="15.75" customHeight="1">
      <c r="F835" s="4"/>
      <c r="K835" s="4"/>
      <c r="P835" s="4"/>
      <c r="U835" s="4"/>
      <c r="Y835" s="4"/>
      <c r="AD835" s="4"/>
      <c r="AI835" s="4"/>
      <c r="AN835" s="4"/>
      <c r="AS835" s="4"/>
    </row>
    <row r="836" spans="6:45" ht="15.75" customHeight="1">
      <c r="F836" s="4"/>
      <c r="K836" s="4"/>
      <c r="P836" s="4"/>
      <c r="U836" s="4"/>
      <c r="Y836" s="4"/>
      <c r="AD836" s="4"/>
      <c r="AI836" s="4"/>
      <c r="AN836" s="4"/>
      <c r="AS836" s="4"/>
    </row>
    <row r="837" spans="6:45" ht="15.75" customHeight="1">
      <c r="F837" s="4"/>
      <c r="K837" s="4"/>
      <c r="P837" s="4"/>
      <c r="U837" s="4"/>
      <c r="Y837" s="4"/>
      <c r="AD837" s="4"/>
      <c r="AI837" s="4"/>
      <c r="AN837" s="4"/>
      <c r="AS837" s="4"/>
    </row>
    <row r="838" spans="6:45" ht="15.75" customHeight="1">
      <c r="F838" s="4"/>
      <c r="K838" s="4"/>
      <c r="P838" s="4"/>
      <c r="U838" s="4"/>
      <c r="Y838" s="4"/>
      <c r="AD838" s="4"/>
      <c r="AI838" s="4"/>
      <c r="AN838" s="4"/>
      <c r="AS838" s="4"/>
    </row>
    <row r="839" spans="6:45" ht="15.75" customHeight="1">
      <c r="F839" s="4"/>
      <c r="K839" s="4"/>
      <c r="P839" s="4"/>
      <c r="U839" s="4"/>
      <c r="Y839" s="4"/>
      <c r="AD839" s="4"/>
      <c r="AI839" s="4"/>
      <c r="AN839" s="4"/>
      <c r="AS839" s="4"/>
    </row>
    <row r="840" spans="6:45" ht="15.75" customHeight="1">
      <c r="F840" s="4"/>
      <c r="K840" s="4"/>
      <c r="P840" s="4"/>
      <c r="U840" s="4"/>
      <c r="Y840" s="4"/>
      <c r="AD840" s="4"/>
      <c r="AI840" s="4"/>
      <c r="AN840" s="4"/>
      <c r="AS840" s="4"/>
    </row>
    <row r="841" spans="6:45" ht="15.75" customHeight="1">
      <c r="F841" s="4"/>
      <c r="K841" s="4"/>
      <c r="P841" s="4"/>
      <c r="U841" s="4"/>
      <c r="Y841" s="4"/>
      <c r="AD841" s="4"/>
      <c r="AI841" s="4"/>
      <c r="AN841" s="4"/>
      <c r="AS841" s="4"/>
    </row>
    <row r="842" spans="6:45" ht="15.75" customHeight="1">
      <c r="F842" s="4"/>
      <c r="K842" s="4"/>
      <c r="P842" s="4"/>
      <c r="U842" s="4"/>
      <c r="Y842" s="4"/>
      <c r="AD842" s="4"/>
      <c r="AI842" s="4"/>
      <c r="AN842" s="4"/>
      <c r="AS842" s="4"/>
    </row>
    <row r="843" spans="6:45" ht="15.75" customHeight="1">
      <c r="F843" s="4"/>
      <c r="K843" s="4"/>
      <c r="P843" s="4"/>
      <c r="U843" s="4"/>
      <c r="Y843" s="4"/>
      <c r="AD843" s="4"/>
      <c r="AI843" s="4"/>
      <c r="AN843" s="4"/>
      <c r="AS843" s="4"/>
    </row>
    <row r="844" spans="6:45" ht="15.75" customHeight="1">
      <c r="F844" s="4"/>
      <c r="K844" s="4"/>
      <c r="P844" s="4"/>
      <c r="U844" s="4"/>
      <c r="Y844" s="4"/>
      <c r="AD844" s="4"/>
      <c r="AI844" s="4"/>
      <c r="AN844" s="4"/>
      <c r="AS844" s="4"/>
    </row>
    <row r="845" spans="6:45" ht="15.75" customHeight="1">
      <c r="F845" s="4"/>
      <c r="K845" s="4"/>
      <c r="P845" s="4"/>
      <c r="U845" s="4"/>
      <c r="Y845" s="4"/>
      <c r="AD845" s="4"/>
      <c r="AI845" s="4"/>
      <c r="AN845" s="4"/>
      <c r="AS845" s="4"/>
    </row>
    <row r="846" spans="6:45" ht="15.75" customHeight="1">
      <c r="F846" s="4"/>
      <c r="K846" s="4"/>
      <c r="P846" s="4"/>
      <c r="U846" s="4"/>
      <c r="Y846" s="4"/>
      <c r="AD846" s="4"/>
      <c r="AI846" s="4"/>
      <c r="AN846" s="4"/>
      <c r="AS846" s="4"/>
    </row>
    <row r="847" spans="6:45" ht="15.75" customHeight="1">
      <c r="F847" s="4"/>
      <c r="K847" s="4"/>
      <c r="P847" s="4"/>
      <c r="U847" s="4"/>
      <c r="Y847" s="4"/>
      <c r="AD847" s="4"/>
      <c r="AI847" s="4"/>
      <c r="AN847" s="4"/>
      <c r="AS847" s="4"/>
    </row>
    <row r="848" spans="6:45" ht="15.75" customHeight="1">
      <c r="F848" s="4"/>
      <c r="K848" s="4"/>
      <c r="P848" s="4"/>
      <c r="U848" s="4"/>
      <c r="Y848" s="4"/>
      <c r="AD848" s="4"/>
      <c r="AI848" s="4"/>
      <c r="AN848" s="4"/>
      <c r="AS848" s="4"/>
    </row>
    <row r="849" spans="6:45" ht="15.75" customHeight="1">
      <c r="F849" s="4"/>
      <c r="K849" s="4"/>
      <c r="P849" s="4"/>
      <c r="U849" s="4"/>
      <c r="Y849" s="4"/>
      <c r="AD849" s="4"/>
      <c r="AI849" s="4"/>
      <c r="AN849" s="4"/>
      <c r="AS849" s="4"/>
    </row>
    <row r="850" spans="6:45" ht="15.75" customHeight="1">
      <c r="F850" s="4"/>
      <c r="K850" s="4"/>
      <c r="P850" s="4"/>
      <c r="U850" s="4"/>
      <c r="Y850" s="4"/>
      <c r="AD850" s="4"/>
      <c r="AI850" s="4"/>
      <c r="AN850" s="4"/>
      <c r="AS850" s="4"/>
    </row>
    <row r="851" spans="6:45" ht="15.75" customHeight="1">
      <c r="F851" s="4"/>
      <c r="K851" s="4"/>
      <c r="P851" s="4"/>
      <c r="U851" s="4"/>
      <c r="Y851" s="4"/>
      <c r="AD851" s="4"/>
      <c r="AI851" s="4"/>
      <c r="AN851" s="4"/>
      <c r="AS851" s="4"/>
    </row>
    <row r="852" spans="6:45" ht="15.75" customHeight="1">
      <c r="F852" s="4"/>
      <c r="K852" s="4"/>
      <c r="P852" s="4"/>
      <c r="U852" s="4"/>
      <c r="Y852" s="4"/>
      <c r="AD852" s="4"/>
      <c r="AI852" s="4"/>
      <c r="AN852" s="4"/>
      <c r="AS852" s="4"/>
    </row>
    <row r="853" spans="6:45" ht="15.75" customHeight="1">
      <c r="F853" s="4"/>
      <c r="K853" s="4"/>
      <c r="P853" s="4"/>
      <c r="U853" s="4"/>
      <c r="Y853" s="4"/>
      <c r="AD853" s="4"/>
      <c r="AI853" s="4"/>
      <c r="AN853" s="4"/>
      <c r="AS853" s="4"/>
    </row>
    <row r="854" spans="6:45" ht="15.75" customHeight="1">
      <c r="F854" s="4"/>
      <c r="K854" s="4"/>
      <c r="P854" s="4"/>
      <c r="U854" s="4"/>
      <c r="Y854" s="4"/>
      <c r="AD854" s="4"/>
      <c r="AI854" s="4"/>
      <c r="AN854" s="4"/>
      <c r="AS854" s="4"/>
    </row>
    <row r="855" spans="6:45" ht="15.75" customHeight="1">
      <c r="F855" s="4"/>
      <c r="K855" s="4"/>
      <c r="P855" s="4"/>
      <c r="U855" s="4"/>
      <c r="Y855" s="4"/>
      <c r="AD855" s="4"/>
      <c r="AI855" s="4"/>
      <c r="AN855" s="4"/>
      <c r="AS855" s="4"/>
    </row>
    <row r="856" spans="6:45" ht="15.75" customHeight="1">
      <c r="F856" s="4"/>
      <c r="K856" s="4"/>
      <c r="P856" s="4"/>
      <c r="U856" s="4"/>
      <c r="Y856" s="4"/>
      <c r="AD856" s="4"/>
      <c r="AI856" s="4"/>
      <c r="AN856" s="4"/>
      <c r="AS856" s="4"/>
    </row>
    <row r="857" spans="6:45" ht="15.75" customHeight="1">
      <c r="F857" s="4"/>
      <c r="K857" s="4"/>
      <c r="P857" s="4"/>
      <c r="U857" s="4"/>
      <c r="Y857" s="4"/>
      <c r="AD857" s="4"/>
      <c r="AI857" s="4"/>
      <c r="AN857" s="4"/>
      <c r="AS857" s="4"/>
    </row>
    <row r="858" spans="6:45" ht="15.75" customHeight="1">
      <c r="F858" s="4"/>
      <c r="K858" s="4"/>
      <c r="P858" s="4"/>
      <c r="U858" s="4"/>
      <c r="Y858" s="4"/>
      <c r="AD858" s="4"/>
      <c r="AI858" s="4"/>
      <c r="AN858" s="4"/>
      <c r="AS858" s="4"/>
    </row>
    <row r="859" spans="6:45" ht="15.75" customHeight="1">
      <c r="F859" s="4"/>
      <c r="K859" s="4"/>
      <c r="P859" s="4"/>
      <c r="U859" s="4"/>
      <c r="Y859" s="4"/>
      <c r="AD859" s="4"/>
      <c r="AI859" s="4"/>
      <c r="AN859" s="4"/>
      <c r="AS859" s="4"/>
    </row>
    <row r="860" spans="6:45" ht="15.75" customHeight="1">
      <c r="F860" s="4"/>
      <c r="K860" s="4"/>
      <c r="P860" s="4"/>
      <c r="U860" s="4"/>
      <c r="Y860" s="4"/>
      <c r="AD860" s="4"/>
      <c r="AI860" s="4"/>
      <c r="AN860" s="4"/>
      <c r="AS860" s="4"/>
    </row>
    <row r="861" spans="6:45" ht="15.75" customHeight="1">
      <c r="F861" s="4"/>
      <c r="K861" s="4"/>
      <c r="P861" s="4"/>
      <c r="U861" s="4"/>
      <c r="Y861" s="4"/>
      <c r="AD861" s="4"/>
      <c r="AI861" s="4"/>
      <c r="AN861" s="4"/>
      <c r="AS861" s="4"/>
    </row>
    <row r="862" spans="6:45" ht="15.75" customHeight="1">
      <c r="F862" s="4"/>
      <c r="K862" s="4"/>
      <c r="P862" s="4"/>
      <c r="U862" s="4"/>
      <c r="Y862" s="4"/>
      <c r="AD862" s="4"/>
      <c r="AI862" s="4"/>
      <c r="AN862" s="4"/>
      <c r="AS862" s="4"/>
    </row>
    <row r="863" spans="6:45" ht="15.75" customHeight="1">
      <c r="F863" s="4"/>
      <c r="K863" s="4"/>
      <c r="P863" s="4"/>
      <c r="U863" s="4"/>
      <c r="Y863" s="4"/>
      <c r="AD863" s="4"/>
      <c r="AI863" s="4"/>
      <c r="AN863" s="4"/>
      <c r="AS863" s="4"/>
    </row>
    <row r="864" spans="6:45" ht="15.75" customHeight="1">
      <c r="F864" s="4"/>
      <c r="K864" s="4"/>
      <c r="P864" s="4"/>
      <c r="U864" s="4"/>
      <c r="Y864" s="4"/>
      <c r="AD864" s="4"/>
      <c r="AI864" s="4"/>
      <c r="AN864" s="4"/>
      <c r="AS864" s="4"/>
    </row>
    <row r="865" spans="6:45" ht="15.75" customHeight="1">
      <c r="F865" s="4"/>
      <c r="K865" s="4"/>
      <c r="P865" s="4"/>
      <c r="U865" s="4"/>
      <c r="Y865" s="4"/>
      <c r="AD865" s="4"/>
      <c r="AI865" s="4"/>
      <c r="AN865" s="4"/>
      <c r="AS865" s="4"/>
    </row>
    <row r="866" spans="6:45" ht="15.75" customHeight="1">
      <c r="F866" s="4"/>
      <c r="K866" s="4"/>
      <c r="P866" s="4"/>
      <c r="U866" s="4"/>
      <c r="Y866" s="4"/>
      <c r="AD866" s="4"/>
      <c r="AI866" s="4"/>
      <c r="AN866" s="4"/>
      <c r="AS866" s="4"/>
    </row>
    <row r="867" spans="6:45" ht="15.75" customHeight="1">
      <c r="F867" s="4"/>
      <c r="K867" s="4"/>
      <c r="P867" s="4"/>
      <c r="U867" s="4"/>
      <c r="Y867" s="4"/>
      <c r="AD867" s="4"/>
      <c r="AI867" s="4"/>
      <c r="AN867" s="4"/>
      <c r="AS867" s="4"/>
    </row>
    <row r="868" spans="6:45" ht="15.75" customHeight="1">
      <c r="F868" s="4"/>
      <c r="K868" s="4"/>
      <c r="P868" s="4"/>
      <c r="U868" s="4"/>
      <c r="Y868" s="4"/>
      <c r="AD868" s="4"/>
      <c r="AI868" s="4"/>
      <c r="AN868" s="4"/>
      <c r="AS868" s="4"/>
    </row>
    <row r="869" spans="6:45" ht="15.75" customHeight="1">
      <c r="F869" s="4"/>
      <c r="K869" s="4"/>
      <c r="P869" s="4"/>
      <c r="U869" s="4"/>
      <c r="Y869" s="4"/>
      <c r="AD869" s="4"/>
      <c r="AI869" s="4"/>
      <c r="AN869" s="4"/>
      <c r="AS869" s="4"/>
    </row>
    <row r="870" spans="6:45" ht="15.75" customHeight="1">
      <c r="F870" s="4"/>
      <c r="K870" s="4"/>
      <c r="P870" s="4"/>
      <c r="U870" s="4"/>
      <c r="Y870" s="4"/>
      <c r="AD870" s="4"/>
      <c r="AI870" s="4"/>
      <c r="AN870" s="4"/>
      <c r="AS870" s="4"/>
    </row>
    <row r="871" spans="6:45" ht="15.75" customHeight="1">
      <c r="F871" s="4"/>
      <c r="K871" s="4"/>
      <c r="P871" s="4"/>
      <c r="U871" s="4"/>
      <c r="Y871" s="4"/>
      <c r="AD871" s="4"/>
      <c r="AI871" s="4"/>
      <c r="AN871" s="4"/>
      <c r="AS871" s="4"/>
    </row>
    <row r="872" spans="6:45" ht="15.75" customHeight="1">
      <c r="F872" s="4"/>
      <c r="K872" s="4"/>
      <c r="P872" s="4"/>
      <c r="U872" s="4"/>
      <c r="Y872" s="4"/>
      <c r="AD872" s="4"/>
      <c r="AI872" s="4"/>
      <c r="AN872" s="4"/>
      <c r="AS872" s="4"/>
    </row>
    <row r="873" spans="6:45" ht="15.75" customHeight="1">
      <c r="F873" s="4"/>
      <c r="K873" s="4"/>
      <c r="P873" s="4"/>
      <c r="U873" s="4"/>
      <c r="Y873" s="4"/>
      <c r="AD873" s="4"/>
      <c r="AI873" s="4"/>
      <c r="AN873" s="4"/>
      <c r="AS873" s="4"/>
    </row>
    <row r="874" spans="6:45" ht="15.75" customHeight="1">
      <c r="F874" s="4"/>
      <c r="K874" s="4"/>
      <c r="P874" s="4"/>
      <c r="U874" s="4"/>
      <c r="Y874" s="4"/>
      <c r="AD874" s="4"/>
      <c r="AI874" s="4"/>
      <c r="AN874" s="4"/>
      <c r="AS874" s="4"/>
    </row>
    <row r="875" spans="6:45" ht="15.75" customHeight="1">
      <c r="F875" s="4"/>
      <c r="K875" s="4"/>
      <c r="P875" s="4"/>
      <c r="U875" s="4"/>
      <c r="Y875" s="4"/>
      <c r="AD875" s="4"/>
      <c r="AI875" s="4"/>
      <c r="AN875" s="4"/>
      <c r="AS875" s="4"/>
    </row>
    <row r="876" spans="6:45" ht="15.75" customHeight="1">
      <c r="F876" s="4"/>
      <c r="K876" s="4"/>
      <c r="P876" s="4"/>
      <c r="U876" s="4"/>
      <c r="Y876" s="4"/>
      <c r="AD876" s="4"/>
      <c r="AI876" s="4"/>
      <c r="AN876" s="4"/>
      <c r="AS876" s="4"/>
    </row>
    <row r="877" spans="6:45" ht="15.75" customHeight="1">
      <c r="F877" s="4"/>
      <c r="K877" s="4"/>
      <c r="P877" s="4"/>
      <c r="U877" s="4"/>
      <c r="Y877" s="4"/>
      <c r="AD877" s="4"/>
      <c r="AI877" s="4"/>
      <c r="AN877" s="4"/>
      <c r="AS877" s="4"/>
    </row>
    <row r="878" spans="6:45" ht="15.75" customHeight="1">
      <c r="F878" s="4"/>
      <c r="K878" s="4"/>
      <c r="P878" s="4"/>
      <c r="U878" s="4"/>
      <c r="Y878" s="4"/>
      <c r="AD878" s="4"/>
      <c r="AI878" s="4"/>
      <c r="AN878" s="4"/>
      <c r="AS878" s="4"/>
    </row>
    <row r="879" spans="6:45" ht="15.75" customHeight="1">
      <c r="F879" s="4"/>
      <c r="K879" s="4"/>
      <c r="P879" s="4"/>
      <c r="U879" s="4"/>
      <c r="Y879" s="4"/>
      <c r="AD879" s="4"/>
      <c r="AI879" s="4"/>
      <c r="AN879" s="4"/>
      <c r="AS879" s="4"/>
    </row>
    <row r="880" spans="6:45" ht="15.75" customHeight="1">
      <c r="F880" s="4"/>
      <c r="K880" s="4"/>
      <c r="P880" s="4"/>
      <c r="U880" s="4"/>
      <c r="Y880" s="4"/>
      <c r="AD880" s="4"/>
      <c r="AI880" s="4"/>
      <c r="AN880" s="4"/>
      <c r="AS880" s="4"/>
    </row>
    <row r="881" spans="6:45" ht="15.75" customHeight="1">
      <c r="F881" s="4"/>
      <c r="K881" s="4"/>
      <c r="P881" s="4"/>
      <c r="U881" s="4"/>
      <c r="Y881" s="4"/>
      <c r="AD881" s="4"/>
      <c r="AI881" s="4"/>
      <c r="AN881" s="4"/>
      <c r="AS881" s="4"/>
    </row>
    <row r="882" spans="6:45" ht="15.75" customHeight="1">
      <c r="F882" s="4"/>
      <c r="K882" s="4"/>
      <c r="P882" s="4"/>
      <c r="U882" s="4"/>
      <c r="Y882" s="4"/>
      <c r="AD882" s="4"/>
      <c r="AI882" s="4"/>
      <c r="AN882" s="4"/>
      <c r="AS882" s="4"/>
    </row>
    <row r="883" spans="6:45" ht="15.75" customHeight="1">
      <c r="F883" s="4"/>
      <c r="K883" s="4"/>
      <c r="P883" s="4"/>
      <c r="U883" s="4"/>
      <c r="Y883" s="4"/>
      <c r="AD883" s="4"/>
      <c r="AI883" s="4"/>
      <c r="AN883" s="4"/>
      <c r="AS883" s="4"/>
    </row>
    <row r="884" spans="6:45" ht="15.75" customHeight="1">
      <c r="F884" s="4"/>
      <c r="K884" s="4"/>
      <c r="P884" s="4"/>
      <c r="U884" s="4"/>
      <c r="Y884" s="4"/>
      <c r="AD884" s="4"/>
      <c r="AI884" s="4"/>
      <c r="AN884" s="4"/>
      <c r="AS884" s="4"/>
    </row>
    <row r="885" spans="6:45" ht="15.75" customHeight="1">
      <c r="F885" s="4"/>
      <c r="K885" s="4"/>
      <c r="P885" s="4"/>
      <c r="U885" s="4"/>
      <c r="Y885" s="4"/>
      <c r="AD885" s="4"/>
      <c r="AI885" s="4"/>
      <c r="AN885" s="4"/>
      <c r="AS885" s="4"/>
    </row>
    <row r="886" spans="6:45" ht="15.75" customHeight="1">
      <c r="F886" s="4"/>
      <c r="K886" s="4"/>
      <c r="P886" s="4"/>
      <c r="U886" s="4"/>
      <c r="Y886" s="4"/>
      <c r="AD886" s="4"/>
      <c r="AI886" s="4"/>
      <c r="AN886" s="4"/>
      <c r="AS886" s="4"/>
    </row>
    <row r="887" spans="6:45" ht="15.75" customHeight="1">
      <c r="F887" s="4"/>
      <c r="K887" s="4"/>
      <c r="P887" s="4"/>
      <c r="U887" s="4"/>
      <c r="Y887" s="4"/>
      <c r="AD887" s="4"/>
      <c r="AI887" s="4"/>
      <c r="AN887" s="4"/>
      <c r="AS887" s="4"/>
    </row>
    <row r="888" spans="6:45" ht="15.75" customHeight="1">
      <c r="F888" s="4"/>
      <c r="K888" s="4"/>
      <c r="P888" s="4"/>
      <c r="U888" s="4"/>
      <c r="Y888" s="4"/>
      <c r="AD888" s="4"/>
      <c r="AI888" s="4"/>
      <c r="AN888" s="4"/>
      <c r="AS888" s="4"/>
    </row>
    <row r="889" spans="6:45" ht="15.75" customHeight="1">
      <c r="F889" s="4"/>
      <c r="K889" s="4"/>
      <c r="P889" s="4"/>
      <c r="U889" s="4"/>
      <c r="Y889" s="4"/>
      <c r="AD889" s="4"/>
      <c r="AI889" s="4"/>
      <c r="AN889" s="4"/>
      <c r="AS889" s="4"/>
    </row>
    <row r="890" spans="6:45" ht="15.75" customHeight="1">
      <c r="F890" s="4"/>
      <c r="K890" s="4"/>
      <c r="P890" s="4"/>
      <c r="U890" s="4"/>
      <c r="Y890" s="4"/>
      <c r="AD890" s="4"/>
      <c r="AI890" s="4"/>
      <c r="AN890" s="4"/>
      <c r="AS890" s="4"/>
    </row>
    <row r="891" spans="6:45" ht="15.75" customHeight="1">
      <c r="F891" s="4"/>
      <c r="K891" s="4"/>
      <c r="P891" s="4"/>
      <c r="U891" s="4"/>
      <c r="Y891" s="4"/>
      <c r="AD891" s="4"/>
      <c r="AI891" s="4"/>
      <c r="AN891" s="4"/>
      <c r="AS891" s="4"/>
    </row>
    <row r="892" spans="6:45" ht="15.75" customHeight="1">
      <c r="F892" s="4"/>
      <c r="K892" s="4"/>
      <c r="P892" s="4"/>
      <c r="U892" s="4"/>
      <c r="Y892" s="4"/>
      <c r="AD892" s="4"/>
      <c r="AI892" s="4"/>
      <c r="AN892" s="4"/>
      <c r="AS892" s="4"/>
    </row>
    <row r="893" spans="6:45" ht="15.75" customHeight="1">
      <c r="F893" s="4"/>
      <c r="K893" s="4"/>
      <c r="P893" s="4"/>
      <c r="U893" s="4"/>
      <c r="Y893" s="4"/>
      <c r="AD893" s="4"/>
      <c r="AI893" s="4"/>
      <c r="AN893" s="4"/>
      <c r="AS893" s="4"/>
    </row>
    <row r="894" spans="6:45" ht="15.75" customHeight="1">
      <c r="F894" s="4"/>
      <c r="K894" s="4"/>
      <c r="P894" s="4"/>
      <c r="U894" s="4"/>
      <c r="Y894" s="4"/>
      <c r="AD894" s="4"/>
      <c r="AI894" s="4"/>
      <c r="AN894" s="4"/>
      <c r="AS894" s="4"/>
    </row>
    <row r="895" spans="6:45" ht="15.75" customHeight="1">
      <c r="F895" s="4"/>
      <c r="K895" s="4"/>
      <c r="P895" s="4"/>
      <c r="U895" s="4"/>
      <c r="Y895" s="4"/>
      <c r="AD895" s="4"/>
      <c r="AI895" s="4"/>
      <c r="AN895" s="4"/>
      <c r="AS895" s="4"/>
    </row>
    <row r="896" spans="6:45" ht="15.75" customHeight="1">
      <c r="F896" s="4"/>
      <c r="K896" s="4"/>
      <c r="P896" s="4"/>
      <c r="U896" s="4"/>
      <c r="Y896" s="4"/>
      <c r="AD896" s="4"/>
      <c r="AI896" s="4"/>
      <c r="AN896" s="4"/>
      <c r="AS896" s="4"/>
    </row>
    <row r="897" spans="6:45" ht="15.75" customHeight="1">
      <c r="F897" s="4"/>
      <c r="K897" s="4"/>
      <c r="P897" s="4"/>
      <c r="U897" s="4"/>
      <c r="Y897" s="4"/>
      <c r="AD897" s="4"/>
      <c r="AI897" s="4"/>
      <c r="AN897" s="4"/>
      <c r="AS897" s="4"/>
    </row>
    <row r="898" spans="6:45" ht="15.75" customHeight="1">
      <c r="F898" s="4"/>
      <c r="K898" s="4"/>
      <c r="P898" s="4"/>
      <c r="U898" s="4"/>
      <c r="Y898" s="4"/>
      <c r="AD898" s="4"/>
      <c r="AI898" s="4"/>
      <c r="AN898" s="4"/>
      <c r="AS898" s="4"/>
    </row>
    <row r="899" spans="6:45" ht="15.75" customHeight="1">
      <c r="F899" s="4"/>
      <c r="K899" s="4"/>
      <c r="P899" s="4"/>
      <c r="U899" s="4"/>
      <c r="Y899" s="4"/>
      <c r="AD899" s="4"/>
      <c r="AI899" s="4"/>
      <c r="AN899" s="4"/>
      <c r="AS899" s="4"/>
    </row>
    <row r="900" spans="6:45" ht="15.75" customHeight="1">
      <c r="F900" s="4"/>
      <c r="K900" s="4"/>
      <c r="P900" s="4"/>
      <c r="U900" s="4"/>
      <c r="Y900" s="4"/>
      <c r="AD900" s="4"/>
      <c r="AI900" s="4"/>
      <c r="AN900" s="4"/>
      <c r="AS900" s="4"/>
    </row>
    <row r="901" spans="6:45" ht="15.75" customHeight="1">
      <c r="F901" s="4"/>
      <c r="K901" s="4"/>
      <c r="P901" s="4"/>
      <c r="U901" s="4"/>
      <c r="Y901" s="4"/>
      <c r="AD901" s="4"/>
      <c r="AI901" s="4"/>
      <c r="AN901" s="4"/>
      <c r="AS901" s="4"/>
    </row>
    <row r="902" spans="6:45" ht="15.75" customHeight="1">
      <c r="F902" s="4"/>
      <c r="K902" s="4"/>
      <c r="P902" s="4"/>
      <c r="U902" s="4"/>
      <c r="Y902" s="4"/>
      <c r="AD902" s="4"/>
      <c r="AI902" s="4"/>
      <c r="AN902" s="4"/>
      <c r="AS902" s="4"/>
    </row>
    <row r="903" spans="6:45" ht="15.75" customHeight="1">
      <c r="F903" s="4"/>
      <c r="K903" s="4"/>
      <c r="P903" s="4"/>
      <c r="U903" s="4"/>
      <c r="Y903" s="4"/>
      <c r="AD903" s="4"/>
      <c r="AI903" s="4"/>
      <c r="AN903" s="4"/>
      <c r="AS903" s="4"/>
    </row>
    <row r="904" spans="6:45" ht="15.75" customHeight="1">
      <c r="F904" s="4"/>
      <c r="K904" s="4"/>
      <c r="P904" s="4"/>
      <c r="U904" s="4"/>
      <c r="Y904" s="4"/>
      <c r="AD904" s="4"/>
      <c r="AI904" s="4"/>
      <c r="AN904" s="4"/>
      <c r="AS904" s="4"/>
    </row>
    <row r="905" spans="6:45" ht="15.75" customHeight="1">
      <c r="F905" s="4"/>
      <c r="K905" s="4"/>
      <c r="P905" s="4"/>
      <c r="U905" s="4"/>
      <c r="Y905" s="4"/>
      <c r="AD905" s="4"/>
      <c r="AI905" s="4"/>
      <c r="AN905" s="4"/>
      <c r="AS905" s="4"/>
    </row>
    <row r="906" spans="6:45" ht="15.75" customHeight="1">
      <c r="F906" s="4"/>
      <c r="K906" s="4"/>
      <c r="P906" s="4"/>
      <c r="U906" s="4"/>
      <c r="Y906" s="4"/>
      <c r="AD906" s="4"/>
      <c r="AI906" s="4"/>
      <c r="AN906" s="4"/>
      <c r="AS906" s="4"/>
    </row>
    <row r="907" spans="6:45" ht="15.75" customHeight="1">
      <c r="F907" s="4"/>
      <c r="K907" s="4"/>
      <c r="P907" s="4"/>
      <c r="U907" s="4"/>
      <c r="Y907" s="4"/>
      <c r="AD907" s="4"/>
      <c r="AI907" s="4"/>
      <c r="AN907" s="4"/>
      <c r="AS907" s="4"/>
    </row>
    <row r="908" spans="6:45" ht="15.75" customHeight="1">
      <c r="F908" s="4"/>
      <c r="K908" s="4"/>
      <c r="P908" s="4"/>
      <c r="U908" s="4"/>
      <c r="Y908" s="4"/>
      <c r="AD908" s="4"/>
      <c r="AI908" s="4"/>
      <c r="AN908" s="4"/>
      <c r="AS908" s="4"/>
    </row>
    <row r="909" spans="6:45" ht="15.75" customHeight="1">
      <c r="F909" s="4"/>
      <c r="K909" s="4"/>
      <c r="P909" s="4"/>
      <c r="U909" s="4"/>
      <c r="Y909" s="4"/>
      <c r="AD909" s="4"/>
      <c r="AI909" s="4"/>
      <c r="AN909" s="4"/>
      <c r="AS909" s="4"/>
    </row>
    <row r="910" spans="6:45" ht="15.75" customHeight="1">
      <c r="F910" s="4"/>
      <c r="K910" s="4"/>
      <c r="P910" s="4"/>
      <c r="U910" s="4"/>
      <c r="Y910" s="4"/>
      <c r="AD910" s="4"/>
      <c r="AI910" s="4"/>
      <c r="AN910" s="4"/>
      <c r="AS910" s="4"/>
    </row>
    <row r="911" spans="6:45" ht="15.75" customHeight="1">
      <c r="F911" s="4"/>
      <c r="K911" s="4"/>
      <c r="P911" s="4"/>
      <c r="U911" s="4"/>
      <c r="Y911" s="4"/>
      <c r="AD911" s="4"/>
      <c r="AI911" s="4"/>
      <c r="AN911" s="4"/>
      <c r="AS911" s="4"/>
    </row>
    <row r="912" spans="6:45" ht="15.75" customHeight="1">
      <c r="F912" s="4"/>
      <c r="K912" s="4"/>
      <c r="P912" s="4"/>
      <c r="U912" s="4"/>
      <c r="Y912" s="4"/>
      <c r="AD912" s="4"/>
      <c r="AI912" s="4"/>
      <c r="AN912" s="4"/>
      <c r="AS912" s="4"/>
    </row>
    <row r="913" spans="6:45" ht="15.75" customHeight="1">
      <c r="F913" s="4"/>
      <c r="K913" s="4"/>
      <c r="P913" s="4"/>
      <c r="U913" s="4"/>
      <c r="Y913" s="4"/>
      <c r="AD913" s="4"/>
      <c r="AI913" s="4"/>
      <c r="AN913" s="4"/>
      <c r="AS913" s="4"/>
    </row>
    <row r="914" spans="6:45" ht="15.75" customHeight="1">
      <c r="F914" s="4"/>
      <c r="K914" s="4"/>
      <c r="P914" s="4"/>
      <c r="U914" s="4"/>
      <c r="Y914" s="4"/>
      <c r="AD914" s="4"/>
      <c r="AI914" s="4"/>
      <c r="AN914" s="4"/>
      <c r="AS914" s="4"/>
    </row>
    <row r="915" spans="6:45" ht="15.75" customHeight="1">
      <c r="F915" s="4"/>
      <c r="K915" s="4"/>
      <c r="P915" s="4"/>
      <c r="U915" s="4"/>
      <c r="Y915" s="4"/>
      <c r="AD915" s="4"/>
      <c r="AI915" s="4"/>
      <c r="AN915" s="4"/>
      <c r="AS915" s="4"/>
    </row>
    <row r="916" spans="6:45" ht="15.75" customHeight="1">
      <c r="F916" s="4"/>
      <c r="K916" s="4"/>
      <c r="P916" s="4"/>
      <c r="U916" s="4"/>
      <c r="Y916" s="4"/>
      <c r="AD916" s="4"/>
      <c r="AI916" s="4"/>
      <c r="AN916" s="4"/>
      <c r="AS916" s="4"/>
    </row>
    <row r="917" spans="6:45" ht="15.75" customHeight="1">
      <c r="F917" s="4"/>
      <c r="K917" s="4"/>
      <c r="P917" s="4"/>
      <c r="U917" s="4"/>
      <c r="Y917" s="4"/>
      <c r="AD917" s="4"/>
      <c r="AI917" s="4"/>
      <c r="AN917" s="4"/>
      <c r="AS917" s="4"/>
    </row>
    <row r="918" spans="6:45" ht="15.75" customHeight="1">
      <c r="F918" s="4"/>
      <c r="K918" s="4"/>
      <c r="P918" s="4"/>
      <c r="U918" s="4"/>
      <c r="Y918" s="4"/>
      <c r="AD918" s="4"/>
      <c r="AI918" s="4"/>
      <c r="AN918" s="4"/>
      <c r="AS918" s="4"/>
    </row>
    <row r="919" spans="6:45" ht="15.75" customHeight="1">
      <c r="F919" s="4"/>
      <c r="K919" s="4"/>
      <c r="P919" s="4"/>
      <c r="U919" s="4"/>
      <c r="Y919" s="4"/>
      <c r="AD919" s="4"/>
      <c r="AI919" s="4"/>
      <c r="AN919" s="4"/>
      <c r="AS919" s="4"/>
    </row>
    <row r="920" spans="6:45" ht="15.75" customHeight="1">
      <c r="F920" s="4"/>
      <c r="K920" s="4"/>
      <c r="P920" s="4"/>
      <c r="U920" s="4"/>
      <c r="Y920" s="4"/>
      <c r="AD920" s="4"/>
      <c r="AI920" s="4"/>
      <c r="AN920" s="4"/>
      <c r="AS920" s="4"/>
    </row>
    <row r="921" spans="6:45" ht="15.75" customHeight="1">
      <c r="F921" s="4"/>
      <c r="K921" s="4"/>
      <c r="P921" s="4"/>
      <c r="U921" s="4"/>
      <c r="Y921" s="4"/>
      <c r="AD921" s="4"/>
      <c r="AI921" s="4"/>
      <c r="AN921" s="4"/>
      <c r="AS921" s="4"/>
    </row>
    <row r="922" spans="6:45" ht="15.75" customHeight="1">
      <c r="F922" s="4"/>
      <c r="K922" s="4"/>
      <c r="P922" s="4"/>
      <c r="U922" s="4"/>
      <c r="Y922" s="4"/>
      <c r="AD922" s="4"/>
      <c r="AI922" s="4"/>
      <c r="AN922" s="4"/>
      <c r="AS922" s="4"/>
    </row>
    <row r="923" spans="6:45" ht="15.75" customHeight="1">
      <c r="F923" s="4"/>
      <c r="K923" s="4"/>
      <c r="P923" s="4"/>
      <c r="U923" s="4"/>
      <c r="Y923" s="4"/>
      <c r="AD923" s="4"/>
      <c r="AI923" s="4"/>
      <c r="AN923" s="4"/>
      <c r="AS923" s="4"/>
    </row>
    <row r="924" spans="6:45" ht="15.75" customHeight="1">
      <c r="F924" s="4"/>
      <c r="K924" s="4"/>
      <c r="P924" s="4"/>
      <c r="U924" s="4"/>
      <c r="Y924" s="4"/>
      <c r="AD924" s="4"/>
      <c r="AI924" s="4"/>
      <c r="AN924" s="4"/>
      <c r="AS924" s="4"/>
    </row>
    <row r="925" spans="6:45" ht="15.75" customHeight="1">
      <c r="F925" s="4"/>
      <c r="K925" s="4"/>
      <c r="P925" s="4"/>
      <c r="U925" s="4"/>
      <c r="Y925" s="4"/>
      <c r="AD925" s="4"/>
      <c r="AI925" s="4"/>
      <c r="AN925" s="4"/>
      <c r="AS925" s="4"/>
    </row>
    <row r="926" spans="6:45" ht="15.75" customHeight="1">
      <c r="F926" s="4"/>
      <c r="K926" s="4"/>
      <c r="P926" s="4"/>
      <c r="U926" s="4"/>
      <c r="Y926" s="4"/>
      <c r="AD926" s="4"/>
      <c r="AI926" s="4"/>
      <c r="AN926" s="4"/>
      <c r="AS926" s="4"/>
    </row>
    <row r="927" spans="6:45" ht="15.75" customHeight="1">
      <c r="F927" s="4"/>
      <c r="K927" s="4"/>
      <c r="P927" s="4"/>
      <c r="U927" s="4"/>
      <c r="Y927" s="4"/>
      <c r="AD927" s="4"/>
      <c r="AI927" s="4"/>
      <c r="AN927" s="4"/>
      <c r="AS927" s="4"/>
    </row>
    <row r="928" spans="6:45" ht="15.75" customHeight="1">
      <c r="F928" s="4"/>
      <c r="K928" s="4"/>
      <c r="P928" s="4"/>
      <c r="U928" s="4"/>
      <c r="Y928" s="4"/>
      <c r="AD928" s="4"/>
      <c r="AI928" s="4"/>
      <c r="AN928" s="4"/>
      <c r="AS928" s="4"/>
    </row>
    <row r="929" spans="6:45" ht="15.75" customHeight="1">
      <c r="F929" s="4"/>
      <c r="K929" s="4"/>
      <c r="P929" s="4"/>
      <c r="U929" s="4"/>
      <c r="Y929" s="4"/>
      <c r="AD929" s="4"/>
      <c r="AI929" s="4"/>
      <c r="AN929" s="4"/>
      <c r="AS929" s="4"/>
    </row>
    <row r="930" spans="6:45" ht="15.75" customHeight="1">
      <c r="F930" s="4"/>
      <c r="K930" s="4"/>
      <c r="P930" s="4"/>
      <c r="U930" s="4"/>
      <c r="Y930" s="4"/>
      <c r="AD930" s="4"/>
      <c r="AI930" s="4"/>
      <c r="AN930" s="4"/>
      <c r="AS930" s="4"/>
    </row>
    <row r="931" spans="6:45" ht="15.75" customHeight="1">
      <c r="F931" s="4"/>
      <c r="K931" s="4"/>
      <c r="P931" s="4"/>
      <c r="U931" s="4"/>
      <c r="Y931" s="4"/>
      <c r="AD931" s="4"/>
      <c r="AI931" s="4"/>
      <c r="AN931" s="4"/>
      <c r="AS931" s="4"/>
    </row>
    <row r="932" spans="6:45" ht="15.75" customHeight="1">
      <c r="F932" s="4"/>
      <c r="K932" s="4"/>
      <c r="P932" s="4"/>
      <c r="U932" s="4"/>
      <c r="Y932" s="4"/>
      <c r="AD932" s="4"/>
      <c r="AI932" s="4"/>
      <c r="AN932" s="4"/>
      <c r="AS932" s="4"/>
    </row>
    <row r="933" spans="6:45" ht="15.75" customHeight="1">
      <c r="F933" s="4"/>
      <c r="K933" s="4"/>
      <c r="P933" s="4"/>
      <c r="U933" s="4"/>
      <c r="Y933" s="4"/>
      <c r="AD933" s="4"/>
      <c r="AI933" s="4"/>
      <c r="AN933" s="4"/>
      <c r="AS933" s="4"/>
    </row>
    <row r="934" spans="6:45" ht="15.75" customHeight="1">
      <c r="F934" s="4"/>
      <c r="K934" s="4"/>
      <c r="P934" s="4"/>
      <c r="U934" s="4"/>
      <c r="Y934" s="4"/>
      <c r="AD934" s="4"/>
      <c r="AI934" s="4"/>
      <c r="AN934" s="4"/>
      <c r="AS934" s="4"/>
    </row>
    <row r="935" spans="6:45" ht="15.75" customHeight="1">
      <c r="F935" s="4"/>
      <c r="K935" s="4"/>
      <c r="P935" s="4"/>
      <c r="U935" s="4"/>
      <c r="Y935" s="4"/>
      <c r="AD935" s="4"/>
      <c r="AI935" s="4"/>
      <c r="AN935" s="4"/>
      <c r="AS935" s="4"/>
    </row>
    <row r="936" spans="6:45" ht="15.75" customHeight="1">
      <c r="F936" s="4"/>
      <c r="K936" s="4"/>
      <c r="P936" s="4"/>
      <c r="U936" s="4"/>
      <c r="Y936" s="4"/>
      <c r="AD936" s="4"/>
      <c r="AI936" s="4"/>
      <c r="AN936" s="4"/>
      <c r="AS936" s="4"/>
    </row>
    <row r="937" spans="6:45" ht="15.75" customHeight="1">
      <c r="F937" s="4"/>
      <c r="K937" s="4"/>
      <c r="P937" s="4"/>
      <c r="U937" s="4"/>
      <c r="Y937" s="4"/>
      <c r="AD937" s="4"/>
      <c r="AI937" s="4"/>
      <c r="AN937" s="4"/>
      <c r="AS937" s="4"/>
    </row>
    <row r="938" spans="6:45" ht="15.75" customHeight="1">
      <c r="F938" s="4"/>
      <c r="K938" s="4"/>
      <c r="P938" s="4"/>
      <c r="U938" s="4"/>
      <c r="Y938" s="4"/>
      <c r="AD938" s="4"/>
      <c r="AI938" s="4"/>
      <c r="AN938" s="4"/>
      <c r="AS938" s="4"/>
    </row>
    <row r="939" spans="6:45" ht="15.75" customHeight="1">
      <c r="F939" s="4"/>
      <c r="K939" s="4"/>
      <c r="P939" s="4"/>
      <c r="U939" s="4"/>
      <c r="Y939" s="4"/>
      <c r="AD939" s="4"/>
      <c r="AI939" s="4"/>
      <c r="AN939" s="4"/>
      <c r="AS939" s="4"/>
    </row>
    <row r="940" spans="6:45" ht="15.75" customHeight="1">
      <c r="F940" s="4"/>
      <c r="K940" s="4"/>
      <c r="P940" s="4"/>
      <c r="U940" s="4"/>
      <c r="Y940" s="4"/>
      <c r="AD940" s="4"/>
      <c r="AI940" s="4"/>
      <c r="AN940" s="4"/>
      <c r="AS940" s="4"/>
    </row>
    <row r="941" spans="6:45" ht="15.75" customHeight="1">
      <c r="F941" s="4"/>
      <c r="K941" s="4"/>
      <c r="P941" s="4"/>
      <c r="U941" s="4"/>
      <c r="Y941" s="4"/>
      <c r="AD941" s="4"/>
      <c r="AI941" s="4"/>
      <c r="AN941" s="4"/>
      <c r="AS941" s="4"/>
    </row>
    <row r="942" spans="6:45" ht="15.75" customHeight="1">
      <c r="F942" s="4"/>
      <c r="K942" s="4"/>
      <c r="P942" s="4"/>
      <c r="U942" s="4"/>
      <c r="Y942" s="4"/>
      <c r="AD942" s="4"/>
      <c r="AI942" s="4"/>
      <c r="AN942" s="4"/>
      <c r="AS942" s="4"/>
    </row>
    <row r="943" spans="6:45" ht="15.75" customHeight="1">
      <c r="F943" s="4"/>
      <c r="K943" s="4"/>
      <c r="P943" s="4"/>
      <c r="U943" s="4"/>
      <c r="Y943" s="4"/>
      <c r="AD943" s="4"/>
      <c r="AI943" s="4"/>
      <c r="AN943" s="4"/>
      <c r="AS943" s="4"/>
    </row>
    <row r="944" spans="6:45" ht="15.75" customHeight="1">
      <c r="F944" s="4"/>
      <c r="K944" s="4"/>
      <c r="P944" s="4"/>
      <c r="U944" s="4"/>
      <c r="Y944" s="4"/>
      <c r="AD944" s="4"/>
      <c r="AI944" s="4"/>
      <c r="AN944" s="4"/>
      <c r="AS944" s="4"/>
    </row>
    <row r="945" spans="6:45" ht="15.75" customHeight="1">
      <c r="F945" s="4"/>
      <c r="K945" s="4"/>
      <c r="P945" s="4"/>
      <c r="U945" s="4"/>
      <c r="Y945" s="4"/>
      <c r="AD945" s="4"/>
      <c r="AI945" s="4"/>
      <c r="AN945" s="4"/>
      <c r="AS945" s="4"/>
    </row>
    <row r="946" spans="6:45" ht="15.75" customHeight="1">
      <c r="F946" s="4"/>
      <c r="K946" s="4"/>
      <c r="P946" s="4"/>
      <c r="U946" s="4"/>
      <c r="Y946" s="4"/>
      <c r="AD946" s="4"/>
      <c r="AI946" s="4"/>
      <c r="AN946" s="4"/>
      <c r="AS946" s="4"/>
    </row>
    <row r="947" spans="6:45" ht="15.75" customHeight="1">
      <c r="F947" s="4"/>
      <c r="K947" s="4"/>
      <c r="P947" s="4"/>
      <c r="U947" s="4"/>
      <c r="Y947" s="4"/>
      <c r="AD947" s="4"/>
      <c r="AI947" s="4"/>
      <c r="AN947" s="4"/>
      <c r="AS947" s="4"/>
    </row>
    <row r="948" spans="6:45" ht="15.75" customHeight="1">
      <c r="F948" s="4"/>
      <c r="K948" s="4"/>
      <c r="P948" s="4"/>
      <c r="U948" s="4"/>
      <c r="Y948" s="4"/>
      <c r="AD948" s="4"/>
      <c r="AI948" s="4"/>
      <c r="AN948" s="4"/>
      <c r="AS948" s="4"/>
    </row>
    <row r="949" spans="6:45" ht="15.75" customHeight="1">
      <c r="F949" s="4"/>
      <c r="K949" s="4"/>
      <c r="P949" s="4"/>
      <c r="U949" s="4"/>
      <c r="Y949" s="4"/>
      <c r="AD949" s="4"/>
      <c r="AI949" s="4"/>
      <c r="AN949" s="4"/>
      <c r="AS949" s="4"/>
    </row>
    <row r="950" spans="6:45" ht="15.75" customHeight="1">
      <c r="F950" s="4"/>
      <c r="K950" s="4"/>
      <c r="P950" s="4"/>
      <c r="U950" s="4"/>
      <c r="Y950" s="4"/>
      <c r="AD950" s="4"/>
      <c r="AI950" s="4"/>
      <c r="AN950" s="4"/>
      <c r="AS950" s="4"/>
    </row>
    <row r="951" spans="6:45" ht="15.75" customHeight="1">
      <c r="F951" s="4"/>
      <c r="K951" s="4"/>
      <c r="P951" s="4"/>
      <c r="U951" s="4"/>
      <c r="Y951" s="4"/>
      <c r="AD951" s="4"/>
      <c r="AI951" s="4"/>
      <c r="AN951" s="4"/>
      <c r="AS951" s="4"/>
    </row>
    <row r="952" spans="6:45" ht="15.75" customHeight="1">
      <c r="F952" s="4"/>
      <c r="K952" s="4"/>
      <c r="P952" s="4"/>
      <c r="U952" s="4"/>
      <c r="Y952" s="4"/>
      <c r="AD952" s="4"/>
      <c r="AI952" s="4"/>
      <c r="AN952" s="4"/>
      <c r="AS952" s="4"/>
    </row>
    <row r="953" spans="6:45" ht="15.75" customHeight="1">
      <c r="F953" s="4"/>
      <c r="K953" s="4"/>
      <c r="P953" s="4"/>
      <c r="U953" s="4"/>
      <c r="Y953" s="4"/>
      <c r="AD953" s="4"/>
      <c r="AI953" s="4"/>
      <c r="AN953" s="4"/>
      <c r="AS953" s="4"/>
    </row>
    <row r="954" spans="6:45" ht="15.75" customHeight="1">
      <c r="F954" s="4"/>
      <c r="K954" s="4"/>
      <c r="P954" s="4"/>
      <c r="U954" s="4"/>
      <c r="Y954" s="4"/>
      <c r="AD954" s="4"/>
      <c r="AI954" s="4"/>
      <c r="AN954" s="4"/>
      <c r="AS954" s="4"/>
    </row>
    <row r="955" spans="6:45" ht="15.75" customHeight="1">
      <c r="F955" s="4"/>
      <c r="K955" s="4"/>
      <c r="P955" s="4"/>
      <c r="U955" s="4"/>
      <c r="Y955" s="4"/>
      <c r="AD955" s="4"/>
      <c r="AI955" s="4"/>
      <c r="AN955" s="4"/>
      <c r="AS955" s="4"/>
    </row>
    <row r="956" spans="6:45" ht="15.75" customHeight="1">
      <c r="F956" s="4"/>
      <c r="K956" s="4"/>
      <c r="P956" s="4"/>
      <c r="U956" s="4"/>
      <c r="Y956" s="4"/>
      <c r="AD956" s="4"/>
      <c r="AI956" s="4"/>
      <c r="AN956" s="4"/>
      <c r="AS956" s="4"/>
    </row>
    <row r="957" spans="6:45" ht="15.75" customHeight="1">
      <c r="F957" s="4"/>
      <c r="K957" s="4"/>
      <c r="P957" s="4"/>
      <c r="U957" s="4"/>
      <c r="Y957" s="4"/>
      <c r="AD957" s="4"/>
      <c r="AI957" s="4"/>
      <c r="AN957" s="4"/>
      <c r="AS957" s="4"/>
    </row>
    <row r="958" spans="6:45" ht="15.75" customHeight="1">
      <c r="F958" s="4"/>
      <c r="K958" s="4"/>
      <c r="P958" s="4"/>
      <c r="U958" s="4"/>
      <c r="Y958" s="4"/>
      <c r="AD958" s="4"/>
      <c r="AI958" s="4"/>
      <c r="AN958" s="4"/>
      <c r="AS958" s="4"/>
    </row>
    <row r="959" spans="6:45" ht="15.75" customHeight="1">
      <c r="F959" s="4"/>
      <c r="K959" s="4"/>
      <c r="P959" s="4"/>
      <c r="U959" s="4"/>
      <c r="Y959" s="4"/>
      <c r="AD959" s="4"/>
      <c r="AI959" s="4"/>
      <c r="AN959" s="4"/>
      <c r="AS959" s="4"/>
    </row>
    <row r="960" spans="6:45" ht="15.75" customHeight="1">
      <c r="F960" s="4"/>
      <c r="K960" s="4"/>
      <c r="P960" s="4"/>
      <c r="U960" s="4"/>
      <c r="Y960" s="4"/>
      <c r="AD960" s="4"/>
      <c r="AI960" s="4"/>
      <c r="AN960" s="4"/>
      <c r="AS960" s="4"/>
    </row>
    <row r="961" spans="6:45" ht="15.75" customHeight="1">
      <c r="F961" s="4"/>
      <c r="K961" s="4"/>
      <c r="P961" s="4"/>
      <c r="U961" s="4"/>
      <c r="Y961" s="4"/>
      <c r="AD961" s="4"/>
      <c r="AI961" s="4"/>
      <c r="AN961" s="4"/>
      <c r="AS961" s="4"/>
    </row>
    <row r="962" spans="6:45" ht="15.75" customHeight="1">
      <c r="F962" s="4"/>
      <c r="K962" s="4"/>
      <c r="P962" s="4"/>
      <c r="U962" s="4"/>
      <c r="Y962" s="4"/>
      <c r="AD962" s="4"/>
      <c r="AI962" s="4"/>
      <c r="AN962" s="4"/>
      <c r="AS962" s="4"/>
    </row>
    <row r="963" spans="6:45" ht="15.75" customHeight="1">
      <c r="F963" s="4"/>
      <c r="K963" s="4"/>
      <c r="P963" s="4"/>
      <c r="U963" s="4"/>
      <c r="Y963" s="4"/>
      <c r="AD963" s="4"/>
      <c r="AI963" s="4"/>
      <c r="AN963" s="4"/>
      <c r="AS963" s="4"/>
    </row>
    <row r="964" spans="6:45" ht="15.75" customHeight="1">
      <c r="F964" s="4"/>
      <c r="K964" s="4"/>
      <c r="P964" s="4"/>
      <c r="U964" s="4"/>
      <c r="Y964" s="4"/>
      <c r="AD964" s="4"/>
      <c r="AI964" s="4"/>
      <c r="AN964" s="4"/>
      <c r="AS964" s="4"/>
    </row>
    <row r="965" spans="6:45" ht="15.75" customHeight="1">
      <c r="F965" s="4"/>
      <c r="K965" s="4"/>
      <c r="P965" s="4"/>
      <c r="U965" s="4"/>
      <c r="Y965" s="4"/>
      <c r="AD965" s="4"/>
      <c r="AI965" s="4"/>
      <c r="AN965" s="4"/>
      <c r="AS965" s="4"/>
    </row>
    <row r="966" spans="6:45" ht="15.75" customHeight="1">
      <c r="F966" s="4"/>
      <c r="K966" s="4"/>
      <c r="P966" s="4"/>
      <c r="U966" s="4"/>
      <c r="Y966" s="4"/>
      <c r="AD966" s="4"/>
      <c r="AI966" s="4"/>
      <c r="AN966" s="4"/>
      <c r="AS966" s="4"/>
    </row>
    <row r="967" spans="6:45" ht="15.75" customHeight="1">
      <c r="F967" s="4"/>
      <c r="K967" s="4"/>
      <c r="P967" s="4"/>
      <c r="U967" s="4"/>
      <c r="Y967" s="4"/>
      <c r="AD967" s="4"/>
      <c r="AI967" s="4"/>
      <c r="AN967" s="4"/>
      <c r="AS967" s="4"/>
    </row>
    <row r="968" spans="6:45" ht="15.75" customHeight="1">
      <c r="F968" s="4"/>
      <c r="K968" s="4"/>
      <c r="P968" s="4"/>
      <c r="U968" s="4"/>
      <c r="Y968" s="4"/>
      <c r="AD968" s="4"/>
      <c r="AI968" s="4"/>
      <c r="AN968" s="4"/>
      <c r="AS968" s="4"/>
    </row>
    <row r="969" spans="6:45" ht="15.75" customHeight="1">
      <c r="F969" s="4"/>
      <c r="K969" s="4"/>
      <c r="P969" s="4"/>
      <c r="U969" s="4"/>
      <c r="Y969" s="4"/>
      <c r="AD969" s="4"/>
      <c r="AI969" s="4"/>
      <c r="AN969" s="4"/>
      <c r="AS969" s="4"/>
    </row>
    <row r="970" spans="6:45" ht="15.75" customHeight="1">
      <c r="F970" s="4"/>
      <c r="K970" s="4"/>
      <c r="P970" s="4"/>
      <c r="U970" s="4"/>
      <c r="Y970" s="4"/>
      <c r="AD970" s="4"/>
      <c r="AI970" s="4"/>
      <c r="AN970" s="4"/>
      <c r="AS970" s="4"/>
    </row>
    <row r="971" spans="6:45" ht="15.75" customHeight="1">
      <c r="F971" s="4"/>
      <c r="K971" s="4"/>
      <c r="P971" s="4"/>
      <c r="U971" s="4"/>
      <c r="Y971" s="4"/>
      <c r="AD971" s="4"/>
      <c r="AI971" s="4"/>
      <c r="AN971" s="4"/>
      <c r="AS971" s="4"/>
    </row>
    <row r="972" spans="6:45" ht="15.75" customHeight="1">
      <c r="F972" s="4"/>
      <c r="K972" s="4"/>
      <c r="P972" s="4"/>
      <c r="U972" s="4"/>
      <c r="Y972" s="4"/>
      <c r="AD972" s="4"/>
      <c r="AI972" s="4"/>
      <c r="AN972" s="4"/>
      <c r="AS972" s="4"/>
    </row>
    <row r="973" spans="6:45" ht="15.75" customHeight="1">
      <c r="F973" s="4"/>
      <c r="K973" s="4"/>
      <c r="P973" s="4"/>
      <c r="U973" s="4"/>
      <c r="Y973" s="4"/>
      <c r="AD973" s="4"/>
      <c r="AI973" s="4"/>
      <c r="AN973" s="4"/>
      <c r="AS973" s="4"/>
    </row>
    <row r="974" spans="6:45" ht="15.75" customHeight="1">
      <c r="F974" s="4"/>
      <c r="K974" s="4"/>
      <c r="P974" s="4"/>
      <c r="U974" s="4"/>
      <c r="Y974" s="4"/>
      <c r="AD974" s="4"/>
      <c r="AI974" s="4"/>
      <c r="AN974" s="4"/>
      <c r="AS974" s="4"/>
    </row>
    <row r="975" spans="6:45" ht="15.75" customHeight="1">
      <c r="F975" s="4"/>
      <c r="K975" s="4"/>
      <c r="P975" s="4"/>
      <c r="U975" s="4"/>
      <c r="Y975" s="4"/>
      <c r="AD975" s="4"/>
      <c r="AI975" s="4"/>
      <c r="AN975" s="4"/>
      <c r="AS975" s="4"/>
    </row>
    <row r="976" spans="6:45" ht="15.75" customHeight="1">
      <c r="F976" s="4"/>
      <c r="K976" s="4"/>
      <c r="P976" s="4"/>
      <c r="U976" s="4"/>
      <c r="Y976" s="4"/>
      <c r="AD976" s="4"/>
      <c r="AI976" s="4"/>
      <c r="AN976" s="4"/>
      <c r="AS976" s="4"/>
    </row>
    <row r="977" spans="6:45" ht="15.75" customHeight="1">
      <c r="F977" s="4"/>
      <c r="K977" s="4"/>
      <c r="P977" s="4"/>
      <c r="U977" s="4"/>
      <c r="Y977" s="4"/>
      <c r="AD977" s="4"/>
      <c r="AI977" s="4"/>
      <c r="AN977" s="4"/>
      <c r="AS977" s="4"/>
    </row>
    <row r="978" spans="6:45" ht="15.75" customHeight="1">
      <c r="F978" s="4"/>
      <c r="K978" s="4"/>
      <c r="P978" s="4"/>
      <c r="U978" s="4"/>
      <c r="Y978" s="4"/>
      <c r="AD978" s="4"/>
      <c r="AI978" s="4"/>
      <c r="AN978" s="4"/>
      <c r="AS978" s="4"/>
    </row>
    <row r="979" spans="6:45" ht="15.75" customHeight="1">
      <c r="F979" s="4"/>
      <c r="K979" s="4"/>
      <c r="P979" s="4"/>
      <c r="U979" s="4"/>
      <c r="Y979" s="4"/>
      <c r="AD979" s="4"/>
      <c r="AI979" s="4"/>
      <c r="AN979" s="4"/>
      <c r="AS979" s="4"/>
    </row>
    <row r="980" spans="6:45" ht="15.75" customHeight="1">
      <c r="F980" s="4"/>
      <c r="K980" s="4"/>
      <c r="P980" s="4"/>
      <c r="U980" s="4"/>
      <c r="Y980" s="4"/>
      <c r="AD980" s="4"/>
      <c r="AI980" s="4"/>
      <c r="AN980" s="4"/>
      <c r="AS980" s="4"/>
    </row>
    <row r="981" spans="6:45" ht="15.75" customHeight="1">
      <c r="F981" s="4"/>
      <c r="K981" s="4"/>
      <c r="P981" s="4"/>
      <c r="U981" s="4"/>
      <c r="Y981" s="4"/>
      <c r="AD981" s="4"/>
      <c r="AI981" s="4"/>
      <c r="AN981" s="4"/>
      <c r="AS981" s="4"/>
    </row>
    <row r="982" spans="6:45" ht="15.75" customHeight="1">
      <c r="F982" s="4"/>
      <c r="K982" s="4"/>
      <c r="P982" s="4"/>
      <c r="U982" s="4"/>
      <c r="Y982" s="4"/>
      <c r="AD982" s="4"/>
      <c r="AI982" s="4"/>
      <c r="AN982" s="4"/>
      <c r="AS982" s="4"/>
    </row>
    <row r="983" spans="6:45" ht="15.75" customHeight="1">
      <c r="F983" s="4"/>
      <c r="K983" s="4"/>
      <c r="P983" s="4"/>
      <c r="U983" s="4"/>
      <c r="Y983" s="4"/>
      <c r="AD983" s="4"/>
      <c r="AI983" s="4"/>
      <c r="AN983" s="4"/>
      <c r="AS983" s="4"/>
    </row>
    <row r="984" spans="6:45" ht="15.75" customHeight="1">
      <c r="F984" s="4"/>
      <c r="K984" s="4"/>
      <c r="P984" s="4"/>
      <c r="U984" s="4"/>
      <c r="Y984" s="4"/>
      <c r="AD984" s="4"/>
      <c r="AI984" s="4"/>
      <c r="AN984" s="4"/>
      <c r="AS984" s="4"/>
    </row>
    <row r="985" spans="6:45" ht="15.75" customHeight="1">
      <c r="F985" s="4"/>
      <c r="K985" s="4"/>
      <c r="P985" s="4"/>
      <c r="U985" s="4"/>
      <c r="Y985" s="4"/>
      <c r="AD985" s="4"/>
      <c r="AI985" s="4"/>
      <c r="AN985" s="4"/>
      <c r="AS985" s="4"/>
    </row>
    <row r="986" spans="6:45" ht="15.75" customHeight="1">
      <c r="F986" s="4"/>
      <c r="K986" s="4"/>
      <c r="P986" s="4"/>
      <c r="U986" s="4"/>
      <c r="Y986" s="4"/>
      <c r="AD986" s="4"/>
      <c r="AI986" s="4"/>
      <c r="AN986" s="4"/>
      <c r="AS986" s="4"/>
    </row>
    <row r="987" spans="6:45" ht="15.75" customHeight="1">
      <c r="F987" s="4"/>
      <c r="K987" s="4"/>
      <c r="P987" s="4"/>
      <c r="U987" s="4"/>
      <c r="Y987" s="4"/>
      <c r="AD987" s="4"/>
      <c r="AI987" s="4"/>
      <c r="AN987" s="4"/>
      <c r="AS987" s="4"/>
    </row>
    <row r="988" spans="6:45" ht="15.75" customHeight="1">
      <c r="F988" s="4"/>
      <c r="K988" s="4"/>
      <c r="P988" s="4"/>
      <c r="U988" s="4"/>
      <c r="Y988" s="4"/>
      <c r="AD988" s="4"/>
      <c r="AI988" s="4"/>
      <c r="AN988" s="4"/>
      <c r="AS988" s="4"/>
    </row>
    <row r="989" spans="6:45" ht="15.75" customHeight="1">
      <c r="F989" s="4"/>
      <c r="K989" s="4"/>
      <c r="P989" s="4"/>
      <c r="U989" s="4"/>
      <c r="Y989" s="4"/>
      <c r="AD989" s="4"/>
      <c r="AI989" s="4"/>
      <c r="AN989" s="4"/>
      <c r="AS989" s="4"/>
    </row>
    <row r="990" spans="6:45" ht="15.75" customHeight="1">
      <c r="F990" s="4"/>
      <c r="K990" s="4"/>
      <c r="P990" s="4"/>
      <c r="U990" s="4"/>
      <c r="Y990" s="4"/>
      <c r="AD990" s="4"/>
      <c r="AI990" s="4"/>
      <c r="AN990" s="4"/>
      <c r="AS990" s="4"/>
    </row>
    <row r="991" spans="6:45" ht="15.75" customHeight="1">
      <c r="F991" s="4"/>
      <c r="K991" s="4"/>
      <c r="P991" s="4"/>
      <c r="U991" s="4"/>
      <c r="Y991" s="4"/>
      <c r="AD991" s="4"/>
      <c r="AI991" s="4"/>
      <c r="AN991" s="4"/>
      <c r="AS991" s="4"/>
    </row>
    <row r="992" spans="6:45" ht="15.75" customHeight="1">
      <c r="F992" s="4"/>
      <c r="K992" s="4"/>
      <c r="P992" s="4"/>
      <c r="U992" s="4"/>
      <c r="Y992" s="4"/>
      <c r="AD992" s="4"/>
      <c r="AI992" s="4"/>
      <c r="AN992" s="4"/>
      <c r="AS992" s="4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T991"/>
  <sheetViews>
    <sheetView zoomScale="80" zoomScaleNormal="80" workbookViewId="0">
      <selection activeCell="B4" sqref="B4:AS4"/>
    </sheetView>
  </sheetViews>
  <sheetFormatPr defaultColWidth="13" defaultRowHeight="13.8"/>
  <cols>
    <col min="1" max="1" width="40.09765625" customWidth="1"/>
    <col min="2" max="2" width="3.19921875" customWidth="1"/>
    <col min="3" max="3" width="3.09765625" customWidth="1"/>
    <col min="4" max="4" width="3.5" customWidth="1"/>
    <col min="5" max="6" width="3.59765625" customWidth="1"/>
    <col min="7" max="7" width="3.19921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69921875" customWidth="1"/>
    <col min="22" max="22" width="3.5" customWidth="1"/>
    <col min="23" max="23" width="4" customWidth="1"/>
    <col min="24" max="25" width="3.69921875" customWidth="1"/>
    <col min="26" max="26" width="3.59765625" customWidth="1"/>
    <col min="27" max="27" width="3.19921875" customWidth="1"/>
    <col min="28" max="28" width="3.69921875" customWidth="1"/>
    <col min="29" max="31" width="3.59765625" customWidth="1"/>
    <col min="32" max="32" width="3.19921875" customWidth="1"/>
    <col min="33" max="33" width="3.59765625" customWidth="1"/>
    <col min="34" max="35" width="4.09765625" customWidth="1"/>
    <col min="36" max="36" width="3.5" customWidth="1"/>
    <col min="37" max="37" width="3.19921875" customWidth="1"/>
    <col min="38" max="38" width="3.59765625" customWidth="1"/>
    <col min="39" max="41" width="3.69921875" customWidth="1"/>
    <col min="42" max="42" width="4" customWidth="1"/>
    <col min="43" max="44" width="3.5" customWidth="1"/>
    <col min="45" max="45" width="3.69921875" customWidth="1"/>
  </cols>
  <sheetData>
    <row r="1" spans="1:46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6"/>
    </row>
    <row r="2" spans="1:46">
      <c r="A2" s="122" t="s">
        <v>1</v>
      </c>
      <c r="B2" s="149" t="s">
        <v>144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14"/>
    </row>
    <row r="3" spans="1:46">
      <c r="A3" s="115" t="s">
        <v>2</v>
      </c>
      <c r="B3" s="143" t="s">
        <v>3</v>
      </c>
      <c r="C3" s="143"/>
      <c r="D3" s="143"/>
      <c r="E3" s="143"/>
      <c r="F3" s="143"/>
      <c r="G3" s="143" t="s">
        <v>4</v>
      </c>
      <c r="H3" s="143"/>
      <c r="I3" s="143"/>
      <c r="J3" s="143"/>
      <c r="K3" s="143"/>
      <c r="L3" s="143" t="s">
        <v>5</v>
      </c>
      <c r="M3" s="143"/>
      <c r="N3" s="143"/>
      <c r="O3" s="143"/>
      <c r="P3" s="143"/>
      <c r="Q3" s="143" t="s">
        <v>6</v>
      </c>
      <c r="R3" s="143"/>
      <c r="S3" s="143"/>
      <c r="T3" s="143"/>
      <c r="U3" s="143"/>
      <c r="V3" s="143" t="s">
        <v>7</v>
      </c>
      <c r="W3" s="143"/>
      <c r="X3" s="143"/>
      <c r="Y3" s="143"/>
      <c r="Z3" s="143" t="s">
        <v>8</v>
      </c>
      <c r="AA3" s="143"/>
      <c r="AB3" s="143"/>
      <c r="AC3" s="143"/>
      <c r="AD3" s="143"/>
      <c r="AE3" s="143" t="s">
        <v>9</v>
      </c>
      <c r="AF3" s="143"/>
      <c r="AG3" s="143"/>
      <c r="AH3" s="143"/>
      <c r="AI3" s="143"/>
      <c r="AJ3" s="143" t="s">
        <v>10</v>
      </c>
      <c r="AK3" s="143"/>
      <c r="AL3" s="143"/>
      <c r="AM3" s="143"/>
      <c r="AN3" s="143"/>
      <c r="AO3" s="143" t="s">
        <v>11</v>
      </c>
      <c r="AP3" s="143"/>
      <c r="AQ3" s="143"/>
      <c r="AR3" s="143"/>
      <c r="AS3" s="143"/>
      <c r="AT3" s="114"/>
    </row>
    <row r="4" spans="1:46" ht="53.4">
      <c r="A4" s="115" t="s">
        <v>12</v>
      </c>
      <c r="B4" s="119" t="s">
        <v>13</v>
      </c>
      <c r="C4" s="119" t="s">
        <v>14</v>
      </c>
      <c r="D4" s="119" t="s">
        <v>15</v>
      </c>
      <c r="E4" s="119" t="s">
        <v>16</v>
      </c>
      <c r="F4" s="120" t="s">
        <v>17</v>
      </c>
      <c r="G4" s="119" t="s">
        <v>13</v>
      </c>
      <c r="H4" s="119" t="s">
        <v>14</v>
      </c>
      <c r="I4" s="119" t="s">
        <v>15</v>
      </c>
      <c r="J4" s="119" t="s">
        <v>16</v>
      </c>
      <c r="K4" s="120" t="s">
        <v>17</v>
      </c>
      <c r="L4" s="119" t="s">
        <v>13</v>
      </c>
      <c r="M4" s="119" t="s">
        <v>14</v>
      </c>
      <c r="N4" s="119" t="s">
        <v>15</v>
      </c>
      <c r="O4" s="119" t="s">
        <v>16</v>
      </c>
      <c r="P4" s="120" t="s">
        <v>17</v>
      </c>
      <c r="Q4" s="119" t="s">
        <v>13</v>
      </c>
      <c r="R4" s="119" t="s">
        <v>14</v>
      </c>
      <c r="S4" s="119" t="s">
        <v>15</v>
      </c>
      <c r="T4" s="119" t="s">
        <v>16</v>
      </c>
      <c r="U4" s="120" t="s">
        <v>17</v>
      </c>
      <c r="V4" s="119" t="s">
        <v>14</v>
      </c>
      <c r="W4" s="119" t="s">
        <v>15</v>
      </c>
      <c r="X4" s="119" t="s">
        <v>16</v>
      </c>
      <c r="Y4" s="120" t="s">
        <v>17</v>
      </c>
      <c r="Z4" s="119" t="s">
        <v>13</v>
      </c>
      <c r="AA4" s="119" t="s">
        <v>14</v>
      </c>
      <c r="AB4" s="119" t="s">
        <v>15</v>
      </c>
      <c r="AC4" s="119" t="s">
        <v>16</v>
      </c>
      <c r="AD4" s="120" t="s">
        <v>17</v>
      </c>
      <c r="AE4" s="119" t="s">
        <v>13</v>
      </c>
      <c r="AF4" s="119" t="s">
        <v>14</v>
      </c>
      <c r="AG4" s="119" t="s">
        <v>15</v>
      </c>
      <c r="AH4" s="119" t="s">
        <v>16</v>
      </c>
      <c r="AI4" s="120" t="s">
        <v>17</v>
      </c>
      <c r="AJ4" s="119" t="s">
        <v>13</v>
      </c>
      <c r="AK4" s="119" t="s">
        <v>14</v>
      </c>
      <c r="AL4" s="119" t="s">
        <v>15</v>
      </c>
      <c r="AM4" s="119" t="s">
        <v>16</v>
      </c>
      <c r="AN4" s="120" t="s">
        <v>17</v>
      </c>
      <c r="AO4" s="119" t="s">
        <v>13</v>
      </c>
      <c r="AP4" s="119" t="s">
        <v>14</v>
      </c>
      <c r="AQ4" s="119" t="s">
        <v>15</v>
      </c>
      <c r="AR4" s="119" t="s">
        <v>16</v>
      </c>
      <c r="AS4" s="120" t="s">
        <v>17</v>
      </c>
      <c r="AT4" s="116" t="s">
        <v>18</v>
      </c>
    </row>
    <row r="5" spans="1:46">
      <c r="A5" s="99" t="s">
        <v>19</v>
      </c>
      <c r="B5" s="114"/>
      <c r="C5" s="114"/>
      <c r="D5" s="95">
        <v>1</v>
      </c>
      <c r="E5" s="114"/>
      <c r="F5" s="96">
        <v>1</v>
      </c>
      <c r="G5" s="95">
        <v>1</v>
      </c>
      <c r="H5" s="114"/>
      <c r="I5" s="95">
        <v>1</v>
      </c>
      <c r="J5" s="114"/>
      <c r="K5" s="96">
        <v>2</v>
      </c>
      <c r="L5" s="114"/>
      <c r="M5" s="114"/>
      <c r="N5" s="95">
        <v>1</v>
      </c>
      <c r="O5" s="114"/>
      <c r="P5" s="96">
        <v>1</v>
      </c>
      <c r="Q5" s="95">
        <v>1</v>
      </c>
      <c r="R5" s="114"/>
      <c r="S5" s="114"/>
      <c r="T5" s="95">
        <v>1</v>
      </c>
      <c r="U5" s="96">
        <v>2</v>
      </c>
      <c r="V5" s="114"/>
      <c r="W5" s="114"/>
      <c r="X5" s="95">
        <v>1</v>
      </c>
      <c r="Y5" s="96">
        <v>1</v>
      </c>
      <c r="Z5" s="95">
        <v>1</v>
      </c>
      <c r="AA5" s="114"/>
      <c r="AB5" s="114"/>
      <c r="AC5" s="114"/>
      <c r="AD5" s="96">
        <v>1</v>
      </c>
      <c r="AE5" s="95">
        <v>1</v>
      </c>
      <c r="AF5" s="114"/>
      <c r="AG5" s="114"/>
      <c r="AH5" s="114"/>
      <c r="AI5" s="96">
        <v>1</v>
      </c>
      <c r="AJ5" s="114"/>
      <c r="AK5" s="95">
        <v>1</v>
      </c>
      <c r="AL5" s="114"/>
      <c r="AM5" s="114"/>
      <c r="AN5" s="96">
        <v>1</v>
      </c>
      <c r="AO5" s="95">
        <v>1</v>
      </c>
      <c r="AP5" s="114"/>
      <c r="AQ5" s="114"/>
      <c r="AR5" s="114"/>
      <c r="AS5" s="96">
        <v>1</v>
      </c>
      <c r="AT5" s="100">
        <v>11</v>
      </c>
    </row>
    <row r="6" spans="1:46">
      <c r="A6" s="99" t="s">
        <v>38</v>
      </c>
      <c r="B6" s="114"/>
      <c r="C6" s="114"/>
      <c r="D6" s="114"/>
      <c r="E6" s="114"/>
      <c r="F6" s="96">
        <v>0</v>
      </c>
      <c r="G6" s="114"/>
      <c r="H6" s="114"/>
      <c r="I6" s="114"/>
      <c r="J6" s="114"/>
      <c r="K6" s="96">
        <v>0</v>
      </c>
      <c r="L6" s="114"/>
      <c r="M6" s="114"/>
      <c r="N6" s="95">
        <v>1</v>
      </c>
      <c r="O6" s="114"/>
      <c r="P6" s="96">
        <v>1</v>
      </c>
      <c r="Q6" s="114"/>
      <c r="R6" s="114"/>
      <c r="S6" s="114"/>
      <c r="T6" s="114"/>
      <c r="U6" s="96">
        <v>0</v>
      </c>
      <c r="V6" s="114"/>
      <c r="W6" s="114"/>
      <c r="X6" s="114"/>
      <c r="Y6" s="96">
        <v>0</v>
      </c>
      <c r="Z6" s="114"/>
      <c r="AA6" s="114"/>
      <c r="AB6" s="114"/>
      <c r="AC6" s="114"/>
      <c r="AD6" s="96">
        <v>0</v>
      </c>
      <c r="AE6" s="114"/>
      <c r="AF6" s="114"/>
      <c r="AG6" s="114"/>
      <c r="AH6" s="114"/>
      <c r="AI6" s="96">
        <v>0</v>
      </c>
      <c r="AJ6" s="114"/>
      <c r="AK6" s="95">
        <v>1</v>
      </c>
      <c r="AL6" s="114"/>
      <c r="AM6" s="95">
        <v>1</v>
      </c>
      <c r="AN6" s="96">
        <v>2</v>
      </c>
      <c r="AO6" s="114"/>
      <c r="AP6" s="114"/>
      <c r="AQ6" s="114"/>
      <c r="AR6" s="114"/>
      <c r="AS6" s="96">
        <v>0</v>
      </c>
      <c r="AT6" s="100">
        <v>3</v>
      </c>
    </row>
    <row r="7" spans="1:46">
      <c r="A7" s="99" t="s">
        <v>129</v>
      </c>
      <c r="B7" s="114"/>
      <c r="C7" s="114"/>
      <c r="D7" s="95">
        <v>1</v>
      </c>
      <c r="E7" s="114"/>
      <c r="F7" s="96">
        <v>1</v>
      </c>
      <c r="G7" s="114"/>
      <c r="H7" s="95">
        <v>1</v>
      </c>
      <c r="I7" s="114"/>
      <c r="J7" s="114"/>
      <c r="K7" s="96">
        <v>1</v>
      </c>
      <c r="L7" s="114"/>
      <c r="M7" s="114"/>
      <c r="N7" s="114"/>
      <c r="O7" s="95">
        <v>1</v>
      </c>
      <c r="P7" s="96">
        <v>1</v>
      </c>
      <c r="Q7" s="114"/>
      <c r="R7" s="95">
        <v>1</v>
      </c>
      <c r="S7" s="114"/>
      <c r="T7" s="114"/>
      <c r="U7" s="96">
        <v>1</v>
      </c>
      <c r="V7" s="114"/>
      <c r="W7" s="95">
        <v>1</v>
      </c>
      <c r="X7" s="114"/>
      <c r="Y7" s="96">
        <v>1</v>
      </c>
      <c r="Z7" s="95">
        <v>1</v>
      </c>
      <c r="AA7" s="114"/>
      <c r="AB7" s="114"/>
      <c r="AC7" s="114"/>
      <c r="AD7" s="96">
        <v>1</v>
      </c>
      <c r="AE7" s="95">
        <v>1</v>
      </c>
      <c r="AF7" s="114"/>
      <c r="AG7" s="95">
        <v>1</v>
      </c>
      <c r="AH7" s="114"/>
      <c r="AI7" s="96">
        <v>2</v>
      </c>
      <c r="AJ7" s="114"/>
      <c r="AK7" s="95">
        <v>1</v>
      </c>
      <c r="AL7" s="114"/>
      <c r="AM7" s="114"/>
      <c r="AN7" s="96">
        <v>1</v>
      </c>
      <c r="AO7" s="114"/>
      <c r="AP7" s="114"/>
      <c r="AQ7" s="95">
        <v>1</v>
      </c>
      <c r="AR7" s="114"/>
      <c r="AS7" s="96">
        <v>1</v>
      </c>
      <c r="AT7" s="100">
        <v>10</v>
      </c>
    </row>
    <row r="8" spans="1:46">
      <c r="A8" s="99" t="s">
        <v>21</v>
      </c>
      <c r="B8" s="114"/>
      <c r="C8" s="114"/>
      <c r="D8" s="95">
        <v>1</v>
      </c>
      <c r="E8" s="114"/>
      <c r="F8" s="96">
        <v>1</v>
      </c>
      <c r="G8" s="95">
        <v>1</v>
      </c>
      <c r="H8" s="95">
        <v>1</v>
      </c>
      <c r="I8" s="95">
        <v>1</v>
      </c>
      <c r="J8" s="114"/>
      <c r="K8" s="96">
        <v>3</v>
      </c>
      <c r="L8" s="114"/>
      <c r="M8" s="95">
        <v>1</v>
      </c>
      <c r="N8" s="114"/>
      <c r="O8" s="114"/>
      <c r="P8" s="96">
        <v>1</v>
      </c>
      <c r="Q8" s="114"/>
      <c r="R8" s="95">
        <v>1</v>
      </c>
      <c r="S8" s="95">
        <v>2</v>
      </c>
      <c r="T8" s="114"/>
      <c r="U8" s="96">
        <v>3</v>
      </c>
      <c r="V8" s="95">
        <v>1</v>
      </c>
      <c r="W8" s="114"/>
      <c r="X8" s="95">
        <v>1</v>
      </c>
      <c r="Y8" s="96">
        <v>2</v>
      </c>
      <c r="Z8" s="114"/>
      <c r="AA8" s="114"/>
      <c r="AB8" s="95">
        <v>1</v>
      </c>
      <c r="AC8" s="95">
        <v>1</v>
      </c>
      <c r="AD8" s="96">
        <v>2</v>
      </c>
      <c r="AE8" s="114"/>
      <c r="AF8" s="95">
        <v>1</v>
      </c>
      <c r="AG8" s="114"/>
      <c r="AH8" s="95">
        <v>2</v>
      </c>
      <c r="AI8" s="96">
        <v>3</v>
      </c>
      <c r="AJ8" s="114"/>
      <c r="AK8" s="114"/>
      <c r="AL8" s="114"/>
      <c r="AM8" s="114"/>
      <c r="AN8" s="96">
        <v>0</v>
      </c>
      <c r="AO8" s="95">
        <v>1</v>
      </c>
      <c r="AP8" s="95">
        <v>1</v>
      </c>
      <c r="AQ8" s="95">
        <v>3</v>
      </c>
      <c r="AR8" s="95">
        <v>1</v>
      </c>
      <c r="AS8" s="96">
        <v>6</v>
      </c>
      <c r="AT8" s="100">
        <v>21</v>
      </c>
    </row>
    <row r="9" spans="1:46">
      <c r="A9" s="99" t="s">
        <v>41</v>
      </c>
      <c r="B9" s="114"/>
      <c r="C9" s="114"/>
      <c r="D9" s="114"/>
      <c r="E9" s="114"/>
      <c r="F9" s="96">
        <v>0</v>
      </c>
      <c r="G9" s="114"/>
      <c r="H9" s="114"/>
      <c r="I9" s="114"/>
      <c r="J9" s="114"/>
      <c r="K9" s="96">
        <v>0</v>
      </c>
      <c r="L9" s="114"/>
      <c r="M9" s="114"/>
      <c r="N9" s="114"/>
      <c r="O9" s="95">
        <v>1</v>
      </c>
      <c r="P9" s="96">
        <v>1</v>
      </c>
      <c r="Q9" s="114"/>
      <c r="R9" s="114"/>
      <c r="S9" s="114"/>
      <c r="T9" s="114"/>
      <c r="U9" s="96">
        <v>0</v>
      </c>
      <c r="V9" s="114"/>
      <c r="W9" s="114"/>
      <c r="X9" s="114"/>
      <c r="Y9" s="96">
        <v>0</v>
      </c>
      <c r="Z9" s="114"/>
      <c r="AA9" s="114"/>
      <c r="AB9" s="114"/>
      <c r="AC9" s="114"/>
      <c r="AD9" s="96">
        <v>0</v>
      </c>
      <c r="AE9" s="114"/>
      <c r="AF9" s="114"/>
      <c r="AG9" s="114"/>
      <c r="AH9" s="114"/>
      <c r="AI9" s="96">
        <v>0</v>
      </c>
      <c r="AJ9" s="114"/>
      <c r="AK9" s="95">
        <v>1</v>
      </c>
      <c r="AL9" s="95">
        <v>1</v>
      </c>
      <c r="AM9" s="114"/>
      <c r="AN9" s="96">
        <v>1</v>
      </c>
      <c r="AO9" s="114"/>
      <c r="AP9" s="114"/>
      <c r="AQ9" s="114"/>
      <c r="AR9" s="114"/>
      <c r="AS9" s="96">
        <v>0</v>
      </c>
      <c r="AT9" s="100">
        <v>3</v>
      </c>
    </row>
    <row r="10" spans="1:46">
      <c r="A10" s="99" t="s">
        <v>42</v>
      </c>
      <c r="B10" s="114"/>
      <c r="C10" s="114"/>
      <c r="D10" s="114"/>
      <c r="E10" s="114"/>
      <c r="F10" s="96">
        <v>0</v>
      </c>
      <c r="G10" s="95"/>
      <c r="H10" s="114"/>
      <c r="I10" s="114"/>
      <c r="J10" s="95"/>
      <c r="K10" s="96">
        <v>0</v>
      </c>
      <c r="L10" s="114"/>
      <c r="M10" s="114"/>
      <c r="N10" s="114"/>
      <c r="O10" s="95">
        <v>1</v>
      </c>
      <c r="P10" s="96">
        <v>1</v>
      </c>
      <c r="Q10" s="114"/>
      <c r="R10" s="114"/>
      <c r="S10" s="114"/>
      <c r="T10" s="114"/>
      <c r="U10" s="96">
        <v>0</v>
      </c>
      <c r="V10" s="114"/>
      <c r="W10" s="95">
        <v>1</v>
      </c>
      <c r="X10" s="114"/>
      <c r="Y10" s="96">
        <v>1</v>
      </c>
      <c r="Z10" s="95">
        <v>1</v>
      </c>
      <c r="AA10" s="114"/>
      <c r="AB10" s="114"/>
      <c r="AC10" s="114"/>
      <c r="AD10" s="96">
        <v>1</v>
      </c>
      <c r="AE10" s="114"/>
      <c r="AF10" s="114"/>
      <c r="AG10" s="114"/>
      <c r="AH10" s="95">
        <v>0</v>
      </c>
      <c r="AI10" s="96">
        <v>0</v>
      </c>
      <c r="AJ10" s="114"/>
      <c r="AK10" s="114"/>
      <c r="AL10" s="114"/>
      <c r="AM10" s="95">
        <v>1</v>
      </c>
      <c r="AN10" s="96">
        <v>1</v>
      </c>
      <c r="AO10" s="114"/>
      <c r="AP10" s="114"/>
      <c r="AQ10" s="114"/>
      <c r="AR10" s="95">
        <v>1</v>
      </c>
      <c r="AS10" s="96">
        <v>1</v>
      </c>
      <c r="AT10" s="114">
        <v>5</v>
      </c>
    </row>
    <row r="11" spans="1:46">
      <c r="A11" s="99" t="s">
        <v>43</v>
      </c>
      <c r="B11" s="114"/>
      <c r="C11" s="114"/>
      <c r="D11" s="114"/>
      <c r="E11" s="114"/>
      <c r="F11" s="96">
        <v>0</v>
      </c>
      <c r="G11" s="114"/>
      <c r="H11" s="114"/>
      <c r="I11" s="114"/>
      <c r="J11" s="114"/>
      <c r="K11" s="96">
        <v>0</v>
      </c>
      <c r="L11" s="114"/>
      <c r="M11" s="114"/>
      <c r="N11" s="114"/>
      <c r="O11" s="114"/>
      <c r="P11" s="96">
        <v>0</v>
      </c>
      <c r="Q11" s="114"/>
      <c r="R11" s="114"/>
      <c r="S11" s="114"/>
      <c r="T11" s="114"/>
      <c r="U11" s="96">
        <v>0</v>
      </c>
      <c r="V11" s="114"/>
      <c r="W11" s="114"/>
      <c r="X11" s="114"/>
      <c r="Y11" s="96">
        <v>0</v>
      </c>
      <c r="Z11" s="95">
        <v>1</v>
      </c>
      <c r="AA11" s="114"/>
      <c r="AB11" s="114"/>
      <c r="AC11" s="114"/>
      <c r="AD11" s="96">
        <v>1</v>
      </c>
      <c r="AE11" s="114"/>
      <c r="AF11" s="114"/>
      <c r="AG11" s="114"/>
      <c r="AH11" s="114"/>
      <c r="AI11" s="96">
        <v>0</v>
      </c>
      <c r="AJ11" s="114"/>
      <c r="AK11" s="114"/>
      <c r="AL11" s="95">
        <v>2</v>
      </c>
      <c r="AM11" s="114"/>
      <c r="AN11" s="96">
        <v>2</v>
      </c>
      <c r="AO11" s="95">
        <v>1</v>
      </c>
      <c r="AP11" s="114"/>
      <c r="AQ11" s="114"/>
      <c r="AR11" s="114"/>
      <c r="AS11" s="96">
        <v>1</v>
      </c>
      <c r="AT11" s="100">
        <v>4</v>
      </c>
    </row>
    <row r="12" spans="1:46">
      <c r="A12" s="99" t="s">
        <v>49</v>
      </c>
      <c r="B12" s="114"/>
      <c r="C12" s="114"/>
      <c r="D12" s="114"/>
      <c r="E12" s="114"/>
      <c r="F12" s="96">
        <v>0</v>
      </c>
      <c r="G12" s="114"/>
      <c r="H12" s="114"/>
      <c r="I12" s="114"/>
      <c r="J12" s="114"/>
      <c r="K12" s="96">
        <v>0</v>
      </c>
      <c r="L12" s="114"/>
      <c r="M12" s="114"/>
      <c r="N12" s="114"/>
      <c r="O12" s="114"/>
      <c r="P12" s="96">
        <v>0</v>
      </c>
      <c r="Q12" s="114"/>
      <c r="R12" s="95">
        <v>1</v>
      </c>
      <c r="S12" s="114"/>
      <c r="T12" s="114"/>
      <c r="U12" s="96">
        <v>1</v>
      </c>
      <c r="V12" s="114"/>
      <c r="W12" s="114"/>
      <c r="X12" s="114"/>
      <c r="Y12" s="96">
        <v>0</v>
      </c>
      <c r="Z12" s="114"/>
      <c r="AA12" s="114"/>
      <c r="AB12" s="114"/>
      <c r="AC12" s="114"/>
      <c r="AD12" s="96">
        <v>0</v>
      </c>
      <c r="AE12" s="114"/>
      <c r="AF12" s="114"/>
      <c r="AG12" s="114"/>
      <c r="AH12" s="114"/>
      <c r="AI12" s="96">
        <v>0</v>
      </c>
      <c r="AJ12" s="114"/>
      <c r="AK12" s="95">
        <v>1</v>
      </c>
      <c r="AL12" s="95">
        <v>1</v>
      </c>
      <c r="AM12" s="114"/>
      <c r="AN12" s="96">
        <v>2</v>
      </c>
      <c r="AO12" s="114"/>
      <c r="AP12" s="114"/>
      <c r="AQ12" s="95">
        <v>1</v>
      </c>
      <c r="AR12" s="114"/>
      <c r="AS12" s="96">
        <v>1</v>
      </c>
      <c r="AT12" s="100">
        <v>4</v>
      </c>
    </row>
    <row r="13" spans="1:46">
      <c r="A13" s="99" t="s">
        <v>64</v>
      </c>
      <c r="B13" s="114"/>
      <c r="C13" s="114"/>
      <c r="D13" s="114"/>
      <c r="E13" s="114"/>
      <c r="F13" s="96">
        <v>0</v>
      </c>
      <c r="G13" s="114"/>
      <c r="H13" s="114"/>
      <c r="I13" s="114"/>
      <c r="J13" s="114"/>
      <c r="K13" s="96">
        <v>0</v>
      </c>
      <c r="L13" s="114"/>
      <c r="M13" s="114"/>
      <c r="N13" s="114"/>
      <c r="O13" s="114"/>
      <c r="P13" s="96">
        <v>0</v>
      </c>
      <c r="Q13" s="114"/>
      <c r="R13" s="114"/>
      <c r="S13" s="114"/>
      <c r="T13" s="114"/>
      <c r="U13" s="96">
        <v>0</v>
      </c>
      <c r="V13" s="114"/>
      <c r="W13" s="114"/>
      <c r="X13" s="114"/>
      <c r="Y13" s="96">
        <v>0</v>
      </c>
      <c r="Z13" s="114"/>
      <c r="AA13" s="114"/>
      <c r="AB13" s="114"/>
      <c r="AC13" s="114"/>
      <c r="AD13" s="96">
        <v>0</v>
      </c>
      <c r="AE13" s="114"/>
      <c r="AF13" s="114"/>
      <c r="AG13" s="114"/>
      <c r="AH13" s="95">
        <v>1</v>
      </c>
      <c r="AI13" s="96">
        <v>1</v>
      </c>
      <c r="AJ13" s="95">
        <v>1</v>
      </c>
      <c r="AK13" s="114"/>
      <c r="AL13" s="114"/>
      <c r="AM13" s="114"/>
      <c r="AN13" s="96">
        <v>1</v>
      </c>
      <c r="AO13" s="114"/>
      <c r="AP13" s="114"/>
      <c r="AQ13" s="114"/>
      <c r="AR13" s="114"/>
      <c r="AS13" s="96">
        <v>0</v>
      </c>
      <c r="AT13" s="100">
        <v>2</v>
      </c>
    </row>
    <row r="14" spans="1:46">
      <c r="A14" s="99" t="s">
        <v>47</v>
      </c>
      <c r="B14" s="114"/>
      <c r="C14" s="114"/>
      <c r="D14" s="114"/>
      <c r="E14" s="114"/>
      <c r="F14" s="103">
        <v>0</v>
      </c>
      <c r="G14" s="114"/>
      <c r="H14" s="114"/>
      <c r="I14" s="114"/>
      <c r="J14" s="114"/>
      <c r="K14" s="103">
        <v>0</v>
      </c>
      <c r="L14" s="114"/>
      <c r="M14" s="114"/>
      <c r="N14" s="114"/>
      <c r="O14" s="114"/>
      <c r="P14" s="103">
        <v>0</v>
      </c>
      <c r="Q14" s="114"/>
      <c r="R14" s="114"/>
      <c r="S14" s="114"/>
      <c r="T14" s="104">
        <v>0</v>
      </c>
      <c r="U14" s="103">
        <v>0</v>
      </c>
      <c r="V14" s="114"/>
      <c r="W14" s="114"/>
      <c r="X14" s="114"/>
      <c r="Y14" s="103">
        <v>0</v>
      </c>
      <c r="Z14" s="104">
        <v>1</v>
      </c>
      <c r="AA14" s="114"/>
      <c r="AB14" s="114"/>
      <c r="AC14" s="114"/>
      <c r="AD14" s="103">
        <v>1</v>
      </c>
      <c r="AE14" s="114"/>
      <c r="AF14" s="114"/>
      <c r="AG14" s="114"/>
      <c r="AH14" s="114"/>
      <c r="AI14" s="103">
        <v>0</v>
      </c>
      <c r="AJ14" s="114"/>
      <c r="AK14" s="114"/>
      <c r="AL14" s="114"/>
      <c r="AM14" s="114"/>
      <c r="AN14" s="103">
        <v>0</v>
      </c>
      <c r="AO14" s="104">
        <v>1</v>
      </c>
      <c r="AP14" s="114"/>
      <c r="AQ14" s="104">
        <v>1</v>
      </c>
      <c r="AR14" s="114"/>
      <c r="AS14" s="103">
        <v>2</v>
      </c>
      <c r="AT14" s="104">
        <v>3</v>
      </c>
    </row>
    <row r="15" spans="1:46">
      <c r="A15" s="99" t="s">
        <v>24</v>
      </c>
      <c r="B15" s="114"/>
      <c r="C15" s="114"/>
      <c r="D15" s="114"/>
      <c r="E15" s="114"/>
      <c r="F15" s="103">
        <v>0</v>
      </c>
      <c r="G15" s="114"/>
      <c r="H15" s="114"/>
      <c r="I15" s="114"/>
      <c r="J15" s="114"/>
      <c r="K15" s="103">
        <v>0</v>
      </c>
      <c r="L15" s="114"/>
      <c r="M15" s="114"/>
      <c r="N15" s="114"/>
      <c r="O15" s="114"/>
      <c r="P15" s="103">
        <v>0</v>
      </c>
      <c r="Q15" s="114"/>
      <c r="R15" s="114"/>
      <c r="S15" s="114"/>
      <c r="T15" s="114"/>
      <c r="U15" s="103">
        <v>0</v>
      </c>
      <c r="V15" s="114"/>
      <c r="W15" s="114"/>
      <c r="X15" s="114"/>
      <c r="Y15" s="103">
        <v>0</v>
      </c>
      <c r="Z15" s="114"/>
      <c r="AA15" s="114"/>
      <c r="AB15" s="114"/>
      <c r="AC15" s="114"/>
      <c r="AD15" s="103">
        <v>0</v>
      </c>
      <c r="AE15" s="114"/>
      <c r="AF15" s="114"/>
      <c r="AG15" s="114"/>
      <c r="AH15" s="114"/>
      <c r="AI15" s="103">
        <v>0</v>
      </c>
      <c r="AJ15" s="114"/>
      <c r="AK15" s="114"/>
      <c r="AL15" s="114"/>
      <c r="AM15" s="114"/>
      <c r="AN15" s="103">
        <v>0</v>
      </c>
      <c r="AO15" s="114"/>
      <c r="AP15" s="114"/>
      <c r="AQ15" s="114"/>
      <c r="AR15" s="114"/>
      <c r="AS15" s="103">
        <v>0</v>
      </c>
      <c r="AT15" s="104">
        <v>0</v>
      </c>
    </row>
    <row r="16" spans="1:46">
      <c r="A16" s="99" t="s">
        <v>124</v>
      </c>
      <c r="B16" s="114"/>
      <c r="C16" s="114"/>
      <c r="D16" s="114"/>
      <c r="E16" s="114"/>
      <c r="F16" s="103">
        <v>0</v>
      </c>
      <c r="G16" s="114"/>
      <c r="H16" s="114"/>
      <c r="I16" s="114"/>
      <c r="J16" s="114"/>
      <c r="K16" s="103">
        <v>0</v>
      </c>
      <c r="L16" s="104">
        <v>1</v>
      </c>
      <c r="M16" s="114"/>
      <c r="N16" s="114"/>
      <c r="O16" s="114"/>
      <c r="P16" s="103">
        <v>1</v>
      </c>
      <c r="Q16" s="114"/>
      <c r="R16" s="114"/>
      <c r="S16" s="114"/>
      <c r="T16" s="114"/>
      <c r="U16" s="103">
        <v>0</v>
      </c>
      <c r="V16" s="114"/>
      <c r="W16" s="114"/>
      <c r="X16" s="114"/>
      <c r="Y16" s="103">
        <v>0</v>
      </c>
      <c r="Z16" s="104">
        <v>1</v>
      </c>
      <c r="AA16" s="114"/>
      <c r="AB16" s="114"/>
      <c r="AC16" s="114"/>
      <c r="AD16" s="103">
        <v>1</v>
      </c>
      <c r="AE16" s="104">
        <v>1</v>
      </c>
      <c r="AF16" s="114"/>
      <c r="AG16" s="114"/>
      <c r="AH16" s="114"/>
      <c r="AI16" s="103">
        <v>1</v>
      </c>
      <c r="AJ16" s="104">
        <v>1</v>
      </c>
      <c r="AK16" s="104">
        <v>1</v>
      </c>
      <c r="AL16" s="114"/>
      <c r="AM16" s="114"/>
      <c r="AN16" s="103">
        <v>2</v>
      </c>
      <c r="AO16" s="114"/>
      <c r="AP16" s="114"/>
      <c r="AQ16" s="114"/>
      <c r="AR16" s="114"/>
      <c r="AS16" s="103">
        <v>0</v>
      </c>
      <c r="AT16" s="104">
        <v>5</v>
      </c>
    </row>
    <row r="17" spans="1:46">
      <c r="A17" s="101" t="s">
        <v>130</v>
      </c>
      <c r="B17" s="114"/>
      <c r="C17" s="114"/>
      <c r="D17" s="114"/>
      <c r="E17" s="114"/>
      <c r="F17" s="103">
        <v>0</v>
      </c>
      <c r="G17" s="114"/>
      <c r="H17" s="114"/>
      <c r="I17" s="114"/>
      <c r="J17" s="114"/>
      <c r="K17" s="103">
        <v>0</v>
      </c>
      <c r="L17" s="114"/>
      <c r="M17" s="114"/>
      <c r="N17" s="114"/>
      <c r="O17" s="114"/>
      <c r="P17" s="103">
        <v>0</v>
      </c>
      <c r="Q17" s="114"/>
      <c r="R17" s="114"/>
      <c r="S17" s="114"/>
      <c r="T17" s="114"/>
      <c r="U17" s="103">
        <v>0</v>
      </c>
      <c r="V17" s="114"/>
      <c r="W17" s="114"/>
      <c r="X17" s="114"/>
      <c r="Y17" s="103">
        <v>0</v>
      </c>
      <c r="Z17" s="114"/>
      <c r="AA17" s="114"/>
      <c r="AB17" s="114"/>
      <c r="AC17" s="114"/>
      <c r="AD17" s="103">
        <v>0</v>
      </c>
      <c r="AE17" s="114"/>
      <c r="AF17" s="114"/>
      <c r="AG17" s="114"/>
      <c r="AH17" s="114"/>
      <c r="AI17" s="103">
        <v>0</v>
      </c>
      <c r="AJ17" s="114"/>
      <c r="AK17" s="114"/>
      <c r="AL17" s="114"/>
      <c r="AM17" s="114"/>
      <c r="AN17" s="103">
        <v>0</v>
      </c>
      <c r="AO17" s="114"/>
      <c r="AP17" s="114"/>
      <c r="AQ17" s="114"/>
      <c r="AR17" s="114"/>
      <c r="AS17" s="103">
        <v>0</v>
      </c>
      <c r="AT17" s="104">
        <v>0</v>
      </c>
    </row>
    <row r="18" spans="1:46">
      <c r="A18" s="101" t="s">
        <v>25</v>
      </c>
      <c r="B18" s="114"/>
      <c r="C18" s="114"/>
      <c r="D18" s="114"/>
      <c r="E18" s="114"/>
      <c r="F18" s="103">
        <v>0</v>
      </c>
      <c r="G18" s="114"/>
      <c r="H18" s="114"/>
      <c r="I18" s="114"/>
      <c r="J18" s="114"/>
      <c r="K18" s="103">
        <v>0</v>
      </c>
      <c r="L18" s="114"/>
      <c r="M18" s="114"/>
      <c r="N18" s="114"/>
      <c r="O18" s="114"/>
      <c r="P18" s="103">
        <v>0</v>
      </c>
      <c r="Q18" s="114"/>
      <c r="R18" s="114"/>
      <c r="S18" s="114"/>
      <c r="T18" s="114"/>
      <c r="U18" s="103">
        <v>0</v>
      </c>
      <c r="V18" s="114"/>
      <c r="W18" s="114"/>
      <c r="X18" s="114"/>
      <c r="Y18" s="103">
        <v>0</v>
      </c>
      <c r="Z18" s="114"/>
      <c r="AA18" s="114"/>
      <c r="AB18" s="114"/>
      <c r="AC18" s="114"/>
      <c r="AD18" s="103">
        <v>0</v>
      </c>
      <c r="AE18" s="114"/>
      <c r="AF18" s="114"/>
      <c r="AG18" s="114"/>
      <c r="AH18" s="114"/>
      <c r="AI18" s="103">
        <v>0</v>
      </c>
      <c r="AJ18" s="114"/>
      <c r="AK18" s="114"/>
      <c r="AL18" s="114"/>
      <c r="AM18" s="114"/>
      <c r="AN18" s="103">
        <v>0</v>
      </c>
      <c r="AO18" s="114"/>
      <c r="AP18" s="114"/>
      <c r="AQ18" s="114"/>
      <c r="AR18" s="114"/>
      <c r="AS18" s="103">
        <v>0</v>
      </c>
      <c r="AT18" s="104">
        <v>0</v>
      </c>
    </row>
    <row r="19" spans="1:46">
      <c r="A19" s="101" t="s">
        <v>137</v>
      </c>
      <c r="B19" s="114"/>
      <c r="C19" s="114"/>
      <c r="D19" s="114"/>
      <c r="E19" s="114"/>
      <c r="F19" s="103">
        <v>0</v>
      </c>
      <c r="G19" s="114"/>
      <c r="H19" s="114"/>
      <c r="I19" s="114"/>
      <c r="J19" s="114"/>
      <c r="K19" s="103">
        <v>0</v>
      </c>
      <c r="L19" s="114"/>
      <c r="M19" s="114"/>
      <c r="N19" s="114"/>
      <c r="O19" s="114"/>
      <c r="P19" s="103">
        <v>0</v>
      </c>
      <c r="Q19" s="114"/>
      <c r="R19" s="114"/>
      <c r="S19" s="114"/>
      <c r="T19" s="114"/>
      <c r="U19" s="103">
        <v>0</v>
      </c>
      <c r="V19" s="114"/>
      <c r="W19" s="114"/>
      <c r="X19" s="114"/>
      <c r="Y19" s="103">
        <v>0</v>
      </c>
      <c r="Z19" s="114"/>
      <c r="AA19" s="114"/>
      <c r="AB19" s="114"/>
      <c r="AC19" s="114"/>
      <c r="AD19" s="103">
        <v>0</v>
      </c>
      <c r="AE19" s="114"/>
      <c r="AF19" s="114"/>
      <c r="AG19" s="114"/>
      <c r="AH19" s="114"/>
      <c r="AI19" s="103">
        <v>0</v>
      </c>
      <c r="AJ19" s="114"/>
      <c r="AK19" s="114"/>
      <c r="AL19" s="114"/>
      <c r="AM19" s="114"/>
      <c r="AN19" s="103">
        <v>0</v>
      </c>
      <c r="AO19" s="114"/>
      <c r="AP19" s="114"/>
      <c r="AQ19" s="114"/>
      <c r="AR19" s="114"/>
      <c r="AS19" s="103">
        <v>0</v>
      </c>
      <c r="AT19" s="104">
        <v>0</v>
      </c>
    </row>
    <row r="20" spans="1:46" ht="15.75" customHeight="1">
      <c r="F20" s="4"/>
      <c r="K20" s="4"/>
      <c r="P20" s="4"/>
      <c r="U20" s="4"/>
      <c r="Y20" s="4"/>
      <c r="AD20" s="4"/>
      <c r="AI20" s="4"/>
      <c r="AN20" s="4"/>
      <c r="AS20" s="4"/>
    </row>
    <row r="21" spans="1:46" ht="15.75" customHeight="1">
      <c r="F21" s="4"/>
      <c r="K21" s="4"/>
      <c r="P21" s="4"/>
      <c r="U21" s="4"/>
      <c r="Y21" s="4"/>
      <c r="AD21" s="4"/>
      <c r="AI21" s="4"/>
      <c r="AN21" s="4"/>
      <c r="AS21" s="4"/>
    </row>
    <row r="22" spans="1:46" ht="15.75" customHeight="1">
      <c r="F22" s="4"/>
      <c r="K22" s="4"/>
      <c r="P22" s="4"/>
      <c r="U22" s="4"/>
      <c r="Y22" s="4"/>
      <c r="AD22" s="4"/>
      <c r="AI22" s="4"/>
      <c r="AN22" s="4"/>
      <c r="AS22" s="4"/>
    </row>
    <row r="23" spans="1:46" ht="15.75" customHeight="1">
      <c r="F23" s="4"/>
      <c r="K23" s="4"/>
      <c r="P23" s="4"/>
      <c r="U23" s="4"/>
      <c r="Y23" s="4"/>
      <c r="AD23" s="4"/>
      <c r="AI23" s="4"/>
      <c r="AN23" s="4"/>
      <c r="AS23" s="4"/>
    </row>
    <row r="24" spans="1:46" ht="15.75" customHeight="1">
      <c r="F24" s="4"/>
      <c r="K24" s="4"/>
      <c r="P24" s="4"/>
      <c r="U24" s="4"/>
      <c r="Y24" s="4"/>
      <c r="AD24" s="4"/>
      <c r="AI24" s="4"/>
      <c r="AN24" s="4"/>
      <c r="AS24" s="4"/>
    </row>
    <row r="25" spans="1:46" ht="15.75" customHeight="1">
      <c r="F25" s="4"/>
      <c r="K25" s="4"/>
      <c r="P25" s="4"/>
      <c r="U25" s="4"/>
      <c r="Y25" s="4"/>
      <c r="AD25" s="4"/>
      <c r="AI25" s="4"/>
      <c r="AN25" s="4"/>
      <c r="AS25" s="4"/>
    </row>
    <row r="26" spans="1:46" ht="15.75" customHeight="1">
      <c r="F26" s="4"/>
      <c r="K26" s="4"/>
      <c r="P26" s="4"/>
      <c r="U26" s="4"/>
      <c r="Y26" s="4"/>
      <c r="AD26" s="4"/>
      <c r="AI26" s="4"/>
      <c r="AN26" s="4"/>
      <c r="AS26" s="4"/>
    </row>
    <row r="27" spans="1:46" ht="15.75" customHeight="1">
      <c r="F27" s="4"/>
      <c r="K27" s="4"/>
      <c r="P27" s="4"/>
      <c r="U27" s="4"/>
      <c r="Y27" s="4"/>
      <c r="AD27" s="4"/>
      <c r="AI27" s="4"/>
      <c r="AN27" s="4"/>
      <c r="AS27" s="4"/>
    </row>
    <row r="28" spans="1:46" ht="15.75" customHeight="1">
      <c r="F28" s="4"/>
      <c r="K28" s="4"/>
      <c r="P28" s="4"/>
      <c r="U28" s="4"/>
      <c r="Y28" s="4"/>
      <c r="AD28" s="4"/>
      <c r="AI28" s="4"/>
      <c r="AN28" s="4"/>
      <c r="AS28" s="4"/>
    </row>
    <row r="29" spans="1:46" ht="15.75" customHeight="1">
      <c r="F29" s="4"/>
      <c r="K29" s="4"/>
      <c r="P29" s="4"/>
      <c r="U29" s="4"/>
      <c r="Y29" s="4"/>
      <c r="AD29" s="4"/>
      <c r="AI29" s="4"/>
      <c r="AN29" s="4"/>
      <c r="AS29" s="4"/>
    </row>
    <row r="30" spans="1:46" ht="15.75" customHeight="1">
      <c r="F30" s="4"/>
      <c r="K30" s="4"/>
      <c r="P30" s="4"/>
      <c r="U30" s="4"/>
      <c r="Y30" s="4"/>
      <c r="AD30" s="4"/>
      <c r="AI30" s="4"/>
      <c r="AN30" s="4"/>
      <c r="AS30" s="4"/>
    </row>
    <row r="31" spans="1:46" ht="15.75" customHeight="1">
      <c r="F31" s="4"/>
      <c r="K31" s="4"/>
      <c r="P31" s="4"/>
      <c r="U31" s="4"/>
      <c r="Y31" s="4"/>
      <c r="AD31" s="4"/>
      <c r="AI31" s="4"/>
      <c r="AN31" s="4"/>
      <c r="AS31" s="4"/>
    </row>
    <row r="32" spans="1:46" ht="15.75" customHeight="1">
      <c r="F32" s="4"/>
      <c r="K32" s="4"/>
      <c r="P32" s="4"/>
      <c r="U32" s="4"/>
      <c r="Y32" s="4"/>
      <c r="AD32" s="4"/>
      <c r="AI32" s="4"/>
      <c r="AN32" s="4"/>
      <c r="AS32" s="4"/>
    </row>
    <row r="33" spans="6:45" ht="15.75" customHeight="1">
      <c r="F33" s="4"/>
      <c r="K33" s="4"/>
      <c r="P33" s="4"/>
      <c r="U33" s="4"/>
      <c r="Y33" s="4"/>
      <c r="AD33" s="4"/>
      <c r="AI33" s="4"/>
      <c r="AN33" s="4"/>
      <c r="AS33" s="4"/>
    </row>
    <row r="34" spans="6:45" ht="15.75" customHeight="1">
      <c r="F34" s="4"/>
      <c r="K34" s="4"/>
      <c r="P34" s="4"/>
      <c r="U34" s="4"/>
      <c r="Y34" s="4"/>
      <c r="AD34" s="4"/>
      <c r="AI34" s="4"/>
      <c r="AN34" s="4"/>
      <c r="AS34" s="4"/>
    </row>
    <row r="35" spans="6:45" ht="15.75" customHeight="1">
      <c r="F35" s="4"/>
      <c r="K35" s="4"/>
      <c r="P35" s="4"/>
      <c r="U35" s="4"/>
      <c r="Y35" s="4"/>
      <c r="AD35" s="4"/>
      <c r="AI35" s="4"/>
      <c r="AN35" s="4"/>
      <c r="AS35" s="4"/>
    </row>
    <row r="36" spans="6:45" ht="15.75" customHeight="1">
      <c r="F36" s="4"/>
      <c r="K36" s="4"/>
      <c r="P36" s="4"/>
      <c r="U36" s="4"/>
      <c r="Y36" s="4"/>
      <c r="AD36" s="4"/>
      <c r="AI36" s="4"/>
      <c r="AN36" s="4"/>
      <c r="AS36" s="4"/>
    </row>
    <row r="37" spans="6:45" ht="15.75" customHeight="1">
      <c r="F37" s="4"/>
      <c r="K37" s="4"/>
      <c r="P37" s="4"/>
      <c r="U37" s="4"/>
      <c r="Y37" s="4"/>
      <c r="AD37" s="4"/>
      <c r="AI37" s="4"/>
      <c r="AN37" s="4"/>
      <c r="AS37" s="4"/>
    </row>
    <row r="38" spans="6:45" ht="15.75" customHeight="1">
      <c r="F38" s="4"/>
      <c r="K38" s="4"/>
      <c r="P38" s="4"/>
      <c r="U38" s="4"/>
      <c r="Y38" s="4"/>
      <c r="AD38" s="4"/>
      <c r="AI38" s="4"/>
      <c r="AN38" s="4"/>
      <c r="AS38" s="4"/>
    </row>
    <row r="39" spans="6:45" ht="15.75" customHeight="1">
      <c r="F39" s="4"/>
      <c r="K39" s="4"/>
      <c r="P39" s="4"/>
      <c r="U39" s="4"/>
      <c r="Y39" s="4"/>
      <c r="AD39" s="4"/>
      <c r="AI39" s="4"/>
      <c r="AN39" s="4"/>
      <c r="AS39" s="4"/>
    </row>
    <row r="40" spans="6:45" ht="15.75" customHeight="1">
      <c r="F40" s="4"/>
      <c r="K40" s="4"/>
      <c r="P40" s="4"/>
      <c r="U40" s="4"/>
      <c r="Y40" s="4"/>
      <c r="AD40" s="4"/>
      <c r="AI40" s="4"/>
      <c r="AN40" s="4"/>
      <c r="AS40" s="4"/>
    </row>
    <row r="41" spans="6:45" ht="15.75" customHeight="1">
      <c r="F41" s="4"/>
      <c r="K41" s="4"/>
      <c r="P41" s="4"/>
      <c r="U41" s="4"/>
      <c r="Y41" s="4"/>
      <c r="AD41" s="4"/>
      <c r="AI41" s="4"/>
      <c r="AN41" s="4"/>
      <c r="AS41" s="4"/>
    </row>
    <row r="42" spans="6:45" ht="15.75" customHeight="1">
      <c r="F42" s="4"/>
      <c r="K42" s="4"/>
      <c r="P42" s="4"/>
      <c r="U42" s="4"/>
      <c r="Y42" s="4"/>
      <c r="AD42" s="4"/>
      <c r="AI42" s="4"/>
      <c r="AN42" s="4"/>
      <c r="AS42" s="4"/>
    </row>
    <row r="43" spans="6:45" ht="15.75" customHeight="1">
      <c r="F43" s="4"/>
      <c r="K43" s="4"/>
      <c r="P43" s="4"/>
      <c r="U43" s="4"/>
      <c r="Y43" s="4"/>
      <c r="AD43" s="4"/>
      <c r="AI43" s="4"/>
      <c r="AN43" s="4"/>
      <c r="AS43" s="4"/>
    </row>
    <row r="44" spans="6:45" ht="15.75" customHeight="1">
      <c r="F44" s="4"/>
      <c r="K44" s="4"/>
      <c r="P44" s="4"/>
      <c r="U44" s="4"/>
      <c r="Y44" s="4"/>
      <c r="AD44" s="4"/>
      <c r="AI44" s="4"/>
      <c r="AN44" s="4"/>
      <c r="AS44" s="4"/>
    </row>
    <row r="45" spans="6:45" ht="15.75" customHeight="1">
      <c r="F45" s="4"/>
      <c r="K45" s="4"/>
      <c r="P45" s="4"/>
      <c r="U45" s="4"/>
      <c r="Y45" s="4"/>
      <c r="AD45" s="4"/>
      <c r="AI45" s="4"/>
      <c r="AN45" s="4"/>
      <c r="AS45" s="4"/>
    </row>
    <row r="46" spans="6:45" ht="15.75" customHeight="1">
      <c r="F46" s="4"/>
      <c r="K46" s="4"/>
      <c r="P46" s="4"/>
      <c r="U46" s="4"/>
      <c r="Y46" s="4"/>
      <c r="AD46" s="4"/>
      <c r="AI46" s="4"/>
      <c r="AN46" s="4"/>
      <c r="AS46" s="4"/>
    </row>
    <row r="47" spans="6:45" ht="15.75" customHeight="1">
      <c r="F47" s="4"/>
      <c r="K47" s="4"/>
      <c r="P47" s="4"/>
      <c r="U47" s="4"/>
      <c r="Y47" s="4"/>
      <c r="AD47" s="4"/>
      <c r="AI47" s="4"/>
      <c r="AN47" s="4"/>
      <c r="AS47" s="4"/>
    </row>
    <row r="48" spans="6:45" ht="15.75" customHeight="1">
      <c r="F48" s="4"/>
      <c r="K48" s="4"/>
      <c r="P48" s="4"/>
      <c r="U48" s="4"/>
      <c r="Y48" s="4"/>
      <c r="AD48" s="4"/>
      <c r="AI48" s="4"/>
      <c r="AN48" s="4"/>
      <c r="AS48" s="4"/>
    </row>
    <row r="49" spans="6:45" ht="15.75" customHeight="1">
      <c r="F49" s="4"/>
      <c r="K49" s="4"/>
      <c r="P49" s="4"/>
      <c r="U49" s="4"/>
      <c r="Y49" s="4"/>
      <c r="AD49" s="4"/>
      <c r="AI49" s="4"/>
      <c r="AN49" s="4"/>
      <c r="AS49" s="4"/>
    </row>
    <row r="50" spans="6:45" ht="15.75" customHeight="1">
      <c r="F50" s="4"/>
      <c r="K50" s="4"/>
      <c r="P50" s="4"/>
      <c r="U50" s="4"/>
      <c r="Y50" s="4"/>
      <c r="AD50" s="4"/>
      <c r="AI50" s="4"/>
      <c r="AN50" s="4"/>
      <c r="AS50" s="4"/>
    </row>
    <row r="51" spans="6:45" ht="15.75" customHeight="1">
      <c r="F51" s="4"/>
      <c r="K51" s="4"/>
      <c r="P51" s="4"/>
      <c r="U51" s="4"/>
      <c r="Y51" s="4"/>
      <c r="AD51" s="4"/>
      <c r="AI51" s="4"/>
      <c r="AN51" s="4"/>
      <c r="AS51" s="4"/>
    </row>
    <row r="52" spans="6:45" ht="15.75" customHeight="1">
      <c r="F52" s="4"/>
      <c r="K52" s="4"/>
      <c r="P52" s="4"/>
      <c r="U52" s="4"/>
      <c r="Y52" s="4"/>
      <c r="AD52" s="4"/>
      <c r="AI52" s="4"/>
      <c r="AN52" s="4"/>
      <c r="AS52" s="4"/>
    </row>
    <row r="53" spans="6:45" ht="15.75" customHeight="1">
      <c r="F53" s="4"/>
      <c r="K53" s="4"/>
      <c r="P53" s="4"/>
      <c r="U53" s="4"/>
      <c r="Y53" s="4"/>
      <c r="AD53" s="4"/>
      <c r="AI53" s="4"/>
      <c r="AN53" s="4"/>
      <c r="AS53" s="4"/>
    </row>
    <row r="54" spans="6:45" ht="15.75" customHeight="1">
      <c r="F54" s="4"/>
      <c r="K54" s="4"/>
      <c r="P54" s="4"/>
      <c r="U54" s="4"/>
      <c r="Y54" s="4"/>
      <c r="AD54" s="4"/>
      <c r="AI54" s="4"/>
      <c r="AN54" s="4"/>
      <c r="AS54" s="4"/>
    </row>
    <row r="55" spans="6:45" ht="15.75" customHeight="1">
      <c r="F55" s="4"/>
      <c r="K55" s="4"/>
      <c r="P55" s="4"/>
      <c r="U55" s="4"/>
      <c r="Y55" s="4"/>
      <c r="AD55" s="4"/>
      <c r="AI55" s="4"/>
      <c r="AN55" s="4"/>
      <c r="AS55" s="4"/>
    </row>
    <row r="56" spans="6:45" ht="15.75" customHeight="1">
      <c r="F56" s="4"/>
      <c r="K56" s="4"/>
      <c r="P56" s="4"/>
      <c r="U56" s="4"/>
      <c r="Y56" s="4"/>
      <c r="AD56" s="4"/>
      <c r="AI56" s="4"/>
      <c r="AN56" s="4"/>
      <c r="AS56" s="4"/>
    </row>
    <row r="57" spans="6:45" ht="15.75" customHeight="1">
      <c r="F57" s="4"/>
      <c r="K57" s="4"/>
      <c r="P57" s="4"/>
      <c r="U57" s="4"/>
      <c r="Y57" s="4"/>
      <c r="AD57" s="4"/>
      <c r="AI57" s="4"/>
      <c r="AN57" s="4"/>
      <c r="AS57" s="4"/>
    </row>
    <row r="58" spans="6:45" ht="15.75" customHeight="1">
      <c r="F58" s="4"/>
      <c r="K58" s="4"/>
      <c r="P58" s="4"/>
      <c r="U58" s="4"/>
      <c r="Y58" s="4"/>
      <c r="AD58" s="4"/>
      <c r="AI58" s="4"/>
      <c r="AN58" s="4"/>
      <c r="AS58" s="4"/>
    </row>
    <row r="59" spans="6:45" ht="15.75" customHeight="1">
      <c r="F59" s="4"/>
      <c r="K59" s="4"/>
      <c r="P59" s="4"/>
      <c r="U59" s="4"/>
      <c r="Y59" s="4"/>
      <c r="AD59" s="4"/>
      <c r="AI59" s="4"/>
      <c r="AN59" s="4"/>
      <c r="AS59" s="4"/>
    </row>
    <row r="60" spans="6:45" ht="15.75" customHeight="1">
      <c r="F60" s="4"/>
      <c r="K60" s="4"/>
      <c r="P60" s="4"/>
      <c r="U60" s="4"/>
      <c r="Y60" s="4"/>
      <c r="AD60" s="4"/>
      <c r="AI60" s="4"/>
      <c r="AN60" s="4"/>
      <c r="AS60" s="4"/>
    </row>
    <row r="61" spans="6:45" ht="15.75" customHeight="1">
      <c r="F61" s="4"/>
      <c r="K61" s="4"/>
      <c r="P61" s="4"/>
      <c r="U61" s="4"/>
      <c r="Y61" s="4"/>
      <c r="AD61" s="4"/>
      <c r="AI61" s="4"/>
      <c r="AN61" s="4"/>
      <c r="AS61" s="4"/>
    </row>
    <row r="62" spans="6:45" ht="15.75" customHeight="1">
      <c r="F62" s="4"/>
      <c r="K62" s="4"/>
      <c r="P62" s="4"/>
      <c r="U62" s="4"/>
      <c r="Y62" s="4"/>
      <c r="AD62" s="4"/>
      <c r="AI62" s="4"/>
      <c r="AN62" s="4"/>
      <c r="AS62" s="4"/>
    </row>
    <row r="63" spans="6:45" ht="15.75" customHeight="1">
      <c r="F63" s="4"/>
      <c r="K63" s="4"/>
      <c r="P63" s="4"/>
      <c r="U63" s="4"/>
      <c r="Y63" s="4"/>
      <c r="AD63" s="4"/>
      <c r="AI63" s="4"/>
      <c r="AN63" s="4"/>
      <c r="AS63" s="4"/>
    </row>
    <row r="64" spans="6:45" ht="15.75" customHeight="1">
      <c r="F64" s="4"/>
      <c r="K64" s="4"/>
      <c r="P64" s="4"/>
      <c r="U64" s="4"/>
      <c r="Y64" s="4"/>
      <c r="AD64" s="4"/>
      <c r="AI64" s="4"/>
      <c r="AN64" s="4"/>
      <c r="AS64" s="4"/>
    </row>
    <row r="65" spans="6:45" ht="15.75" customHeight="1">
      <c r="F65" s="4"/>
      <c r="K65" s="4"/>
      <c r="P65" s="4"/>
      <c r="U65" s="4"/>
      <c r="Y65" s="4"/>
      <c r="AD65" s="4"/>
      <c r="AI65" s="4"/>
      <c r="AN65" s="4"/>
      <c r="AS65" s="4"/>
    </row>
    <row r="66" spans="6:45" ht="15.75" customHeight="1">
      <c r="F66" s="4"/>
      <c r="K66" s="4"/>
      <c r="P66" s="4"/>
      <c r="U66" s="4"/>
      <c r="Y66" s="4"/>
      <c r="AD66" s="4"/>
      <c r="AI66" s="4"/>
      <c r="AN66" s="4"/>
      <c r="AS66" s="4"/>
    </row>
    <row r="67" spans="6:45" ht="15.75" customHeight="1">
      <c r="F67" s="4"/>
      <c r="K67" s="4"/>
      <c r="P67" s="4"/>
      <c r="U67" s="4"/>
      <c r="Y67" s="4"/>
      <c r="AD67" s="4"/>
      <c r="AI67" s="4"/>
      <c r="AN67" s="4"/>
      <c r="AS67" s="4"/>
    </row>
    <row r="68" spans="6:45" ht="15.75" customHeight="1">
      <c r="F68" s="4"/>
      <c r="K68" s="4"/>
      <c r="P68" s="4"/>
      <c r="U68" s="4"/>
      <c r="Y68" s="4"/>
      <c r="AD68" s="4"/>
      <c r="AI68" s="4"/>
      <c r="AN68" s="4"/>
      <c r="AS68" s="4"/>
    </row>
    <row r="69" spans="6:45" ht="15.75" customHeight="1">
      <c r="F69" s="4"/>
      <c r="K69" s="4"/>
      <c r="P69" s="4"/>
      <c r="U69" s="4"/>
      <c r="Y69" s="4"/>
      <c r="AD69" s="4"/>
      <c r="AI69" s="4"/>
      <c r="AN69" s="4"/>
      <c r="AS69" s="4"/>
    </row>
    <row r="70" spans="6:45" ht="15.75" customHeight="1">
      <c r="F70" s="4"/>
      <c r="K70" s="4"/>
      <c r="P70" s="4"/>
      <c r="U70" s="4"/>
      <c r="Y70" s="4"/>
      <c r="AD70" s="4"/>
      <c r="AI70" s="4"/>
      <c r="AN70" s="4"/>
      <c r="AS70" s="4"/>
    </row>
    <row r="71" spans="6:45" ht="15.75" customHeight="1">
      <c r="F71" s="4"/>
      <c r="K71" s="4"/>
      <c r="P71" s="4"/>
      <c r="U71" s="4"/>
      <c r="Y71" s="4"/>
      <c r="AD71" s="4"/>
      <c r="AI71" s="4"/>
      <c r="AN71" s="4"/>
      <c r="AS71" s="4"/>
    </row>
    <row r="72" spans="6:45" ht="15.75" customHeight="1">
      <c r="F72" s="4"/>
      <c r="K72" s="4"/>
      <c r="P72" s="4"/>
      <c r="U72" s="4"/>
      <c r="Y72" s="4"/>
      <c r="AD72" s="4"/>
      <c r="AI72" s="4"/>
      <c r="AN72" s="4"/>
      <c r="AS72" s="4"/>
    </row>
    <row r="73" spans="6:45" ht="15.75" customHeight="1">
      <c r="F73" s="4"/>
      <c r="K73" s="4"/>
      <c r="P73" s="4"/>
      <c r="U73" s="4"/>
      <c r="Y73" s="4"/>
      <c r="AD73" s="4"/>
      <c r="AI73" s="4"/>
      <c r="AN73" s="4"/>
      <c r="AS73" s="4"/>
    </row>
    <row r="74" spans="6:45" ht="15.75" customHeight="1">
      <c r="F74" s="4"/>
      <c r="K74" s="4"/>
      <c r="P74" s="4"/>
      <c r="U74" s="4"/>
      <c r="Y74" s="4"/>
      <c r="AD74" s="4"/>
      <c r="AI74" s="4"/>
      <c r="AN74" s="4"/>
      <c r="AS74" s="4"/>
    </row>
    <row r="75" spans="6:45" ht="15.75" customHeight="1">
      <c r="F75" s="4"/>
      <c r="K75" s="4"/>
      <c r="P75" s="4"/>
      <c r="U75" s="4"/>
      <c r="Y75" s="4"/>
      <c r="AD75" s="4"/>
      <c r="AI75" s="4"/>
      <c r="AN75" s="4"/>
      <c r="AS75" s="4"/>
    </row>
    <row r="76" spans="6:45" ht="15.75" customHeight="1">
      <c r="F76" s="4"/>
      <c r="K76" s="4"/>
      <c r="P76" s="4"/>
      <c r="U76" s="4"/>
      <c r="Y76" s="4"/>
      <c r="AD76" s="4"/>
      <c r="AI76" s="4"/>
      <c r="AN76" s="4"/>
      <c r="AS76" s="4"/>
    </row>
    <row r="77" spans="6:45" ht="15.75" customHeight="1">
      <c r="F77" s="4"/>
      <c r="K77" s="4"/>
      <c r="P77" s="4"/>
      <c r="U77" s="4"/>
      <c r="Y77" s="4"/>
      <c r="AD77" s="4"/>
      <c r="AI77" s="4"/>
      <c r="AN77" s="4"/>
      <c r="AS77" s="4"/>
    </row>
    <row r="78" spans="6:45" ht="15.75" customHeight="1">
      <c r="F78" s="4"/>
      <c r="K78" s="4"/>
      <c r="P78" s="4"/>
      <c r="U78" s="4"/>
      <c r="Y78" s="4"/>
      <c r="AD78" s="4"/>
      <c r="AI78" s="4"/>
      <c r="AN78" s="4"/>
      <c r="AS78" s="4"/>
    </row>
    <row r="79" spans="6:45" ht="15.75" customHeight="1">
      <c r="F79" s="4"/>
      <c r="K79" s="4"/>
      <c r="P79" s="4"/>
      <c r="U79" s="4"/>
      <c r="Y79" s="4"/>
      <c r="AD79" s="4"/>
      <c r="AI79" s="4"/>
      <c r="AN79" s="4"/>
      <c r="AS79" s="4"/>
    </row>
    <row r="80" spans="6:45" ht="15.75" customHeight="1">
      <c r="F80" s="4"/>
      <c r="K80" s="4"/>
      <c r="P80" s="4"/>
      <c r="U80" s="4"/>
      <c r="Y80" s="4"/>
      <c r="AD80" s="4"/>
      <c r="AI80" s="4"/>
      <c r="AN80" s="4"/>
      <c r="AS80" s="4"/>
    </row>
    <row r="81" spans="6:45" ht="15.75" customHeight="1">
      <c r="F81" s="4"/>
      <c r="K81" s="4"/>
      <c r="P81" s="4"/>
      <c r="U81" s="4"/>
      <c r="Y81" s="4"/>
      <c r="AD81" s="4"/>
      <c r="AI81" s="4"/>
      <c r="AN81" s="4"/>
      <c r="AS81" s="4"/>
    </row>
    <row r="82" spans="6:45" ht="15.75" customHeight="1">
      <c r="F82" s="4"/>
      <c r="K82" s="4"/>
      <c r="P82" s="4"/>
      <c r="U82" s="4"/>
      <c r="Y82" s="4"/>
      <c r="AD82" s="4"/>
      <c r="AI82" s="4"/>
      <c r="AN82" s="4"/>
      <c r="AS82" s="4"/>
    </row>
    <row r="83" spans="6:45" ht="15.75" customHeight="1">
      <c r="F83" s="4"/>
      <c r="K83" s="4"/>
      <c r="P83" s="4"/>
      <c r="U83" s="4"/>
      <c r="Y83" s="4"/>
      <c r="AD83" s="4"/>
      <c r="AI83" s="4"/>
      <c r="AN83" s="4"/>
      <c r="AS83" s="4"/>
    </row>
    <row r="84" spans="6:45" ht="15.75" customHeight="1">
      <c r="F84" s="4"/>
      <c r="K84" s="4"/>
      <c r="P84" s="4"/>
      <c r="U84" s="4"/>
      <c r="Y84" s="4"/>
      <c r="AD84" s="4"/>
      <c r="AI84" s="4"/>
      <c r="AN84" s="4"/>
      <c r="AS84" s="4"/>
    </row>
    <row r="85" spans="6:45" ht="15.75" customHeight="1">
      <c r="F85" s="4"/>
      <c r="K85" s="4"/>
      <c r="P85" s="4"/>
      <c r="U85" s="4"/>
      <c r="Y85" s="4"/>
      <c r="AD85" s="4"/>
      <c r="AI85" s="4"/>
      <c r="AN85" s="4"/>
      <c r="AS85" s="4"/>
    </row>
    <row r="86" spans="6:45" ht="15.75" customHeight="1">
      <c r="F86" s="4"/>
      <c r="K86" s="4"/>
      <c r="P86" s="4"/>
      <c r="U86" s="4"/>
      <c r="Y86" s="4"/>
      <c r="AD86" s="4"/>
      <c r="AI86" s="4"/>
      <c r="AN86" s="4"/>
      <c r="AS86" s="4"/>
    </row>
    <row r="87" spans="6:45" ht="15.75" customHeight="1">
      <c r="F87" s="4"/>
      <c r="K87" s="4"/>
      <c r="P87" s="4"/>
      <c r="U87" s="4"/>
      <c r="Y87" s="4"/>
      <c r="AD87" s="4"/>
      <c r="AI87" s="4"/>
      <c r="AN87" s="4"/>
      <c r="AS87" s="4"/>
    </row>
    <row r="88" spans="6:45" ht="15.75" customHeight="1">
      <c r="F88" s="4"/>
      <c r="K88" s="4"/>
      <c r="P88" s="4"/>
      <c r="U88" s="4"/>
      <c r="Y88" s="4"/>
      <c r="AD88" s="4"/>
      <c r="AI88" s="4"/>
      <c r="AN88" s="4"/>
      <c r="AS88" s="4"/>
    </row>
    <row r="89" spans="6:45" ht="15.75" customHeight="1">
      <c r="F89" s="4"/>
      <c r="K89" s="4"/>
      <c r="P89" s="4"/>
      <c r="U89" s="4"/>
      <c r="Y89" s="4"/>
      <c r="AD89" s="4"/>
      <c r="AI89" s="4"/>
      <c r="AN89" s="4"/>
      <c r="AS89" s="4"/>
    </row>
    <row r="90" spans="6:45" ht="15.75" customHeight="1">
      <c r="F90" s="4"/>
      <c r="K90" s="4"/>
      <c r="P90" s="4"/>
      <c r="U90" s="4"/>
      <c r="Y90" s="4"/>
      <c r="AD90" s="4"/>
      <c r="AI90" s="4"/>
      <c r="AN90" s="4"/>
      <c r="AS90" s="4"/>
    </row>
    <row r="91" spans="6:45" ht="15.75" customHeight="1">
      <c r="F91" s="4"/>
      <c r="K91" s="4"/>
      <c r="P91" s="4"/>
      <c r="U91" s="4"/>
      <c r="Y91" s="4"/>
      <c r="AD91" s="4"/>
      <c r="AI91" s="4"/>
      <c r="AN91" s="4"/>
      <c r="AS91" s="4"/>
    </row>
    <row r="92" spans="6:45" ht="15.75" customHeight="1">
      <c r="F92" s="4"/>
      <c r="K92" s="4"/>
      <c r="P92" s="4"/>
      <c r="U92" s="4"/>
      <c r="Y92" s="4"/>
      <c r="AD92" s="4"/>
      <c r="AI92" s="4"/>
      <c r="AN92" s="4"/>
      <c r="AS92" s="4"/>
    </row>
    <row r="93" spans="6:45" ht="15.75" customHeight="1">
      <c r="F93" s="4"/>
      <c r="K93" s="4"/>
      <c r="P93" s="4"/>
      <c r="U93" s="4"/>
      <c r="Y93" s="4"/>
      <c r="AD93" s="4"/>
      <c r="AI93" s="4"/>
      <c r="AN93" s="4"/>
      <c r="AS93" s="4"/>
    </row>
    <row r="94" spans="6:45" ht="15.75" customHeight="1">
      <c r="F94" s="4"/>
      <c r="K94" s="4"/>
      <c r="P94" s="4"/>
      <c r="U94" s="4"/>
      <c r="Y94" s="4"/>
      <c r="AD94" s="4"/>
      <c r="AI94" s="4"/>
      <c r="AN94" s="4"/>
      <c r="AS94" s="4"/>
    </row>
    <row r="95" spans="6:45" ht="15.75" customHeight="1">
      <c r="F95" s="4"/>
      <c r="K95" s="4"/>
      <c r="P95" s="4"/>
      <c r="U95" s="4"/>
      <c r="Y95" s="4"/>
      <c r="AD95" s="4"/>
      <c r="AI95" s="4"/>
      <c r="AN95" s="4"/>
      <c r="AS95" s="4"/>
    </row>
    <row r="96" spans="6:45" ht="15.75" customHeight="1">
      <c r="F96" s="4"/>
      <c r="K96" s="4"/>
      <c r="P96" s="4"/>
      <c r="U96" s="4"/>
      <c r="Y96" s="4"/>
      <c r="AD96" s="4"/>
      <c r="AI96" s="4"/>
      <c r="AN96" s="4"/>
      <c r="AS96" s="4"/>
    </row>
    <row r="97" spans="6:45" ht="15.75" customHeight="1">
      <c r="F97" s="4"/>
      <c r="K97" s="4"/>
      <c r="P97" s="4"/>
      <c r="U97" s="4"/>
      <c r="Y97" s="4"/>
      <c r="AD97" s="4"/>
      <c r="AI97" s="4"/>
      <c r="AN97" s="4"/>
      <c r="AS97" s="4"/>
    </row>
    <row r="98" spans="6:45" ht="15.75" customHeight="1">
      <c r="F98" s="4"/>
      <c r="K98" s="4"/>
      <c r="P98" s="4"/>
      <c r="U98" s="4"/>
      <c r="Y98" s="4"/>
      <c r="AD98" s="4"/>
      <c r="AI98" s="4"/>
      <c r="AN98" s="4"/>
      <c r="AS98" s="4"/>
    </row>
    <row r="99" spans="6:45" ht="15.75" customHeight="1">
      <c r="F99" s="4"/>
      <c r="K99" s="4"/>
      <c r="P99" s="4"/>
      <c r="U99" s="4"/>
      <c r="Y99" s="4"/>
      <c r="AD99" s="4"/>
      <c r="AI99" s="4"/>
      <c r="AN99" s="4"/>
      <c r="AS99" s="4"/>
    </row>
    <row r="100" spans="6:45" ht="15.75" customHeight="1">
      <c r="F100" s="4"/>
      <c r="K100" s="4"/>
      <c r="P100" s="4"/>
      <c r="U100" s="4"/>
      <c r="Y100" s="4"/>
      <c r="AD100" s="4"/>
      <c r="AI100" s="4"/>
      <c r="AN100" s="4"/>
      <c r="AS100" s="4"/>
    </row>
    <row r="101" spans="6:45" ht="15.75" customHeight="1">
      <c r="F101" s="4"/>
      <c r="K101" s="4"/>
      <c r="P101" s="4"/>
      <c r="U101" s="4"/>
      <c r="Y101" s="4"/>
      <c r="AD101" s="4"/>
      <c r="AI101" s="4"/>
      <c r="AN101" s="4"/>
      <c r="AS101" s="4"/>
    </row>
    <row r="102" spans="6:45" ht="15.75" customHeight="1">
      <c r="F102" s="4"/>
      <c r="K102" s="4"/>
      <c r="P102" s="4"/>
      <c r="U102" s="4"/>
      <c r="Y102" s="4"/>
      <c r="AD102" s="4"/>
      <c r="AI102" s="4"/>
      <c r="AN102" s="4"/>
      <c r="AS102" s="4"/>
    </row>
    <row r="103" spans="6:45" ht="15.75" customHeight="1">
      <c r="F103" s="4"/>
      <c r="K103" s="4"/>
      <c r="P103" s="4"/>
      <c r="U103" s="4"/>
      <c r="Y103" s="4"/>
      <c r="AD103" s="4"/>
      <c r="AI103" s="4"/>
      <c r="AN103" s="4"/>
      <c r="AS103" s="4"/>
    </row>
    <row r="104" spans="6:45" ht="15.75" customHeight="1">
      <c r="F104" s="4"/>
      <c r="K104" s="4"/>
      <c r="P104" s="4"/>
      <c r="U104" s="4"/>
      <c r="Y104" s="4"/>
      <c r="AD104" s="4"/>
      <c r="AI104" s="4"/>
      <c r="AN104" s="4"/>
      <c r="AS104" s="4"/>
    </row>
    <row r="105" spans="6:45" ht="15.75" customHeight="1">
      <c r="F105" s="4"/>
      <c r="K105" s="4"/>
      <c r="P105" s="4"/>
      <c r="U105" s="4"/>
      <c r="Y105" s="4"/>
      <c r="AD105" s="4"/>
      <c r="AI105" s="4"/>
      <c r="AN105" s="4"/>
      <c r="AS105" s="4"/>
    </row>
    <row r="106" spans="6:45" ht="15.75" customHeight="1">
      <c r="F106" s="4"/>
      <c r="K106" s="4"/>
      <c r="P106" s="4"/>
      <c r="U106" s="4"/>
      <c r="Y106" s="4"/>
      <c r="AD106" s="4"/>
      <c r="AI106" s="4"/>
      <c r="AN106" s="4"/>
      <c r="AS106" s="4"/>
    </row>
    <row r="107" spans="6:45" ht="15.75" customHeight="1">
      <c r="F107" s="4"/>
      <c r="K107" s="4"/>
      <c r="P107" s="4"/>
      <c r="U107" s="4"/>
      <c r="Y107" s="4"/>
      <c r="AD107" s="4"/>
      <c r="AI107" s="4"/>
      <c r="AN107" s="4"/>
      <c r="AS107" s="4"/>
    </row>
    <row r="108" spans="6:45" ht="15.75" customHeight="1">
      <c r="F108" s="4"/>
      <c r="K108" s="4"/>
      <c r="P108" s="4"/>
      <c r="U108" s="4"/>
      <c r="Y108" s="4"/>
      <c r="AD108" s="4"/>
      <c r="AI108" s="4"/>
      <c r="AN108" s="4"/>
      <c r="AS108" s="4"/>
    </row>
    <row r="109" spans="6:45" ht="15.75" customHeight="1">
      <c r="F109" s="4"/>
      <c r="K109" s="4"/>
      <c r="P109" s="4"/>
      <c r="U109" s="4"/>
      <c r="Y109" s="4"/>
      <c r="AD109" s="4"/>
      <c r="AI109" s="4"/>
      <c r="AN109" s="4"/>
      <c r="AS109" s="4"/>
    </row>
    <row r="110" spans="6:45" ht="15.75" customHeight="1">
      <c r="F110" s="4"/>
      <c r="K110" s="4"/>
      <c r="P110" s="4"/>
      <c r="U110" s="4"/>
      <c r="Y110" s="4"/>
      <c r="AD110" s="4"/>
      <c r="AI110" s="4"/>
      <c r="AN110" s="4"/>
      <c r="AS110" s="4"/>
    </row>
    <row r="111" spans="6:45" ht="15.75" customHeight="1">
      <c r="F111" s="4"/>
      <c r="K111" s="4"/>
      <c r="P111" s="4"/>
      <c r="U111" s="4"/>
      <c r="Y111" s="4"/>
      <c r="AD111" s="4"/>
      <c r="AI111" s="4"/>
      <c r="AN111" s="4"/>
      <c r="AS111" s="4"/>
    </row>
    <row r="112" spans="6:45" ht="15.75" customHeight="1">
      <c r="F112" s="4"/>
      <c r="K112" s="4"/>
      <c r="P112" s="4"/>
      <c r="U112" s="4"/>
      <c r="Y112" s="4"/>
      <c r="AD112" s="4"/>
      <c r="AI112" s="4"/>
      <c r="AN112" s="4"/>
      <c r="AS112" s="4"/>
    </row>
    <row r="113" spans="6:45" ht="15.75" customHeight="1">
      <c r="F113" s="4"/>
      <c r="K113" s="4"/>
      <c r="P113" s="4"/>
      <c r="U113" s="4"/>
      <c r="Y113" s="4"/>
      <c r="AD113" s="4"/>
      <c r="AI113" s="4"/>
      <c r="AN113" s="4"/>
      <c r="AS113" s="4"/>
    </row>
    <row r="114" spans="6:45" ht="15.75" customHeight="1">
      <c r="F114" s="4"/>
      <c r="K114" s="4"/>
      <c r="P114" s="4"/>
      <c r="U114" s="4"/>
      <c r="Y114" s="4"/>
      <c r="AD114" s="4"/>
      <c r="AI114" s="4"/>
      <c r="AN114" s="4"/>
      <c r="AS114" s="4"/>
    </row>
    <row r="115" spans="6:45" ht="15.75" customHeight="1">
      <c r="F115" s="4"/>
      <c r="K115" s="4"/>
      <c r="P115" s="4"/>
      <c r="U115" s="4"/>
      <c r="Y115" s="4"/>
      <c r="AD115" s="4"/>
      <c r="AI115" s="4"/>
      <c r="AN115" s="4"/>
      <c r="AS115" s="4"/>
    </row>
    <row r="116" spans="6:45" ht="15.75" customHeight="1">
      <c r="F116" s="4"/>
      <c r="K116" s="4"/>
      <c r="P116" s="4"/>
      <c r="U116" s="4"/>
      <c r="Y116" s="4"/>
      <c r="AD116" s="4"/>
      <c r="AI116" s="4"/>
      <c r="AN116" s="4"/>
      <c r="AS116" s="4"/>
    </row>
    <row r="117" spans="6:45" ht="15.75" customHeight="1">
      <c r="F117" s="4"/>
      <c r="K117" s="4"/>
      <c r="P117" s="4"/>
      <c r="U117" s="4"/>
      <c r="Y117" s="4"/>
      <c r="AD117" s="4"/>
      <c r="AI117" s="4"/>
      <c r="AN117" s="4"/>
      <c r="AS117" s="4"/>
    </row>
    <row r="118" spans="6:45" ht="15.75" customHeight="1">
      <c r="F118" s="4"/>
      <c r="K118" s="4"/>
      <c r="P118" s="4"/>
      <c r="U118" s="4"/>
      <c r="Y118" s="4"/>
      <c r="AD118" s="4"/>
      <c r="AI118" s="4"/>
      <c r="AN118" s="4"/>
      <c r="AS118" s="4"/>
    </row>
    <row r="119" spans="6:45" ht="15.75" customHeight="1">
      <c r="F119" s="4"/>
      <c r="K119" s="4"/>
      <c r="P119" s="4"/>
      <c r="U119" s="4"/>
      <c r="Y119" s="4"/>
      <c r="AD119" s="4"/>
      <c r="AI119" s="4"/>
      <c r="AN119" s="4"/>
      <c r="AS119" s="4"/>
    </row>
    <row r="120" spans="6:45" ht="15.75" customHeight="1">
      <c r="F120" s="4"/>
      <c r="K120" s="4"/>
      <c r="P120" s="4"/>
      <c r="U120" s="4"/>
      <c r="Y120" s="4"/>
      <c r="AD120" s="4"/>
      <c r="AI120" s="4"/>
      <c r="AN120" s="4"/>
      <c r="AS120" s="4"/>
    </row>
    <row r="121" spans="6:45" ht="15.75" customHeight="1">
      <c r="F121" s="4"/>
      <c r="K121" s="4"/>
      <c r="P121" s="4"/>
      <c r="U121" s="4"/>
      <c r="Y121" s="4"/>
      <c r="AD121" s="4"/>
      <c r="AI121" s="4"/>
      <c r="AN121" s="4"/>
      <c r="AS121" s="4"/>
    </row>
    <row r="122" spans="6:45" ht="15.75" customHeight="1">
      <c r="F122" s="4"/>
      <c r="K122" s="4"/>
      <c r="P122" s="4"/>
      <c r="U122" s="4"/>
      <c r="Y122" s="4"/>
      <c r="AD122" s="4"/>
      <c r="AI122" s="4"/>
      <c r="AN122" s="4"/>
      <c r="AS122" s="4"/>
    </row>
    <row r="123" spans="6:45" ht="15.75" customHeight="1">
      <c r="F123" s="4"/>
      <c r="K123" s="4"/>
      <c r="P123" s="4"/>
      <c r="U123" s="4"/>
      <c r="Y123" s="4"/>
      <c r="AD123" s="4"/>
      <c r="AI123" s="4"/>
      <c r="AN123" s="4"/>
      <c r="AS123" s="4"/>
    </row>
    <row r="124" spans="6:45" ht="15.75" customHeight="1">
      <c r="F124" s="4"/>
      <c r="K124" s="4"/>
      <c r="P124" s="4"/>
      <c r="U124" s="4"/>
      <c r="Y124" s="4"/>
      <c r="AD124" s="4"/>
      <c r="AI124" s="4"/>
      <c r="AN124" s="4"/>
      <c r="AS124" s="4"/>
    </row>
    <row r="125" spans="6:45" ht="15.75" customHeight="1">
      <c r="F125" s="4"/>
      <c r="K125" s="4"/>
      <c r="P125" s="4"/>
      <c r="U125" s="4"/>
      <c r="Y125" s="4"/>
      <c r="AD125" s="4"/>
      <c r="AI125" s="4"/>
      <c r="AN125" s="4"/>
      <c r="AS125" s="4"/>
    </row>
    <row r="126" spans="6:45" ht="15.75" customHeight="1">
      <c r="F126" s="4"/>
      <c r="K126" s="4"/>
      <c r="P126" s="4"/>
      <c r="U126" s="4"/>
      <c r="Y126" s="4"/>
      <c r="AD126" s="4"/>
      <c r="AI126" s="4"/>
      <c r="AN126" s="4"/>
      <c r="AS126" s="4"/>
    </row>
    <row r="127" spans="6:45" ht="15.75" customHeight="1">
      <c r="F127" s="4"/>
      <c r="K127" s="4"/>
      <c r="P127" s="4"/>
      <c r="U127" s="4"/>
      <c r="Y127" s="4"/>
      <c r="AD127" s="4"/>
      <c r="AI127" s="4"/>
      <c r="AN127" s="4"/>
      <c r="AS127" s="4"/>
    </row>
    <row r="128" spans="6:45" ht="15.75" customHeight="1">
      <c r="F128" s="4"/>
      <c r="K128" s="4"/>
      <c r="P128" s="4"/>
      <c r="U128" s="4"/>
      <c r="Y128" s="4"/>
      <c r="AD128" s="4"/>
      <c r="AI128" s="4"/>
      <c r="AN128" s="4"/>
      <c r="AS128" s="4"/>
    </row>
    <row r="129" spans="6:45" ht="15.75" customHeight="1">
      <c r="F129" s="4"/>
      <c r="K129" s="4"/>
      <c r="P129" s="4"/>
      <c r="U129" s="4"/>
      <c r="Y129" s="4"/>
      <c r="AD129" s="4"/>
      <c r="AI129" s="4"/>
      <c r="AN129" s="4"/>
      <c r="AS129" s="4"/>
    </row>
    <row r="130" spans="6:45" ht="15.75" customHeight="1">
      <c r="F130" s="4"/>
      <c r="K130" s="4"/>
      <c r="P130" s="4"/>
      <c r="U130" s="4"/>
      <c r="Y130" s="4"/>
      <c r="AD130" s="4"/>
      <c r="AI130" s="4"/>
      <c r="AN130" s="4"/>
      <c r="AS130" s="4"/>
    </row>
    <row r="131" spans="6:45" ht="15.75" customHeight="1">
      <c r="F131" s="4"/>
      <c r="K131" s="4"/>
      <c r="P131" s="4"/>
      <c r="U131" s="4"/>
      <c r="Y131" s="4"/>
      <c r="AD131" s="4"/>
      <c r="AI131" s="4"/>
      <c r="AN131" s="4"/>
      <c r="AS131" s="4"/>
    </row>
    <row r="132" spans="6:45" ht="15.75" customHeight="1">
      <c r="F132" s="4"/>
      <c r="K132" s="4"/>
      <c r="P132" s="4"/>
      <c r="U132" s="4"/>
      <c r="Y132" s="4"/>
      <c r="AD132" s="4"/>
      <c r="AI132" s="4"/>
      <c r="AN132" s="4"/>
      <c r="AS132" s="4"/>
    </row>
    <row r="133" spans="6:45" ht="15.75" customHeight="1">
      <c r="F133" s="4"/>
      <c r="K133" s="4"/>
      <c r="P133" s="4"/>
      <c r="U133" s="4"/>
      <c r="Y133" s="4"/>
      <c r="AD133" s="4"/>
      <c r="AI133" s="4"/>
      <c r="AN133" s="4"/>
      <c r="AS133" s="4"/>
    </row>
    <row r="134" spans="6:45" ht="15.75" customHeight="1">
      <c r="F134" s="4"/>
      <c r="K134" s="4"/>
      <c r="P134" s="4"/>
      <c r="U134" s="4"/>
      <c r="Y134" s="4"/>
      <c r="AD134" s="4"/>
      <c r="AI134" s="4"/>
      <c r="AN134" s="4"/>
      <c r="AS134" s="4"/>
    </row>
    <row r="135" spans="6:45" ht="15.75" customHeight="1">
      <c r="F135" s="4"/>
      <c r="K135" s="4"/>
      <c r="P135" s="4"/>
      <c r="U135" s="4"/>
      <c r="Y135" s="4"/>
      <c r="AD135" s="4"/>
      <c r="AI135" s="4"/>
      <c r="AN135" s="4"/>
      <c r="AS135" s="4"/>
    </row>
    <row r="136" spans="6:45" ht="15.75" customHeight="1">
      <c r="F136" s="4"/>
      <c r="K136" s="4"/>
      <c r="P136" s="4"/>
      <c r="U136" s="4"/>
      <c r="Y136" s="4"/>
      <c r="AD136" s="4"/>
      <c r="AI136" s="4"/>
      <c r="AN136" s="4"/>
      <c r="AS136" s="4"/>
    </row>
    <row r="137" spans="6:45" ht="15.75" customHeight="1">
      <c r="F137" s="4"/>
      <c r="K137" s="4"/>
      <c r="P137" s="4"/>
      <c r="U137" s="4"/>
      <c r="Y137" s="4"/>
      <c r="AD137" s="4"/>
      <c r="AI137" s="4"/>
      <c r="AN137" s="4"/>
      <c r="AS137" s="4"/>
    </row>
    <row r="138" spans="6:45" ht="15.75" customHeight="1">
      <c r="F138" s="4"/>
      <c r="K138" s="4"/>
      <c r="P138" s="4"/>
      <c r="U138" s="4"/>
      <c r="Y138" s="4"/>
      <c r="AD138" s="4"/>
      <c r="AI138" s="4"/>
      <c r="AN138" s="4"/>
      <c r="AS138" s="4"/>
    </row>
    <row r="139" spans="6:45" ht="15.75" customHeight="1">
      <c r="F139" s="4"/>
      <c r="K139" s="4"/>
      <c r="P139" s="4"/>
      <c r="U139" s="4"/>
      <c r="Y139" s="4"/>
      <c r="AD139" s="4"/>
      <c r="AI139" s="4"/>
      <c r="AN139" s="4"/>
      <c r="AS139" s="4"/>
    </row>
    <row r="140" spans="6:45" ht="15.75" customHeight="1">
      <c r="F140" s="4"/>
      <c r="K140" s="4"/>
      <c r="P140" s="4"/>
      <c r="U140" s="4"/>
      <c r="Y140" s="4"/>
      <c r="AD140" s="4"/>
      <c r="AI140" s="4"/>
      <c r="AN140" s="4"/>
      <c r="AS140" s="4"/>
    </row>
    <row r="141" spans="6:45" ht="15.75" customHeight="1">
      <c r="F141" s="4"/>
      <c r="K141" s="4"/>
      <c r="P141" s="4"/>
      <c r="U141" s="4"/>
      <c r="Y141" s="4"/>
      <c r="AD141" s="4"/>
      <c r="AI141" s="4"/>
      <c r="AN141" s="4"/>
      <c r="AS141" s="4"/>
    </row>
    <row r="142" spans="6:45" ht="15.75" customHeight="1">
      <c r="F142" s="4"/>
      <c r="K142" s="4"/>
      <c r="P142" s="4"/>
      <c r="U142" s="4"/>
      <c r="Y142" s="4"/>
      <c r="AD142" s="4"/>
      <c r="AI142" s="4"/>
      <c r="AN142" s="4"/>
      <c r="AS142" s="4"/>
    </row>
    <row r="143" spans="6:45" ht="15.75" customHeight="1">
      <c r="F143" s="4"/>
      <c r="K143" s="4"/>
      <c r="P143" s="4"/>
      <c r="U143" s="4"/>
      <c r="Y143" s="4"/>
      <c r="AD143" s="4"/>
      <c r="AI143" s="4"/>
      <c r="AN143" s="4"/>
      <c r="AS143" s="4"/>
    </row>
    <row r="144" spans="6:45" ht="15.75" customHeight="1">
      <c r="F144" s="4"/>
      <c r="K144" s="4"/>
      <c r="P144" s="4"/>
      <c r="U144" s="4"/>
      <c r="Y144" s="4"/>
      <c r="AD144" s="4"/>
      <c r="AI144" s="4"/>
      <c r="AN144" s="4"/>
      <c r="AS144" s="4"/>
    </row>
    <row r="145" spans="6:45" ht="15.75" customHeight="1">
      <c r="F145" s="4"/>
      <c r="K145" s="4"/>
      <c r="P145" s="4"/>
      <c r="U145" s="4"/>
      <c r="Y145" s="4"/>
      <c r="AD145" s="4"/>
      <c r="AI145" s="4"/>
      <c r="AN145" s="4"/>
      <c r="AS145" s="4"/>
    </row>
    <row r="146" spans="6:45" ht="15.75" customHeight="1">
      <c r="F146" s="4"/>
      <c r="K146" s="4"/>
      <c r="P146" s="4"/>
      <c r="U146" s="4"/>
      <c r="Y146" s="4"/>
      <c r="AD146" s="4"/>
      <c r="AI146" s="4"/>
      <c r="AN146" s="4"/>
      <c r="AS146" s="4"/>
    </row>
    <row r="147" spans="6:45" ht="15.75" customHeight="1">
      <c r="F147" s="4"/>
      <c r="K147" s="4"/>
      <c r="P147" s="4"/>
      <c r="U147" s="4"/>
      <c r="Y147" s="4"/>
      <c r="AD147" s="4"/>
      <c r="AI147" s="4"/>
      <c r="AN147" s="4"/>
      <c r="AS147" s="4"/>
    </row>
    <row r="148" spans="6:45" ht="15.75" customHeight="1">
      <c r="F148" s="4"/>
      <c r="K148" s="4"/>
      <c r="P148" s="4"/>
      <c r="U148" s="4"/>
      <c r="Y148" s="4"/>
      <c r="AD148" s="4"/>
      <c r="AI148" s="4"/>
      <c r="AN148" s="4"/>
      <c r="AS148" s="4"/>
    </row>
    <row r="149" spans="6:45" ht="15.75" customHeight="1">
      <c r="F149" s="4"/>
      <c r="K149" s="4"/>
      <c r="P149" s="4"/>
      <c r="U149" s="4"/>
      <c r="Y149" s="4"/>
      <c r="AD149" s="4"/>
      <c r="AI149" s="4"/>
      <c r="AN149" s="4"/>
      <c r="AS149" s="4"/>
    </row>
    <row r="150" spans="6:45" ht="15.75" customHeight="1">
      <c r="F150" s="4"/>
      <c r="K150" s="4"/>
      <c r="P150" s="4"/>
      <c r="U150" s="4"/>
      <c r="Y150" s="4"/>
      <c r="AD150" s="4"/>
      <c r="AI150" s="4"/>
      <c r="AN150" s="4"/>
      <c r="AS150" s="4"/>
    </row>
    <row r="151" spans="6:45" ht="15.75" customHeight="1">
      <c r="F151" s="4"/>
      <c r="K151" s="4"/>
      <c r="P151" s="4"/>
      <c r="U151" s="4"/>
      <c r="Y151" s="4"/>
      <c r="AD151" s="4"/>
      <c r="AI151" s="4"/>
      <c r="AN151" s="4"/>
      <c r="AS151" s="4"/>
    </row>
    <row r="152" spans="6:45" ht="15.75" customHeight="1">
      <c r="F152" s="4"/>
      <c r="K152" s="4"/>
      <c r="P152" s="4"/>
      <c r="U152" s="4"/>
      <c r="Y152" s="4"/>
      <c r="AD152" s="4"/>
      <c r="AI152" s="4"/>
      <c r="AN152" s="4"/>
      <c r="AS152" s="4"/>
    </row>
    <row r="153" spans="6:45" ht="15.75" customHeight="1">
      <c r="F153" s="4"/>
      <c r="K153" s="4"/>
      <c r="P153" s="4"/>
      <c r="U153" s="4"/>
      <c r="Y153" s="4"/>
      <c r="AD153" s="4"/>
      <c r="AI153" s="4"/>
      <c r="AN153" s="4"/>
      <c r="AS153" s="4"/>
    </row>
    <row r="154" spans="6:45" ht="15.75" customHeight="1">
      <c r="F154" s="4"/>
      <c r="K154" s="4"/>
      <c r="P154" s="4"/>
      <c r="U154" s="4"/>
      <c r="Y154" s="4"/>
      <c r="AD154" s="4"/>
      <c r="AI154" s="4"/>
      <c r="AN154" s="4"/>
      <c r="AS154" s="4"/>
    </row>
    <row r="155" spans="6:45" ht="15.75" customHeight="1">
      <c r="F155" s="4"/>
      <c r="K155" s="4"/>
      <c r="P155" s="4"/>
      <c r="U155" s="4"/>
      <c r="Y155" s="4"/>
      <c r="AD155" s="4"/>
      <c r="AI155" s="4"/>
      <c r="AN155" s="4"/>
      <c r="AS155" s="4"/>
    </row>
    <row r="156" spans="6:45" ht="15.75" customHeight="1">
      <c r="F156" s="4"/>
      <c r="K156" s="4"/>
      <c r="P156" s="4"/>
      <c r="U156" s="4"/>
      <c r="Y156" s="4"/>
      <c r="AD156" s="4"/>
      <c r="AI156" s="4"/>
      <c r="AN156" s="4"/>
      <c r="AS156" s="4"/>
    </row>
    <row r="157" spans="6:45" ht="15.75" customHeight="1">
      <c r="F157" s="4"/>
      <c r="K157" s="4"/>
      <c r="P157" s="4"/>
      <c r="U157" s="4"/>
      <c r="Y157" s="4"/>
      <c r="AD157" s="4"/>
      <c r="AI157" s="4"/>
      <c r="AN157" s="4"/>
      <c r="AS157" s="4"/>
    </row>
    <row r="158" spans="6:45" ht="15.75" customHeight="1">
      <c r="F158" s="4"/>
      <c r="K158" s="4"/>
      <c r="P158" s="4"/>
      <c r="U158" s="4"/>
      <c r="Y158" s="4"/>
      <c r="AD158" s="4"/>
      <c r="AI158" s="4"/>
      <c r="AN158" s="4"/>
      <c r="AS158" s="4"/>
    </row>
    <row r="159" spans="6:45" ht="15.75" customHeight="1">
      <c r="F159" s="4"/>
      <c r="K159" s="4"/>
      <c r="P159" s="4"/>
      <c r="U159" s="4"/>
      <c r="Y159" s="4"/>
      <c r="AD159" s="4"/>
      <c r="AI159" s="4"/>
      <c r="AN159" s="4"/>
      <c r="AS159" s="4"/>
    </row>
    <row r="160" spans="6:45" ht="15.75" customHeight="1">
      <c r="F160" s="4"/>
      <c r="K160" s="4"/>
      <c r="P160" s="4"/>
      <c r="U160" s="4"/>
      <c r="Y160" s="4"/>
      <c r="AD160" s="4"/>
      <c r="AI160" s="4"/>
      <c r="AN160" s="4"/>
      <c r="AS160" s="4"/>
    </row>
    <row r="161" spans="6:45" ht="15.75" customHeight="1">
      <c r="F161" s="4"/>
      <c r="K161" s="4"/>
      <c r="P161" s="4"/>
      <c r="U161" s="4"/>
      <c r="Y161" s="4"/>
      <c r="AD161" s="4"/>
      <c r="AI161" s="4"/>
      <c r="AN161" s="4"/>
      <c r="AS161" s="4"/>
    </row>
    <row r="162" spans="6:45" ht="15.75" customHeight="1">
      <c r="F162" s="4"/>
      <c r="K162" s="4"/>
      <c r="P162" s="4"/>
      <c r="U162" s="4"/>
      <c r="Y162" s="4"/>
      <c r="AD162" s="4"/>
      <c r="AI162" s="4"/>
      <c r="AN162" s="4"/>
      <c r="AS162" s="4"/>
    </row>
    <row r="163" spans="6:45" ht="15.75" customHeight="1">
      <c r="F163" s="4"/>
      <c r="K163" s="4"/>
      <c r="P163" s="4"/>
      <c r="U163" s="4"/>
      <c r="Y163" s="4"/>
      <c r="AD163" s="4"/>
      <c r="AI163" s="4"/>
      <c r="AN163" s="4"/>
      <c r="AS163" s="4"/>
    </row>
    <row r="164" spans="6:45" ht="15.75" customHeight="1">
      <c r="F164" s="4"/>
      <c r="K164" s="4"/>
      <c r="P164" s="4"/>
      <c r="U164" s="4"/>
      <c r="Y164" s="4"/>
      <c r="AD164" s="4"/>
      <c r="AI164" s="4"/>
      <c r="AN164" s="4"/>
      <c r="AS164" s="4"/>
    </row>
    <row r="165" spans="6:45" ht="15.75" customHeight="1">
      <c r="F165" s="4"/>
      <c r="K165" s="4"/>
      <c r="P165" s="4"/>
      <c r="U165" s="4"/>
      <c r="Y165" s="4"/>
      <c r="AD165" s="4"/>
      <c r="AI165" s="4"/>
      <c r="AN165" s="4"/>
      <c r="AS165" s="4"/>
    </row>
    <row r="166" spans="6:45" ht="15.75" customHeight="1">
      <c r="F166" s="4"/>
      <c r="K166" s="4"/>
      <c r="P166" s="4"/>
      <c r="U166" s="4"/>
      <c r="Y166" s="4"/>
      <c r="AD166" s="4"/>
      <c r="AI166" s="4"/>
      <c r="AN166" s="4"/>
      <c r="AS166" s="4"/>
    </row>
    <row r="167" spans="6:45" ht="15.75" customHeight="1">
      <c r="F167" s="4"/>
      <c r="K167" s="4"/>
      <c r="P167" s="4"/>
      <c r="U167" s="4"/>
      <c r="Y167" s="4"/>
      <c r="AD167" s="4"/>
      <c r="AI167" s="4"/>
      <c r="AN167" s="4"/>
      <c r="AS167" s="4"/>
    </row>
    <row r="168" spans="6:45" ht="15.75" customHeight="1">
      <c r="F168" s="4"/>
      <c r="K168" s="4"/>
      <c r="P168" s="4"/>
      <c r="U168" s="4"/>
      <c r="Y168" s="4"/>
      <c r="AD168" s="4"/>
      <c r="AI168" s="4"/>
      <c r="AN168" s="4"/>
      <c r="AS168" s="4"/>
    </row>
    <row r="169" spans="6:45" ht="15.75" customHeight="1">
      <c r="F169" s="4"/>
      <c r="K169" s="4"/>
      <c r="P169" s="4"/>
      <c r="U169" s="4"/>
      <c r="Y169" s="4"/>
      <c r="AD169" s="4"/>
      <c r="AI169" s="4"/>
      <c r="AN169" s="4"/>
      <c r="AS169" s="4"/>
    </row>
    <row r="170" spans="6:45" ht="15.75" customHeight="1">
      <c r="F170" s="4"/>
      <c r="K170" s="4"/>
      <c r="P170" s="4"/>
      <c r="U170" s="4"/>
      <c r="Y170" s="4"/>
      <c r="AD170" s="4"/>
      <c r="AI170" s="4"/>
      <c r="AN170" s="4"/>
      <c r="AS170" s="4"/>
    </row>
    <row r="171" spans="6:45" ht="15.75" customHeight="1">
      <c r="F171" s="4"/>
      <c r="K171" s="4"/>
      <c r="P171" s="4"/>
      <c r="U171" s="4"/>
      <c r="Y171" s="4"/>
      <c r="AD171" s="4"/>
      <c r="AI171" s="4"/>
      <c r="AN171" s="4"/>
      <c r="AS171" s="4"/>
    </row>
    <row r="172" spans="6:45" ht="15.75" customHeight="1">
      <c r="F172" s="4"/>
      <c r="K172" s="4"/>
      <c r="P172" s="4"/>
      <c r="U172" s="4"/>
      <c r="Y172" s="4"/>
      <c r="AD172" s="4"/>
      <c r="AI172" s="4"/>
      <c r="AN172" s="4"/>
      <c r="AS172" s="4"/>
    </row>
    <row r="173" spans="6:45" ht="15.75" customHeight="1">
      <c r="F173" s="4"/>
      <c r="K173" s="4"/>
      <c r="P173" s="4"/>
      <c r="U173" s="4"/>
      <c r="Y173" s="4"/>
      <c r="AD173" s="4"/>
      <c r="AI173" s="4"/>
      <c r="AN173" s="4"/>
      <c r="AS173" s="4"/>
    </row>
    <row r="174" spans="6:45" ht="15.75" customHeight="1">
      <c r="F174" s="4"/>
      <c r="K174" s="4"/>
      <c r="P174" s="4"/>
      <c r="U174" s="4"/>
      <c r="Y174" s="4"/>
      <c r="AD174" s="4"/>
      <c r="AI174" s="4"/>
      <c r="AN174" s="4"/>
      <c r="AS174" s="4"/>
    </row>
    <row r="175" spans="6:45" ht="15.75" customHeight="1">
      <c r="F175" s="4"/>
      <c r="K175" s="4"/>
      <c r="P175" s="4"/>
      <c r="U175" s="4"/>
      <c r="Y175" s="4"/>
      <c r="AD175" s="4"/>
      <c r="AI175" s="4"/>
      <c r="AN175" s="4"/>
      <c r="AS175" s="4"/>
    </row>
    <row r="176" spans="6:45" ht="15.75" customHeight="1">
      <c r="F176" s="4"/>
      <c r="K176" s="4"/>
      <c r="P176" s="4"/>
      <c r="U176" s="4"/>
      <c r="Y176" s="4"/>
      <c r="AD176" s="4"/>
      <c r="AI176" s="4"/>
      <c r="AN176" s="4"/>
      <c r="AS176" s="4"/>
    </row>
    <row r="177" spans="6:45" ht="15.75" customHeight="1">
      <c r="F177" s="4"/>
      <c r="K177" s="4"/>
      <c r="P177" s="4"/>
      <c r="U177" s="4"/>
      <c r="Y177" s="4"/>
      <c r="AD177" s="4"/>
      <c r="AI177" s="4"/>
      <c r="AN177" s="4"/>
      <c r="AS177" s="4"/>
    </row>
    <row r="178" spans="6:45" ht="15.75" customHeight="1">
      <c r="F178" s="4"/>
      <c r="K178" s="4"/>
      <c r="P178" s="4"/>
      <c r="U178" s="4"/>
      <c r="Y178" s="4"/>
      <c r="AD178" s="4"/>
      <c r="AI178" s="4"/>
      <c r="AN178" s="4"/>
      <c r="AS178" s="4"/>
    </row>
    <row r="179" spans="6:45" ht="15.75" customHeight="1">
      <c r="F179" s="4"/>
      <c r="K179" s="4"/>
      <c r="P179" s="4"/>
      <c r="U179" s="4"/>
      <c r="Y179" s="4"/>
      <c r="AD179" s="4"/>
      <c r="AI179" s="4"/>
      <c r="AN179" s="4"/>
      <c r="AS179" s="4"/>
    </row>
    <row r="180" spans="6:45" ht="15.75" customHeight="1">
      <c r="F180" s="4"/>
      <c r="K180" s="4"/>
      <c r="P180" s="4"/>
      <c r="U180" s="4"/>
      <c r="Y180" s="4"/>
      <c r="AD180" s="4"/>
      <c r="AI180" s="4"/>
      <c r="AN180" s="4"/>
      <c r="AS180" s="4"/>
    </row>
    <row r="181" spans="6:45" ht="15.75" customHeight="1">
      <c r="F181" s="4"/>
      <c r="K181" s="4"/>
      <c r="P181" s="4"/>
      <c r="U181" s="4"/>
      <c r="Y181" s="4"/>
      <c r="AD181" s="4"/>
      <c r="AI181" s="4"/>
      <c r="AN181" s="4"/>
      <c r="AS181" s="4"/>
    </row>
    <row r="182" spans="6:45" ht="15.75" customHeight="1">
      <c r="F182" s="4"/>
      <c r="K182" s="4"/>
      <c r="P182" s="4"/>
      <c r="U182" s="4"/>
      <c r="Y182" s="4"/>
      <c r="AD182" s="4"/>
      <c r="AI182" s="4"/>
      <c r="AN182" s="4"/>
      <c r="AS182" s="4"/>
    </row>
    <row r="183" spans="6:45" ht="15.75" customHeight="1">
      <c r="F183" s="4"/>
      <c r="K183" s="4"/>
      <c r="P183" s="4"/>
      <c r="U183" s="4"/>
      <c r="Y183" s="4"/>
      <c r="AD183" s="4"/>
      <c r="AI183" s="4"/>
      <c r="AN183" s="4"/>
      <c r="AS183" s="4"/>
    </row>
    <row r="184" spans="6:45" ht="15.75" customHeight="1">
      <c r="F184" s="4"/>
      <c r="K184" s="4"/>
      <c r="P184" s="4"/>
      <c r="U184" s="4"/>
      <c r="Y184" s="4"/>
      <c r="AD184" s="4"/>
      <c r="AI184" s="4"/>
      <c r="AN184" s="4"/>
      <c r="AS184" s="4"/>
    </row>
    <row r="185" spans="6:45" ht="15.75" customHeight="1">
      <c r="F185" s="4"/>
      <c r="K185" s="4"/>
      <c r="P185" s="4"/>
      <c r="U185" s="4"/>
      <c r="Y185" s="4"/>
      <c r="AD185" s="4"/>
      <c r="AI185" s="4"/>
      <c r="AN185" s="4"/>
      <c r="AS185" s="4"/>
    </row>
    <row r="186" spans="6:45" ht="15.75" customHeight="1">
      <c r="F186" s="4"/>
      <c r="K186" s="4"/>
      <c r="P186" s="4"/>
      <c r="U186" s="4"/>
      <c r="Y186" s="4"/>
      <c r="AD186" s="4"/>
      <c r="AI186" s="4"/>
      <c r="AN186" s="4"/>
      <c r="AS186" s="4"/>
    </row>
    <row r="187" spans="6:45" ht="15.75" customHeight="1">
      <c r="F187" s="4"/>
      <c r="K187" s="4"/>
      <c r="P187" s="4"/>
      <c r="U187" s="4"/>
      <c r="Y187" s="4"/>
      <c r="AD187" s="4"/>
      <c r="AI187" s="4"/>
      <c r="AN187" s="4"/>
      <c r="AS187" s="4"/>
    </row>
    <row r="188" spans="6:45" ht="15.75" customHeight="1">
      <c r="F188" s="4"/>
      <c r="K188" s="4"/>
      <c r="P188" s="4"/>
      <c r="U188" s="4"/>
      <c r="Y188" s="4"/>
      <c r="AD188" s="4"/>
      <c r="AI188" s="4"/>
      <c r="AN188" s="4"/>
      <c r="AS188" s="4"/>
    </row>
    <row r="189" spans="6:45" ht="15.75" customHeight="1">
      <c r="F189" s="4"/>
      <c r="K189" s="4"/>
      <c r="P189" s="4"/>
      <c r="U189" s="4"/>
      <c r="Y189" s="4"/>
      <c r="AD189" s="4"/>
      <c r="AI189" s="4"/>
      <c r="AN189" s="4"/>
      <c r="AS189" s="4"/>
    </row>
    <row r="190" spans="6:45" ht="15.75" customHeight="1">
      <c r="F190" s="4"/>
      <c r="K190" s="4"/>
      <c r="P190" s="4"/>
      <c r="U190" s="4"/>
      <c r="Y190" s="4"/>
      <c r="AD190" s="4"/>
      <c r="AI190" s="4"/>
      <c r="AN190" s="4"/>
      <c r="AS190" s="4"/>
    </row>
    <row r="191" spans="6:45" ht="15.75" customHeight="1">
      <c r="F191" s="4"/>
      <c r="K191" s="4"/>
      <c r="P191" s="4"/>
      <c r="U191" s="4"/>
      <c r="Y191" s="4"/>
      <c r="AD191" s="4"/>
      <c r="AI191" s="4"/>
      <c r="AN191" s="4"/>
      <c r="AS191" s="4"/>
    </row>
    <row r="192" spans="6:45" ht="15.75" customHeight="1">
      <c r="F192" s="4"/>
      <c r="K192" s="4"/>
      <c r="P192" s="4"/>
      <c r="U192" s="4"/>
      <c r="Y192" s="4"/>
      <c r="AD192" s="4"/>
      <c r="AI192" s="4"/>
      <c r="AN192" s="4"/>
      <c r="AS192" s="4"/>
    </row>
    <row r="193" spans="6:45" ht="15.75" customHeight="1">
      <c r="F193" s="4"/>
      <c r="K193" s="4"/>
      <c r="P193" s="4"/>
      <c r="U193" s="4"/>
      <c r="Y193" s="4"/>
      <c r="AD193" s="4"/>
      <c r="AI193" s="4"/>
      <c r="AN193" s="4"/>
      <c r="AS193" s="4"/>
    </row>
    <row r="194" spans="6:45" ht="15.75" customHeight="1">
      <c r="F194" s="4"/>
      <c r="K194" s="4"/>
      <c r="P194" s="4"/>
      <c r="U194" s="4"/>
      <c r="Y194" s="4"/>
      <c r="AD194" s="4"/>
      <c r="AI194" s="4"/>
      <c r="AN194" s="4"/>
      <c r="AS194" s="4"/>
    </row>
    <row r="195" spans="6:45" ht="15.75" customHeight="1">
      <c r="F195" s="4"/>
      <c r="K195" s="4"/>
      <c r="P195" s="4"/>
      <c r="U195" s="4"/>
      <c r="Y195" s="4"/>
      <c r="AD195" s="4"/>
      <c r="AI195" s="4"/>
      <c r="AN195" s="4"/>
      <c r="AS195" s="4"/>
    </row>
    <row r="196" spans="6:45" ht="15.75" customHeight="1">
      <c r="F196" s="4"/>
      <c r="K196" s="4"/>
      <c r="P196" s="4"/>
      <c r="U196" s="4"/>
      <c r="Y196" s="4"/>
      <c r="AD196" s="4"/>
      <c r="AI196" s="4"/>
      <c r="AN196" s="4"/>
      <c r="AS196" s="4"/>
    </row>
    <row r="197" spans="6:45" ht="15.75" customHeight="1">
      <c r="F197" s="4"/>
      <c r="K197" s="4"/>
      <c r="P197" s="4"/>
      <c r="U197" s="4"/>
      <c r="Y197" s="4"/>
      <c r="AD197" s="4"/>
      <c r="AI197" s="4"/>
      <c r="AN197" s="4"/>
      <c r="AS197" s="4"/>
    </row>
    <row r="198" spans="6:45" ht="15.75" customHeight="1">
      <c r="F198" s="4"/>
      <c r="K198" s="4"/>
      <c r="P198" s="4"/>
      <c r="U198" s="4"/>
      <c r="Y198" s="4"/>
      <c r="AD198" s="4"/>
      <c r="AI198" s="4"/>
      <c r="AN198" s="4"/>
      <c r="AS198" s="4"/>
    </row>
    <row r="199" spans="6:45" ht="15.75" customHeight="1">
      <c r="F199" s="4"/>
      <c r="K199" s="4"/>
      <c r="P199" s="4"/>
      <c r="U199" s="4"/>
      <c r="Y199" s="4"/>
      <c r="AD199" s="4"/>
      <c r="AI199" s="4"/>
      <c r="AN199" s="4"/>
      <c r="AS199" s="4"/>
    </row>
    <row r="200" spans="6:45" ht="15.75" customHeight="1">
      <c r="F200" s="4"/>
      <c r="K200" s="4"/>
      <c r="P200" s="4"/>
      <c r="U200" s="4"/>
      <c r="Y200" s="4"/>
      <c r="AD200" s="4"/>
      <c r="AI200" s="4"/>
      <c r="AN200" s="4"/>
      <c r="AS200" s="4"/>
    </row>
    <row r="201" spans="6:45" ht="15.75" customHeight="1">
      <c r="F201" s="4"/>
      <c r="K201" s="4"/>
      <c r="P201" s="4"/>
      <c r="U201" s="4"/>
      <c r="Y201" s="4"/>
      <c r="AD201" s="4"/>
      <c r="AI201" s="4"/>
      <c r="AN201" s="4"/>
      <c r="AS201" s="4"/>
    </row>
    <row r="202" spans="6:45" ht="15.75" customHeight="1">
      <c r="F202" s="4"/>
      <c r="K202" s="4"/>
      <c r="P202" s="4"/>
      <c r="U202" s="4"/>
      <c r="Y202" s="4"/>
      <c r="AD202" s="4"/>
      <c r="AI202" s="4"/>
      <c r="AN202" s="4"/>
      <c r="AS202" s="4"/>
    </row>
    <row r="203" spans="6:45" ht="15.75" customHeight="1">
      <c r="F203" s="4"/>
      <c r="K203" s="4"/>
      <c r="P203" s="4"/>
      <c r="U203" s="4"/>
      <c r="Y203" s="4"/>
      <c r="AD203" s="4"/>
      <c r="AI203" s="4"/>
      <c r="AN203" s="4"/>
      <c r="AS203" s="4"/>
    </row>
    <row r="204" spans="6:45" ht="15.75" customHeight="1">
      <c r="F204" s="4"/>
      <c r="K204" s="4"/>
      <c r="P204" s="4"/>
      <c r="U204" s="4"/>
      <c r="Y204" s="4"/>
      <c r="AD204" s="4"/>
      <c r="AI204" s="4"/>
      <c r="AN204" s="4"/>
      <c r="AS204" s="4"/>
    </row>
    <row r="205" spans="6:45" ht="15.75" customHeight="1">
      <c r="F205" s="4"/>
      <c r="K205" s="4"/>
      <c r="P205" s="4"/>
      <c r="U205" s="4"/>
      <c r="Y205" s="4"/>
      <c r="AD205" s="4"/>
      <c r="AI205" s="4"/>
      <c r="AN205" s="4"/>
      <c r="AS205" s="4"/>
    </row>
    <row r="206" spans="6:45" ht="15.75" customHeight="1">
      <c r="F206" s="4"/>
      <c r="K206" s="4"/>
      <c r="P206" s="4"/>
      <c r="U206" s="4"/>
      <c r="Y206" s="4"/>
      <c r="AD206" s="4"/>
      <c r="AI206" s="4"/>
      <c r="AN206" s="4"/>
      <c r="AS206" s="4"/>
    </row>
    <row r="207" spans="6:45" ht="15.75" customHeight="1">
      <c r="F207" s="4"/>
      <c r="K207" s="4"/>
      <c r="P207" s="4"/>
      <c r="U207" s="4"/>
      <c r="Y207" s="4"/>
      <c r="AD207" s="4"/>
      <c r="AI207" s="4"/>
      <c r="AN207" s="4"/>
      <c r="AS207" s="4"/>
    </row>
    <row r="208" spans="6:45" ht="15.75" customHeight="1">
      <c r="F208" s="4"/>
      <c r="K208" s="4"/>
      <c r="P208" s="4"/>
      <c r="U208" s="4"/>
      <c r="Y208" s="4"/>
      <c r="AD208" s="4"/>
      <c r="AI208" s="4"/>
      <c r="AN208" s="4"/>
      <c r="AS208" s="4"/>
    </row>
    <row r="209" spans="6:45" ht="15.75" customHeight="1">
      <c r="F209" s="4"/>
      <c r="K209" s="4"/>
      <c r="P209" s="4"/>
      <c r="U209" s="4"/>
      <c r="Y209" s="4"/>
      <c r="AD209" s="4"/>
      <c r="AI209" s="4"/>
      <c r="AN209" s="4"/>
      <c r="AS209" s="4"/>
    </row>
    <row r="210" spans="6:45" ht="15.75" customHeight="1">
      <c r="F210" s="4"/>
      <c r="K210" s="4"/>
      <c r="P210" s="4"/>
      <c r="U210" s="4"/>
      <c r="Y210" s="4"/>
      <c r="AD210" s="4"/>
      <c r="AI210" s="4"/>
      <c r="AN210" s="4"/>
      <c r="AS210" s="4"/>
    </row>
    <row r="211" spans="6:45" ht="15.75" customHeight="1">
      <c r="F211" s="4"/>
      <c r="K211" s="4"/>
      <c r="P211" s="4"/>
      <c r="U211" s="4"/>
      <c r="Y211" s="4"/>
      <c r="AD211" s="4"/>
      <c r="AI211" s="4"/>
      <c r="AN211" s="4"/>
      <c r="AS211" s="4"/>
    </row>
    <row r="212" spans="6:45" ht="15.75" customHeight="1">
      <c r="F212" s="4"/>
      <c r="K212" s="4"/>
      <c r="P212" s="4"/>
      <c r="U212" s="4"/>
      <c r="Y212" s="4"/>
      <c r="AD212" s="4"/>
      <c r="AI212" s="4"/>
      <c r="AN212" s="4"/>
      <c r="AS212" s="4"/>
    </row>
    <row r="213" spans="6:45" ht="15.75" customHeight="1">
      <c r="F213" s="4"/>
      <c r="K213" s="4"/>
      <c r="P213" s="4"/>
      <c r="U213" s="4"/>
      <c r="Y213" s="4"/>
      <c r="AD213" s="4"/>
      <c r="AI213" s="4"/>
      <c r="AN213" s="4"/>
      <c r="AS213" s="4"/>
    </row>
    <row r="214" spans="6:45" ht="15.75" customHeight="1">
      <c r="F214" s="4"/>
      <c r="K214" s="4"/>
      <c r="P214" s="4"/>
      <c r="U214" s="4"/>
      <c r="Y214" s="4"/>
      <c r="AD214" s="4"/>
      <c r="AI214" s="4"/>
      <c r="AN214" s="4"/>
      <c r="AS214" s="4"/>
    </row>
    <row r="215" spans="6:45" ht="15.75" customHeight="1">
      <c r="F215" s="4"/>
      <c r="K215" s="4"/>
      <c r="P215" s="4"/>
      <c r="U215" s="4"/>
      <c r="Y215" s="4"/>
      <c r="AD215" s="4"/>
      <c r="AI215" s="4"/>
      <c r="AN215" s="4"/>
      <c r="AS215" s="4"/>
    </row>
    <row r="216" spans="6:45" ht="15.75" customHeight="1">
      <c r="F216" s="4"/>
      <c r="K216" s="4"/>
      <c r="P216" s="4"/>
      <c r="U216" s="4"/>
      <c r="Y216" s="4"/>
      <c r="AD216" s="4"/>
      <c r="AI216" s="4"/>
      <c r="AN216" s="4"/>
      <c r="AS216" s="4"/>
    </row>
    <row r="217" spans="6:45" ht="15.75" customHeight="1">
      <c r="F217" s="4"/>
      <c r="K217" s="4"/>
      <c r="P217" s="4"/>
      <c r="U217" s="4"/>
      <c r="Y217" s="4"/>
      <c r="AD217" s="4"/>
      <c r="AI217" s="4"/>
      <c r="AN217" s="4"/>
      <c r="AS217" s="4"/>
    </row>
    <row r="218" spans="6:45" ht="15.75" customHeight="1">
      <c r="F218" s="4"/>
      <c r="K218" s="4"/>
      <c r="P218" s="4"/>
      <c r="U218" s="4"/>
      <c r="Y218" s="4"/>
      <c r="AD218" s="4"/>
      <c r="AI218" s="4"/>
      <c r="AN218" s="4"/>
      <c r="AS218" s="4"/>
    </row>
    <row r="219" spans="6:45" ht="15.75" customHeight="1">
      <c r="F219" s="4"/>
      <c r="K219" s="4"/>
      <c r="P219" s="4"/>
      <c r="U219" s="4"/>
      <c r="Y219" s="4"/>
      <c r="AD219" s="4"/>
      <c r="AI219" s="4"/>
      <c r="AN219" s="4"/>
      <c r="AS219" s="4"/>
    </row>
    <row r="220" spans="6:45" ht="15.75" customHeight="1">
      <c r="F220" s="4"/>
      <c r="K220" s="4"/>
      <c r="P220" s="4"/>
      <c r="U220" s="4"/>
      <c r="Y220" s="4"/>
      <c r="AD220" s="4"/>
      <c r="AI220" s="4"/>
      <c r="AN220" s="4"/>
      <c r="AS220" s="4"/>
    </row>
    <row r="221" spans="6:45" ht="15.75" customHeight="1">
      <c r="F221" s="4"/>
      <c r="K221" s="4"/>
      <c r="P221" s="4"/>
      <c r="U221" s="4"/>
      <c r="Y221" s="4"/>
      <c r="AD221" s="4"/>
      <c r="AI221" s="4"/>
      <c r="AN221" s="4"/>
      <c r="AS221" s="4"/>
    </row>
    <row r="222" spans="6:45" ht="15.75" customHeight="1">
      <c r="F222" s="4"/>
      <c r="K222" s="4"/>
      <c r="P222" s="4"/>
      <c r="U222" s="4"/>
      <c r="Y222" s="4"/>
      <c r="AD222" s="4"/>
      <c r="AI222" s="4"/>
      <c r="AN222" s="4"/>
      <c r="AS222" s="4"/>
    </row>
    <row r="223" spans="6:45" ht="15.75" customHeight="1">
      <c r="F223" s="4"/>
      <c r="K223" s="4"/>
      <c r="P223" s="4"/>
      <c r="U223" s="4"/>
      <c r="Y223" s="4"/>
      <c r="AD223" s="4"/>
      <c r="AI223" s="4"/>
      <c r="AN223" s="4"/>
      <c r="AS223" s="4"/>
    </row>
    <row r="224" spans="6:45" ht="15.75" customHeight="1">
      <c r="F224" s="4"/>
      <c r="K224" s="4"/>
      <c r="P224" s="4"/>
      <c r="U224" s="4"/>
      <c r="Y224" s="4"/>
      <c r="AD224" s="4"/>
      <c r="AI224" s="4"/>
      <c r="AN224" s="4"/>
      <c r="AS224" s="4"/>
    </row>
    <row r="225" spans="6:45" ht="15.75" customHeight="1">
      <c r="F225" s="4"/>
      <c r="K225" s="4"/>
      <c r="P225" s="4"/>
      <c r="U225" s="4"/>
      <c r="Y225" s="4"/>
      <c r="AD225" s="4"/>
      <c r="AI225" s="4"/>
      <c r="AN225" s="4"/>
      <c r="AS225" s="4"/>
    </row>
    <row r="226" spans="6:45" ht="15.75" customHeight="1">
      <c r="F226" s="4"/>
      <c r="K226" s="4"/>
      <c r="P226" s="4"/>
      <c r="U226" s="4"/>
      <c r="Y226" s="4"/>
      <c r="AD226" s="4"/>
      <c r="AI226" s="4"/>
      <c r="AN226" s="4"/>
      <c r="AS226" s="4"/>
    </row>
    <row r="227" spans="6:45" ht="15.75" customHeight="1">
      <c r="F227" s="4"/>
      <c r="K227" s="4"/>
      <c r="P227" s="4"/>
      <c r="U227" s="4"/>
      <c r="Y227" s="4"/>
      <c r="AD227" s="4"/>
      <c r="AI227" s="4"/>
      <c r="AN227" s="4"/>
      <c r="AS227" s="4"/>
    </row>
    <row r="228" spans="6:45" ht="15.75" customHeight="1">
      <c r="F228" s="4"/>
      <c r="K228" s="4"/>
      <c r="P228" s="4"/>
      <c r="U228" s="4"/>
      <c r="Y228" s="4"/>
      <c r="AD228" s="4"/>
      <c r="AI228" s="4"/>
      <c r="AN228" s="4"/>
      <c r="AS228" s="4"/>
    </row>
    <row r="229" spans="6:45" ht="15.75" customHeight="1">
      <c r="F229" s="4"/>
      <c r="K229" s="4"/>
      <c r="P229" s="4"/>
      <c r="U229" s="4"/>
      <c r="Y229" s="4"/>
      <c r="AD229" s="4"/>
      <c r="AI229" s="4"/>
      <c r="AN229" s="4"/>
      <c r="AS229" s="4"/>
    </row>
    <row r="230" spans="6:45" ht="15.75" customHeight="1">
      <c r="F230" s="4"/>
      <c r="K230" s="4"/>
      <c r="P230" s="4"/>
      <c r="U230" s="4"/>
      <c r="Y230" s="4"/>
      <c r="AD230" s="4"/>
      <c r="AI230" s="4"/>
      <c r="AN230" s="4"/>
      <c r="AS230" s="4"/>
    </row>
    <row r="231" spans="6:45" ht="15.75" customHeight="1">
      <c r="F231" s="4"/>
      <c r="K231" s="4"/>
      <c r="P231" s="4"/>
      <c r="U231" s="4"/>
      <c r="Y231" s="4"/>
      <c r="AD231" s="4"/>
      <c r="AI231" s="4"/>
      <c r="AN231" s="4"/>
      <c r="AS231" s="4"/>
    </row>
    <row r="232" spans="6:45" ht="15.75" customHeight="1">
      <c r="F232" s="4"/>
      <c r="K232" s="4"/>
      <c r="P232" s="4"/>
      <c r="U232" s="4"/>
      <c r="Y232" s="4"/>
      <c r="AD232" s="4"/>
      <c r="AI232" s="4"/>
      <c r="AN232" s="4"/>
      <c r="AS232" s="4"/>
    </row>
    <row r="233" spans="6:45" ht="15.75" customHeight="1">
      <c r="F233" s="4"/>
      <c r="K233" s="4"/>
      <c r="P233" s="4"/>
      <c r="U233" s="4"/>
      <c r="Y233" s="4"/>
      <c r="AD233" s="4"/>
      <c r="AI233" s="4"/>
      <c r="AN233" s="4"/>
      <c r="AS233" s="4"/>
    </row>
    <row r="234" spans="6:45" ht="15.75" customHeight="1">
      <c r="F234" s="4"/>
      <c r="K234" s="4"/>
      <c r="P234" s="4"/>
      <c r="U234" s="4"/>
      <c r="Y234" s="4"/>
      <c r="AD234" s="4"/>
      <c r="AI234" s="4"/>
      <c r="AN234" s="4"/>
      <c r="AS234" s="4"/>
    </row>
    <row r="235" spans="6:45" ht="15.75" customHeight="1">
      <c r="F235" s="4"/>
      <c r="K235" s="4"/>
      <c r="P235" s="4"/>
      <c r="U235" s="4"/>
      <c r="Y235" s="4"/>
      <c r="AD235" s="4"/>
      <c r="AI235" s="4"/>
      <c r="AN235" s="4"/>
      <c r="AS235" s="4"/>
    </row>
    <row r="236" spans="6:45" ht="15.75" customHeight="1">
      <c r="F236" s="4"/>
      <c r="K236" s="4"/>
      <c r="P236" s="4"/>
      <c r="U236" s="4"/>
      <c r="Y236" s="4"/>
      <c r="AD236" s="4"/>
      <c r="AI236" s="4"/>
      <c r="AN236" s="4"/>
      <c r="AS236" s="4"/>
    </row>
    <row r="237" spans="6:45" ht="15.75" customHeight="1">
      <c r="F237" s="4"/>
      <c r="K237" s="4"/>
      <c r="P237" s="4"/>
      <c r="U237" s="4"/>
      <c r="Y237" s="4"/>
      <c r="AD237" s="4"/>
      <c r="AI237" s="4"/>
      <c r="AN237" s="4"/>
      <c r="AS237" s="4"/>
    </row>
    <row r="238" spans="6:45" ht="15.75" customHeight="1">
      <c r="F238" s="4"/>
      <c r="K238" s="4"/>
      <c r="P238" s="4"/>
      <c r="U238" s="4"/>
      <c r="Y238" s="4"/>
      <c r="AD238" s="4"/>
      <c r="AI238" s="4"/>
      <c r="AN238" s="4"/>
      <c r="AS238" s="4"/>
    </row>
    <row r="239" spans="6:45" ht="15.75" customHeight="1">
      <c r="F239" s="4"/>
      <c r="K239" s="4"/>
      <c r="P239" s="4"/>
      <c r="U239" s="4"/>
      <c r="Y239" s="4"/>
      <c r="AD239" s="4"/>
      <c r="AI239" s="4"/>
      <c r="AN239" s="4"/>
      <c r="AS239" s="4"/>
    </row>
    <row r="240" spans="6:45" ht="15.75" customHeight="1">
      <c r="F240" s="4"/>
      <c r="K240" s="4"/>
      <c r="P240" s="4"/>
      <c r="U240" s="4"/>
      <c r="Y240" s="4"/>
      <c r="AD240" s="4"/>
      <c r="AI240" s="4"/>
      <c r="AN240" s="4"/>
      <c r="AS240" s="4"/>
    </row>
    <row r="241" spans="6:45" ht="15.75" customHeight="1">
      <c r="F241" s="4"/>
      <c r="K241" s="4"/>
      <c r="P241" s="4"/>
      <c r="U241" s="4"/>
      <c r="Y241" s="4"/>
      <c r="AD241" s="4"/>
      <c r="AI241" s="4"/>
      <c r="AN241" s="4"/>
      <c r="AS241" s="4"/>
    </row>
    <row r="242" spans="6:45" ht="15.75" customHeight="1">
      <c r="F242" s="4"/>
      <c r="K242" s="4"/>
      <c r="P242" s="4"/>
      <c r="U242" s="4"/>
      <c r="Y242" s="4"/>
      <c r="AD242" s="4"/>
      <c r="AI242" s="4"/>
      <c r="AN242" s="4"/>
      <c r="AS242" s="4"/>
    </row>
    <row r="243" spans="6:45" ht="15.75" customHeight="1">
      <c r="F243" s="4"/>
      <c r="K243" s="4"/>
      <c r="P243" s="4"/>
      <c r="U243" s="4"/>
      <c r="Y243" s="4"/>
      <c r="AD243" s="4"/>
      <c r="AI243" s="4"/>
      <c r="AN243" s="4"/>
      <c r="AS243" s="4"/>
    </row>
    <row r="244" spans="6:45" ht="15.75" customHeight="1">
      <c r="F244" s="4"/>
      <c r="K244" s="4"/>
      <c r="P244" s="4"/>
      <c r="U244" s="4"/>
      <c r="Y244" s="4"/>
      <c r="AD244" s="4"/>
      <c r="AI244" s="4"/>
      <c r="AN244" s="4"/>
      <c r="AS244" s="4"/>
    </row>
    <row r="245" spans="6:45" ht="15.75" customHeight="1">
      <c r="F245" s="4"/>
      <c r="K245" s="4"/>
      <c r="P245" s="4"/>
      <c r="U245" s="4"/>
      <c r="Y245" s="4"/>
      <c r="AD245" s="4"/>
      <c r="AI245" s="4"/>
      <c r="AN245" s="4"/>
      <c r="AS245" s="4"/>
    </row>
    <row r="246" spans="6:45" ht="15.75" customHeight="1">
      <c r="F246" s="4"/>
      <c r="K246" s="4"/>
      <c r="P246" s="4"/>
      <c r="U246" s="4"/>
      <c r="Y246" s="4"/>
      <c r="AD246" s="4"/>
      <c r="AI246" s="4"/>
      <c r="AN246" s="4"/>
      <c r="AS246" s="4"/>
    </row>
    <row r="247" spans="6:45" ht="15.75" customHeight="1">
      <c r="F247" s="4"/>
      <c r="K247" s="4"/>
      <c r="P247" s="4"/>
      <c r="U247" s="4"/>
      <c r="Y247" s="4"/>
      <c r="AD247" s="4"/>
      <c r="AI247" s="4"/>
      <c r="AN247" s="4"/>
      <c r="AS247" s="4"/>
    </row>
    <row r="248" spans="6:45" ht="15.75" customHeight="1">
      <c r="F248" s="4"/>
      <c r="K248" s="4"/>
      <c r="P248" s="4"/>
      <c r="U248" s="4"/>
      <c r="Y248" s="4"/>
      <c r="AD248" s="4"/>
      <c r="AI248" s="4"/>
      <c r="AN248" s="4"/>
      <c r="AS248" s="4"/>
    </row>
    <row r="249" spans="6:45" ht="15.75" customHeight="1">
      <c r="F249" s="4"/>
      <c r="K249" s="4"/>
      <c r="P249" s="4"/>
      <c r="U249" s="4"/>
      <c r="Y249" s="4"/>
      <c r="AD249" s="4"/>
      <c r="AI249" s="4"/>
      <c r="AN249" s="4"/>
      <c r="AS249" s="4"/>
    </row>
    <row r="250" spans="6:45" ht="15.75" customHeight="1">
      <c r="F250" s="4"/>
      <c r="K250" s="4"/>
      <c r="P250" s="4"/>
      <c r="U250" s="4"/>
      <c r="Y250" s="4"/>
      <c r="AD250" s="4"/>
      <c r="AI250" s="4"/>
      <c r="AN250" s="4"/>
      <c r="AS250" s="4"/>
    </row>
    <row r="251" spans="6:45" ht="15.75" customHeight="1">
      <c r="F251" s="4"/>
      <c r="K251" s="4"/>
      <c r="P251" s="4"/>
      <c r="U251" s="4"/>
      <c r="Y251" s="4"/>
      <c r="AD251" s="4"/>
      <c r="AI251" s="4"/>
      <c r="AN251" s="4"/>
      <c r="AS251" s="4"/>
    </row>
    <row r="252" spans="6:45" ht="15.75" customHeight="1">
      <c r="F252" s="4"/>
      <c r="K252" s="4"/>
      <c r="P252" s="4"/>
      <c r="U252" s="4"/>
      <c r="Y252" s="4"/>
      <c r="AD252" s="4"/>
      <c r="AI252" s="4"/>
      <c r="AN252" s="4"/>
      <c r="AS252" s="4"/>
    </row>
    <row r="253" spans="6:45" ht="15.75" customHeight="1">
      <c r="F253" s="4"/>
      <c r="K253" s="4"/>
      <c r="P253" s="4"/>
      <c r="U253" s="4"/>
      <c r="Y253" s="4"/>
      <c r="AD253" s="4"/>
      <c r="AI253" s="4"/>
      <c r="AN253" s="4"/>
      <c r="AS253" s="4"/>
    </row>
    <row r="254" spans="6:45" ht="15.75" customHeight="1">
      <c r="F254" s="4"/>
      <c r="K254" s="4"/>
      <c r="P254" s="4"/>
      <c r="U254" s="4"/>
      <c r="Y254" s="4"/>
      <c r="AD254" s="4"/>
      <c r="AI254" s="4"/>
      <c r="AN254" s="4"/>
      <c r="AS254" s="4"/>
    </row>
    <row r="255" spans="6:45" ht="15.75" customHeight="1">
      <c r="F255" s="4"/>
      <c r="K255" s="4"/>
      <c r="P255" s="4"/>
      <c r="U255" s="4"/>
      <c r="Y255" s="4"/>
      <c r="AD255" s="4"/>
      <c r="AI255" s="4"/>
      <c r="AN255" s="4"/>
      <c r="AS255" s="4"/>
    </row>
    <row r="256" spans="6:45" ht="15.75" customHeight="1">
      <c r="F256" s="4"/>
      <c r="K256" s="4"/>
      <c r="P256" s="4"/>
      <c r="U256" s="4"/>
      <c r="Y256" s="4"/>
      <c r="AD256" s="4"/>
      <c r="AI256" s="4"/>
      <c r="AN256" s="4"/>
      <c r="AS256" s="4"/>
    </row>
    <row r="257" spans="6:45" ht="15.75" customHeight="1">
      <c r="F257" s="4"/>
      <c r="K257" s="4"/>
      <c r="P257" s="4"/>
      <c r="U257" s="4"/>
      <c r="Y257" s="4"/>
      <c r="AD257" s="4"/>
      <c r="AI257" s="4"/>
      <c r="AN257" s="4"/>
      <c r="AS257" s="4"/>
    </row>
    <row r="258" spans="6:45" ht="15.75" customHeight="1">
      <c r="F258" s="4"/>
      <c r="K258" s="4"/>
      <c r="P258" s="4"/>
      <c r="U258" s="4"/>
      <c r="Y258" s="4"/>
      <c r="AD258" s="4"/>
      <c r="AI258" s="4"/>
      <c r="AN258" s="4"/>
      <c r="AS258" s="4"/>
    </row>
    <row r="259" spans="6:45" ht="15.75" customHeight="1">
      <c r="F259" s="4"/>
      <c r="K259" s="4"/>
      <c r="P259" s="4"/>
      <c r="U259" s="4"/>
      <c r="Y259" s="4"/>
      <c r="AD259" s="4"/>
      <c r="AI259" s="4"/>
      <c r="AN259" s="4"/>
      <c r="AS259" s="4"/>
    </row>
    <row r="260" spans="6:45" ht="15.75" customHeight="1">
      <c r="F260" s="4"/>
      <c r="K260" s="4"/>
      <c r="P260" s="4"/>
      <c r="U260" s="4"/>
      <c r="Y260" s="4"/>
      <c r="AD260" s="4"/>
      <c r="AI260" s="4"/>
      <c r="AN260" s="4"/>
      <c r="AS260" s="4"/>
    </row>
    <row r="261" spans="6:45" ht="15.75" customHeight="1">
      <c r="F261" s="4"/>
      <c r="K261" s="4"/>
      <c r="P261" s="4"/>
      <c r="U261" s="4"/>
      <c r="Y261" s="4"/>
      <c r="AD261" s="4"/>
      <c r="AI261" s="4"/>
      <c r="AN261" s="4"/>
      <c r="AS261" s="4"/>
    </row>
    <row r="262" spans="6:45" ht="15.75" customHeight="1">
      <c r="F262" s="4"/>
      <c r="K262" s="4"/>
      <c r="P262" s="4"/>
      <c r="U262" s="4"/>
      <c r="Y262" s="4"/>
      <c r="AD262" s="4"/>
      <c r="AI262" s="4"/>
      <c r="AN262" s="4"/>
      <c r="AS262" s="4"/>
    </row>
    <row r="263" spans="6:45" ht="15.75" customHeight="1">
      <c r="F263" s="4"/>
      <c r="K263" s="4"/>
      <c r="P263" s="4"/>
      <c r="U263" s="4"/>
      <c r="Y263" s="4"/>
      <c r="AD263" s="4"/>
      <c r="AI263" s="4"/>
      <c r="AN263" s="4"/>
      <c r="AS263" s="4"/>
    </row>
    <row r="264" spans="6:45" ht="15.75" customHeight="1">
      <c r="F264" s="4"/>
      <c r="K264" s="4"/>
      <c r="P264" s="4"/>
      <c r="U264" s="4"/>
      <c r="Y264" s="4"/>
      <c r="AD264" s="4"/>
      <c r="AI264" s="4"/>
      <c r="AN264" s="4"/>
      <c r="AS264" s="4"/>
    </row>
    <row r="265" spans="6:45" ht="15.75" customHeight="1">
      <c r="F265" s="4"/>
      <c r="K265" s="4"/>
      <c r="P265" s="4"/>
      <c r="U265" s="4"/>
      <c r="Y265" s="4"/>
      <c r="AD265" s="4"/>
      <c r="AI265" s="4"/>
      <c r="AN265" s="4"/>
      <c r="AS265" s="4"/>
    </row>
    <row r="266" spans="6:45" ht="15.75" customHeight="1">
      <c r="F266" s="4"/>
      <c r="K266" s="4"/>
      <c r="P266" s="4"/>
      <c r="U266" s="4"/>
      <c r="Y266" s="4"/>
      <c r="AD266" s="4"/>
      <c r="AI266" s="4"/>
      <c r="AN266" s="4"/>
      <c r="AS266" s="4"/>
    </row>
    <row r="267" spans="6:45" ht="15.75" customHeight="1">
      <c r="F267" s="4"/>
      <c r="K267" s="4"/>
      <c r="P267" s="4"/>
      <c r="U267" s="4"/>
      <c r="Y267" s="4"/>
      <c r="AD267" s="4"/>
      <c r="AI267" s="4"/>
      <c r="AN267" s="4"/>
      <c r="AS267" s="4"/>
    </row>
    <row r="268" spans="6:45" ht="15.75" customHeight="1">
      <c r="F268" s="4"/>
      <c r="K268" s="4"/>
      <c r="P268" s="4"/>
      <c r="U268" s="4"/>
      <c r="Y268" s="4"/>
      <c r="AD268" s="4"/>
      <c r="AI268" s="4"/>
      <c r="AN268" s="4"/>
      <c r="AS268" s="4"/>
    </row>
    <row r="269" spans="6:45" ht="15.75" customHeight="1">
      <c r="F269" s="4"/>
      <c r="K269" s="4"/>
      <c r="P269" s="4"/>
      <c r="U269" s="4"/>
      <c r="Y269" s="4"/>
      <c r="AD269" s="4"/>
      <c r="AI269" s="4"/>
      <c r="AN269" s="4"/>
      <c r="AS269" s="4"/>
    </row>
    <row r="270" spans="6:45" ht="15.75" customHeight="1">
      <c r="F270" s="4"/>
      <c r="K270" s="4"/>
      <c r="P270" s="4"/>
      <c r="U270" s="4"/>
      <c r="Y270" s="4"/>
      <c r="AD270" s="4"/>
      <c r="AI270" s="4"/>
      <c r="AN270" s="4"/>
      <c r="AS270" s="4"/>
    </row>
    <row r="271" spans="6:45" ht="15.75" customHeight="1">
      <c r="F271" s="4"/>
      <c r="K271" s="4"/>
      <c r="P271" s="4"/>
      <c r="U271" s="4"/>
      <c r="Y271" s="4"/>
      <c r="AD271" s="4"/>
      <c r="AI271" s="4"/>
      <c r="AN271" s="4"/>
      <c r="AS271" s="4"/>
    </row>
    <row r="272" spans="6:45" ht="15.75" customHeight="1">
      <c r="F272" s="4"/>
      <c r="K272" s="4"/>
      <c r="P272" s="4"/>
      <c r="U272" s="4"/>
      <c r="Y272" s="4"/>
      <c r="AD272" s="4"/>
      <c r="AI272" s="4"/>
      <c r="AN272" s="4"/>
      <c r="AS272" s="4"/>
    </row>
    <row r="273" spans="6:45" ht="15.75" customHeight="1">
      <c r="F273" s="4"/>
      <c r="K273" s="4"/>
      <c r="P273" s="4"/>
      <c r="U273" s="4"/>
      <c r="Y273" s="4"/>
      <c r="AD273" s="4"/>
      <c r="AI273" s="4"/>
      <c r="AN273" s="4"/>
      <c r="AS273" s="4"/>
    </row>
    <row r="274" spans="6:45" ht="15.75" customHeight="1">
      <c r="F274" s="4"/>
      <c r="K274" s="4"/>
      <c r="P274" s="4"/>
      <c r="U274" s="4"/>
      <c r="Y274" s="4"/>
      <c r="AD274" s="4"/>
      <c r="AI274" s="4"/>
      <c r="AN274" s="4"/>
      <c r="AS274" s="4"/>
    </row>
    <row r="275" spans="6:45" ht="15.75" customHeight="1">
      <c r="F275" s="4"/>
      <c r="K275" s="4"/>
      <c r="P275" s="4"/>
      <c r="U275" s="4"/>
      <c r="Y275" s="4"/>
      <c r="AD275" s="4"/>
      <c r="AI275" s="4"/>
      <c r="AN275" s="4"/>
      <c r="AS275" s="4"/>
    </row>
    <row r="276" spans="6:45" ht="15.75" customHeight="1">
      <c r="F276" s="4"/>
      <c r="K276" s="4"/>
      <c r="P276" s="4"/>
      <c r="U276" s="4"/>
      <c r="Y276" s="4"/>
      <c r="AD276" s="4"/>
      <c r="AI276" s="4"/>
      <c r="AN276" s="4"/>
      <c r="AS276" s="4"/>
    </row>
    <row r="277" spans="6:45" ht="15.75" customHeight="1">
      <c r="F277" s="4"/>
      <c r="K277" s="4"/>
      <c r="P277" s="4"/>
      <c r="U277" s="4"/>
      <c r="Y277" s="4"/>
      <c r="AD277" s="4"/>
      <c r="AI277" s="4"/>
      <c r="AN277" s="4"/>
      <c r="AS277" s="4"/>
    </row>
    <row r="278" spans="6:45" ht="15.75" customHeight="1">
      <c r="F278" s="4"/>
      <c r="K278" s="4"/>
      <c r="P278" s="4"/>
      <c r="U278" s="4"/>
      <c r="Y278" s="4"/>
      <c r="AD278" s="4"/>
      <c r="AI278" s="4"/>
      <c r="AN278" s="4"/>
      <c r="AS278" s="4"/>
    </row>
    <row r="279" spans="6:45" ht="15.75" customHeight="1">
      <c r="F279" s="4"/>
      <c r="K279" s="4"/>
      <c r="P279" s="4"/>
      <c r="U279" s="4"/>
      <c r="Y279" s="4"/>
      <c r="AD279" s="4"/>
      <c r="AI279" s="4"/>
      <c r="AN279" s="4"/>
      <c r="AS279" s="4"/>
    </row>
    <row r="280" spans="6:45" ht="15.75" customHeight="1">
      <c r="F280" s="4"/>
      <c r="K280" s="4"/>
      <c r="P280" s="4"/>
      <c r="U280" s="4"/>
      <c r="Y280" s="4"/>
      <c r="AD280" s="4"/>
      <c r="AI280" s="4"/>
      <c r="AN280" s="4"/>
      <c r="AS280" s="4"/>
    </row>
    <row r="281" spans="6:45" ht="15.75" customHeight="1">
      <c r="F281" s="4"/>
      <c r="K281" s="4"/>
      <c r="P281" s="4"/>
      <c r="U281" s="4"/>
      <c r="Y281" s="4"/>
      <c r="AD281" s="4"/>
      <c r="AI281" s="4"/>
      <c r="AN281" s="4"/>
      <c r="AS281" s="4"/>
    </row>
    <row r="282" spans="6:45" ht="15.75" customHeight="1">
      <c r="F282" s="4"/>
      <c r="K282" s="4"/>
      <c r="P282" s="4"/>
      <c r="U282" s="4"/>
      <c r="Y282" s="4"/>
      <c r="AD282" s="4"/>
      <c r="AI282" s="4"/>
      <c r="AN282" s="4"/>
      <c r="AS282" s="4"/>
    </row>
    <row r="283" spans="6:45" ht="15.75" customHeight="1">
      <c r="F283" s="4"/>
      <c r="K283" s="4"/>
      <c r="P283" s="4"/>
      <c r="U283" s="4"/>
      <c r="Y283" s="4"/>
      <c r="AD283" s="4"/>
      <c r="AI283" s="4"/>
      <c r="AN283" s="4"/>
      <c r="AS283" s="4"/>
    </row>
    <row r="284" spans="6:45" ht="15.75" customHeight="1">
      <c r="F284" s="4"/>
      <c r="K284" s="4"/>
      <c r="P284" s="4"/>
      <c r="U284" s="4"/>
      <c r="Y284" s="4"/>
      <c r="AD284" s="4"/>
      <c r="AI284" s="4"/>
      <c r="AN284" s="4"/>
      <c r="AS284" s="4"/>
    </row>
    <row r="285" spans="6:45" ht="15.75" customHeight="1">
      <c r="F285" s="4"/>
      <c r="K285" s="4"/>
      <c r="P285" s="4"/>
      <c r="U285" s="4"/>
      <c r="Y285" s="4"/>
      <c r="AD285" s="4"/>
      <c r="AI285" s="4"/>
      <c r="AN285" s="4"/>
      <c r="AS285" s="4"/>
    </row>
    <row r="286" spans="6:45" ht="15.75" customHeight="1">
      <c r="F286" s="4"/>
      <c r="K286" s="4"/>
      <c r="P286" s="4"/>
      <c r="U286" s="4"/>
      <c r="Y286" s="4"/>
      <c r="AD286" s="4"/>
      <c r="AI286" s="4"/>
      <c r="AN286" s="4"/>
      <c r="AS286" s="4"/>
    </row>
    <row r="287" spans="6:45" ht="15.75" customHeight="1">
      <c r="F287" s="4"/>
      <c r="K287" s="4"/>
      <c r="P287" s="4"/>
      <c r="U287" s="4"/>
      <c r="Y287" s="4"/>
      <c r="AD287" s="4"/>
      <c r="AI287" s="4"/>
      <c r="AN287" s="4"/>
      <c r="AS287" s="4"/>
    </row>
    <row r="288" spans="6:45" ht="15.75" customHeight="1">
      <c r="F288" s="4"/>
      <c r="K288" s="4"/>
      <c r="P288" s="4"/>
      <c r="U288" s="4"/>
      <c r="Y288" s="4"/>
      <c r="AD288" s="4"/>
      <c r="AI288" s="4"/>
      <c r="AN288" s="4"/>
      <c r="AS288" s="4"/>
    </row>
    <row r="289" spans="6:45" ht="15.75" customHeight="1">
      <c r="F289" s="4"/>
      <c r="K289" s="4"/>
      <c r="P289" s="4"/>
      <c r="U289" s="4"/>
      <c r="Y289" s="4"/>
      <c r="AD289" s="4"/>
      <c r="AI289" s="4"/>
      <c r="AN289" s="4"/>
      <c r="AS289" s="4"/>
    </row>
    <row r="290" spans="6:45" ht="15.75" customHeight="1">
      <c r="F290" s="4"/>
      <c r="K290" s="4"/>
      <c r="P290" s="4"/>
      <c r="U290" s="4"/>
      <c r="Y290" s="4"/>
      <c r="AD290" s="4"/>
      <c r="AI290" s="4"/>
      <c r="AN290" s="4"/>
      <c r="AS290" s="4"/>
    </row>
    <row r="291" spans="6:45" ht="15.75" customHeight="1">
      <c r="F291" s="4"/>
      <c r="K291" s="4"/>
      <c r="P291" s="4"/>
      <c r="U291" s="4"/>
      <c r="Y291" s="4"/>
      <c r="AD291" s="4"/>
      <c r="AI291" s="4"/>
      <c r="AN291" s="4"/>
      <c r="AS291" s="4"/>
    </row>
    <row r="292" spans="6:45" ht="15.75" customHeight="1">
      <c r="F292" s="4"/>
      <c r="K292" s="4"/>
      <c r="P292" s="4"/>
      <c r="U292" s="4"/>
      <c r="Y292" s="4"/>
      <c r="AD292" s="4"/>
      <c r="AI292" s="4"/>
      <c r="AN292" s="4"/>
      <c r="AS292" s="4"/>
    </row>
    <row r="293" spans="6:45" ht="15.75" customHeight="1">
      <c r="F293" s="4"/>
      <c r="K293" s="4"/>
      <c r="P293" s="4"/>
      <c r="U293" s="4"/>
      <c r="Y293" s="4"/>
      <c r="AD293" s="4"/>
      <c r="AI293" s="4"/>
      <c r="AN293" s="4"/>
      <c r="AS293" s="4"/>
    </row>
    <row r="294" spans="6:45" ht="15.75" customHeight="1">
      <c r="F294" s="4"/>
      <c r="K294" s="4"/>
      <c r="P294" s="4"/>
      <c r="U294" s="4"/>
      <c r="Y294" s="4"/>
      <c r="AD294" s="4"/>
      <c r="AI294" s="4"/>
      <c r="AN294" s="4"/>
      <c r="AS294" s="4"/>
    </row>
    <row r="295" spans="6:45" ht="15.75" customHeight="1">
      <c r="F295" s="4"/>
      <c r="K295" s="4"/>
      <c r="P295" s="4"/>
      <c r="U295" s="4"/>
      <c r="Y295" s="4"/>
      <c r="AD295" s="4"/>
      <c r="AI295" s="4"/>
      <c r="AN295" s="4"/>
      <c r="AS295" s="4"/>
    </row>
    <row r="296" spans="6:45" ht="15.75" customHeight="1">
      <c r="F296" s="4"/>
      <c r="K296" s="4"/>
      <c r="P296" s="4"/>
      <c r="U296" s="4"/>
      <c r="Y296" s="4"/>
      <c r="AD296" s="4"/>
      <c r="AI296" s="4"/>
      <c r="AN296" s="4"/>
      <c r="AS296" s="4"/>
    </row>
    <row r="297" spans="6:45" ht="15.75" customHeight="1">
      <c r="F297" s="4"/>
      <c r="K297" s="4"/>
      <c r="P297" s="4"/>
      <c r="U297" s="4"/>
      <c r="Y297" s="4"/>
      <c r="AD297" s="4"/>
      <c r="AI297" s="4"/>
      <c r="AN297" s="4"/>
      <c r="AS297" s="4"/>
    </row>
    <row r="298" spans="6:45" ht="15.75" customHeight="1">
      <c r="F298" s="4"/>
      <c r="K298" s="4"/>
      <c r="P298" s="4"/>
      <c r="U298" s="4"/>
      <c r="Y298" s="4"/>
      <c r="AD298" s="4"/>
      <c r="AI298" s="4"/>
      <c r="AN298" s="4"/>
      <c r="AS298" s="4"/>
    </row>
    <row r="299" spans="6:45" ht="15.75" customHeight="1">
      <c r="F299" s="4"/>
      <c r="K299" s="4"/>
      <c r="P299" s="4"/>
      <c r="U299" s="4"/>
      <c r="Y299" s="4"/>
      <c r="AD299" s="4"/>
      <c r="AI299" s="4"/>
      <c r="AN299" s="4"/>
      <c r="AS299" s="4"/>
    </row>
    <row r="300" spans="6:45" ht="15.75" customHeight="1">
      <c r="F300" s="4"/>
      <c r="K300" s="4"/>
      <c r="P300" s="4"/>
      <c r="U300" s="4"/>
      <c r="Y300" s="4"/>
      <c r="AD300" s="4"/>
      <c r="AI300" s="4"/>
      <c r="AN300" s="4"/>
      <c r="AS300" s="4"/>
    </row>
    <row r="301" spans="6:45" ht="15.75" customHeight="1">
      <c r="F301" s="4"/>
      <c r="K301" s="4"/>
      <c r="P301" s="4"/>
      <c r="U301" s="4"/>
      <c r="Y301" s="4"/>
      <c r="AD301" s="4"/>
      <c r="AI301" s="4"/>
      <c r="AN301" s="4"/>
      <c r="AS301" s="4"/>
    </row>
    <row r="302" spans="6:45" ht="15.75" customHeight="1">
      <c r="F302" s="4"/>
      <c r="K302" s="4"/>
      <c r="P302" s="4"/>
      <c r="U302" s="4"/>
      <c r="Y302" s="4"/>
      <c r="AD302" s="4"/>
      <c r="AI302" s="4"/>
      <c r="AN302" s="4"/>
      <c r="AS302" s="4"/>
    </row>
    <row r="303" spans="6:45" ht="15.75" customHeight="1">
      <c r="F303" s="4"/>
      <c r="K303" s="4"/>
      <c r="P303" s="4"/>
      <c r="U303" s="4"/>
      <c r="Y303" s="4"/>
      <c r="AD303" s="4"/>
      <c r="AI303" s="4"/>
      <c r="AN303" s="4"/>
      <c r="AS303" s="4"/>
    </row>
    <row r="304" spans="6:45" ht="15.75" customHeight="1">
      <c r="F304" s="4"/>
      <c r="K304" s="4"/>
      <c r="P304" s="4"/>
      <c r="U304" s="4"/>
      <c r="Y304" s="4"/>
      <c r="AD304" s="4"/>
      <c r="AI304" s="4"/>
      <c r="AN304" s="4"/>
      <c r="AS304" s="4"/>
    </row>
    <row r="305" spans="6:45" ht="15.75" customHeight="1">
      <c r="F305" s="4"/>
      <c r="K305" s="4"/>
      <c r="P305" s="4"/>
      <c r="U305" s="4"/>
      <c r="Y305" s="4"/>
      <c r="AD305" s="4"/>
      <c r="AI305" s="4"/>
      <c r="AN305" s="4"/>
      <c r="AS305" s="4"/>
    </row>
    <row r="306" spans="6:45" ht="15.75" customHeight="1">
      <c r="F306" s="4"/>
      <c r="K306" s="4"/>
      <c r="P306" s="4"/>
      <c r="U306" s="4"/>
      <c r="Y306" s="4"/>
      <c r="AD306" s="4"/>
      <c r="AI306" s="4"/>
      <c r="AN306" s="4"/>
      <c r="AS306" s="4"/>
    </row>
    <row r="307" spans="6:45" ht="15.75" customHeight="1">
      <c r="F307" s="4"/>
      <c r="K307" s="4"/>
      <c r="P307" s="4"/>
      <c r="U307" s="4"/>
      <c r="Y307" s="4"/>
      <c r="AD307" s="4"/>
      <c r="AI307" s="4"/>
      <c r="AN307" s="4"/>
      <c r="AS307" s="4"/>
    </row>
    <row r="308" spans="6:45" ht="15.75" customHeight="1">
      <c r="F308" s="4"/>
      <c r="K308" s="4"/>
      <c r="P308" s="4"/>
      <c r="U308" s="4"/>
      <c r="Y308" s="4"/>
      <c r="AD308" s="4"/>
      <c r="AI308" s="4"/>
      <c r="AN308" s="4"/>
      <c r="AS308" s="4"/>
    </row>
    <row r="309" spans="6:45" ht="15.75" customHeight="1">
      <c r="F309" s="4"/>
      <c r="K309" s="4"/>
      <c r="P309" s="4"/>
      <c r="U309" s="4"/>
      <c r="Y309" s="4"/>
      <c r="AD309" s="4"/>
      <c r="AI309" s="4"/>
      <c r="AN309" s="4"/>
      <c r="AS309" s="4"/>
    </row>
    <row r="310" spans="6:45" ht="15.75" customHeight="1">
      <c r="F310" s="4"/>
      <c r="K310" s="4"/>
      <c r="P310" s="4"/>
      <c r="U310" s="4"/>
      <c r="Y310" s="4"/>
      <c r="AD310" s="4"/>
      <c r="AI310" s="4"/>
      <c r="AN310" s="4"/>
      <c r="AS310" s="4"/>
    </row>
    <row r="311" spans="6:45" ht="15.75" customHeight="1">
      <c r="F311" s="4"/>
      <c r="K311" s="4"/>
      <c r="P311" s="4"/>
      <c r="U311" s="4"/>
      <c r="Y311" s="4"/>
      <c r="AD311" s="4"/>
      <c r="AI311" s="4"/>
      <c r="AN311" s="4"/>
      <c r="AS311" s="4"/>
    </row>
    <row r="312" spans="6:45" ht="15.75" customHeight="1">
      <c r="F312" s="4"/>
      <c r="K312" s="4"/>
      <c r="P312" s="4"/>
      <c r="U312" s="4"/>
      <c r="Y312" s="4"/>
      <c r="AD312" s="4"/>
      <c r="AI312" s="4"/>
      <c r="AN312" s="4"/>
      <c r="AS312" s="4"/>
    </row>
    <row r="313" spans="6:45" ht="15.75" customHeight="1">
      <c r="F313" s="4"/>
      <c r="K313" s="4"/>
      <c r="P313" s="4"/>
      <c r="U313" s="4"/>
      <c r="Y313" s="4"/>
      <c r="AD313" s="4"/>
      <c r="AI313" s="4"/>
      <c r="AN313" s="4"/>
      <c r="AS313" s="4"/>
    </row>
    <row r="314" spans="6:45" ht="15.75" customHeight="1">
      <c r="F314" s="4"/>
      <c r="K314" s="4"/>
      <c r="P314" s="4"/>
      <c r="U314" s="4"/>
      <c r="Y314" s="4"/>
      <c r="AD314" s="4"/>
      <c r="AI314" s="4"/>
      <c r="AN314" s="4"/>
      <c r="AS314" s="4"/>
    </row>
    <row r="315" spans="6:45" ht="15.75" customHeight="1">
      <c r="F315" s="4"/>
      <c r="K315" s="4"/>
      <c r="P315" s="4"/>
      <c r="U315" s="4"/>
      <c r="Y315" s="4"/>
      <c r="AD315" s="4"/>
      <c r="AI315" s="4"/>
      <c r="AN315" s="4"/>
      <c r="AS315" s="4"/>
    </row>
    <row r="316" spans="6:45" ht="15.75" customHeight="1">
      <c r="F316" s="4"/>
      <c r="K316" s="4"/>
      <c r="P316" s="4"/>
      <c r="U316" s="4"/>
      <c r="Y316" s="4"/>
      <c r="AD316" s="4"/>
      <c r="AI316" s="4"/>
      <c r="AN316" s="4"/>
      <c r="AS316" s="4"/>
    </row>
    <row r="317" spans="6:45" ht="15.75" customHeight="1">
      <c r="F317" s="4"/>
      <c r="K317" s="4"/>
      <c r="P317" s="4"/>
      <c r="U317" s="4"/>
      <c r="Y317" s="4"/>
      <c r="AD317" s="4"/>
      <c r="AI317" s="4"/>
      <c r="AN317" s="4"/>
      <c r="AS317" s="4"/>
    </row>
    <row r="318" spans="6:45" ht="15.75" customHeight="1">
      <c r="F318" s="4"/>
      <c r="K318" s="4"/>
      <c r="P318" s="4"/>
      <c r="U318" s="4"/>
      <c r="Y318" s="4"/>
      <c r="AD318" s="4"/>
      <c r="AI318" s="4"/>
      <c r="AN318" s="4"/>
      <c r="AS318" s="4"/>
    </row>
    <row r="319" spans="6:45" ht="15.75" customHeight="1">
      <c r="F319" s="4"/>
      <c r="K319" s="4"/>
      <c r="P319" s="4"/>
      <c r="U319" s="4"/>
      <c r="Y319" s="4"/>
      <c r="AD319" s="4"/>
      <c r="AI319" s="4"/>
      <c r="AN319" s="4"/>
      <c r="AS319" s="4"/>
    </row>
    <row r="320" spans="6:45" ht="15.75" customHeight="1">
      <c r="F320" s="4"/>
      <c r="K320" s="4"/>
      <c r="P320" s="4"/>
      <c r="U320" s="4"/>
      <c r="Y320" s="4"/>
      <c r="AD320" s="4"/>
      <c r="AI320" s="4"/>
      <c r="AN320" s="4"/>
      <c r="AS320" s="4"/>
    </row>
    <row r="321" spans="6:45" ht="15.75" customHeight="1">
      <c r="F321" s="4"/>
      <c r="K321" s="4"/>
      <c r="P321" s="4"/>
      <c r="U321" s="4"/>
      <c r="Y321" s="4"/>
      <c r="AD321" s="4"/>
      <c r="AI321" s="4"/>
      <c r="AN321" s="4"/>
      <c r="AS321" s="4"/>
    </row>
    <row r="322" spans="6:45" ht="15.75" customHeight="1">
      <c r="F322" s="4"/>
      <c r="K322" s="4"/>
      <c r="P322" s="4"/>
      <c r="U322" s="4"/>
      <c r="Y322" s="4"/>
      <c r="AD322" s="4"/>
      <c r="AI322" s="4"/>
      <c r="AN322" s="4"/>
      <c r="AS322" s="4"/>
    </row>
    <row r="323" spans="6:45" ht="15.75" customHeight="1">
      <c r="F323" s="4"/>
      <c r="K323" s="4"/>
      <c r="P323" s="4"/>
      <c r="U323" s="4"/>
      <c r="Y323" s="4"/>
      <c r="AD323" s="4"/>
      <c r="AI323" s="4"/>
      <c r="AN323" s="4"/>
      <c r="AS323" s="4"/>
    </row>
    <row r="324" spans="6:45" ht="15.75" customHeight="1">
      <c r="F324" s="4"/>
      <c r="K324" s="4"/>
      <c r="P324" s="4"/>
      <c r="U324" s="4"/>
      <c r="Y324" s="4"/>
      <c r="AD324" s="4"/>
      <c r="AI324" s="4"/>
      <c r="AN324" s="4"/>
      <c r="AS324" s="4"/>
    </row>
    <row r="325" spans="6:45" ht="15.75" customHeight="1">
      <c r="F325" s="4"/>
      <c r="K325" s="4"/>
      <c r="P325" s="4"/>
      <c r="U325" s="4"/>
      <c r="Y325" s="4"/>
      <c r="AD325" s="4"/>
      <c r="AI325" s="4"/>
      <c r="AN325" s="4"/>
      <c r="AS325" s="4"/>
    </row>
    <row r="326" spans="6:45" ht="15.75" customHeight="1">
      <c r="F326" s="4"/>
      <c r="K326" s="4"/>
      <c r="P326" s="4"/>
      <c r="U326" s="4"/>
      <c r="Y326" s="4"/>
      <c r="AD326" s="4"/>
      <c r="AI326" s="4"/>
      <c r="AN326" s="4"/>
      <c r="AS326" s="4"/>
    </row>
    <row r="327" spans="6:45" ht="15.75" customHeight="1">
      <c r="F327" s="4"/>
      <c r="K327" s="4"/>
      <c r="P327" s="4"/>
      <c r="U327" s="4"/>
      <c r="Y327" s="4"/>
      <c r="AD327" s="4"/>
      <c r="AI327" s="4"/>
      <c r="AN327" s="4"/>
      <c r="AS327" s="4"/>
    </row>
    <row r="328" spans="6:45" ht="15.75" customHeight="1">
      <c r="F328" s="4"/>
      <c r="K328" s="4"/>
      <c r="P328" s="4"/>
      <c r="U328" s="4"/>
      <c r="Y328" s="4"/>
      <c r="AD328" s="4"/>
      <c r="AI328" s="4"/>
      <c r="AN328" s="4"/>
      <c r="AS328" s="4"/>
    </row>
    <row r="329" spans="6:45" ht="15.75" customHeight="1">
      <c r="F329" s="4"/>
      <c r="K329" s="4"/>
      <c r="P329" s="4"/>
      <c r="U329" s="4"/>
      <c r="Y329" s="4"/>
      <c r="AD329" s="4"/>
      <c r="AI329" s="4"/>
      <c r="AN329" s="4"/>
      <c r="AS329" s="4"/>
    </row>
    <row r="330" spans="6:45" ht="15.75" customHeight="1">
      <c r="F330" s="4"/>
      <c r="K330" s="4"/>
      <c r="P330" s="4"/>
      <c r="U330" s="4"/>
      <c r="Y330" s="4"/>
      <c r="AD330" s="4"/>
      <c r="AI330" s="4"/>
      <c r="AN330" s="4"/>
      <c r="AS330" s="4"/>
    </row>
    <row r="331" spans="6:45" ht="15.75" customHeight="1">
      <c r="F331" s="4"/>
      <c r="K331" s="4"/>
      <c r="P331" s="4"/>
      <c r="U331" s="4"/>
      <c r="Y331" s="4"/>
      <c r="AD331" s="4"/>
      <c r="AI331" s="4"/>
      <c r="AN331" s="4"/>
      <c r="AS331" s="4"/>
    </row>
    <row r="332" spans="6:45" ht="15.75" customHeight="1">
      <c r="F332" s="4"/>
      <c r="K332" s="4"/>
      <c r="P332" s="4"/>
      <c r="U332" s="4"/>
      <c r="Y332" s="4"/>
      <c r="AD332" s="4"/>
      <c r="AI332" s="4"/>
      <c r="AN332" s="4"/>
      <c r="AS332" s="4"/>
    </row>
    <row r="333" spans="6:45" ht="15.75" customHeight="1">
      <c r="F333" s="4"/>
      <c r="K333" s="4"/>
      <c r="P333" s="4"/>
      <c r="U333" s="4"/>
      <c r="Y333" s="4"/>
      <c r="AD333" s="4"/>
      <c r="AI333" s="4"/>
      <c r="AN333" s="4"/>
      <c r="AS333" s="4"/>
    </row>
    <row r="334" spans="6:45" ht="15.75" customHeight="1">
      <c r="F334" s="4"/>
      <c r="K334" s="4"/>
      <c r="P334" s="4"/>
      <c r="U334" s="4"/>
      <c r="Y334" s="4"/>
      <c r="AD334" s="4"/>
      <c r="AI334" s="4"/>
      <c r="AN334" s="4"/>
      <c r="AS334" s="4"/>
    </row>
    <row r="335" spans="6:45" ht="15.75" customHeight="1">
      <c r="F335" s="4"/>
      <c r="K335" s="4"/>
      <c r="P335" s="4"/>
      <c r="U335" s="4"/>
      <c r="Y335" s="4"/>
      <c r="AD335" s="4"/>
      <c r="AI335" s="4"/>
      <c r="AN335" s="4"/>
      <c r="AS335" s="4"/>
    </row>
    <row r="336" spans="6:45" ht="15.75" customHeight="1">
      <c r="F336" s="4"/>
      <c r="K336" s="4"/>
      <c r="P336" s="4"/>
      <c r="U336" s="4"/>
      <c r="Y336" s="4"/>
      <c r="AD336" s="4"/>
      <c r="AI336" s="4"/>
      <c r="AN336" s="4"/>
      <c r="AS336" s="4"/>
    </row>
    <row r="337" spans="6:45" ht="15.75" customHeight="1">
      <c r="F337" s="4"/>
      <c r="K337" s="4"/>
      <c r="P337" s="4"/>
      <c r="U337" s="4"/>
      <c r="Y337" s="4"/>
      <c r="AD337" s="4"/>
      <c r="AI337" s="4"/>
      <c r="AN337" s="4"/>
      <c r="AS337" s="4"/>
    </row>
    <row r="338" spans="6:45" ht="15.75" customHeight="1">
      <c r="F338" s="4"/>
      <c r="K338" s="4"/>
      <c r="P338" s="4"/>
      <c r="U338" s="4"/>
      <c r="Y338" s="4"/>
      <c r="AD338" s="4"/>
      <c r="AI338" s="4"/>
      <c r="AN338" s="4"/>
      <c r="AS338" s="4"/>
    </row>
    <row r="339" spans="6:45" ht="15.75" customHeight="1">
      <c r="F339" s="4"/>
      <c r="K339" s="4"/>
      <c r="P339" s="4"/>
      <c r="U339" s="4"/>
      <c r="Y339" s="4"/>
      <c r="AD339" s="4"/>
      <c r="AI339" s="4"/>
      <c r="AN339" s="4"/>
      <c r="AS339" s="4"/>
    </row>
    <row r="340" spans="6:45" ht="15.75" customHeight="1">
      <c r="F340" s="4"/>
      <c r="K340" s="4"/>
      <c r="P340" s="4"/>
      <c r="U340" s="4"/>
      <c r="Y340" s="4"/>
      <c r="AD340" s="4"/>
      <c r="AI340" s="4"/>
      <c r="AN340" s="4"/>
      <c r="AS340" s="4"/>
    </row>
    <row r="341" spans="6:45" ht="15.75" customHeight="1">
      <c r="F341" s="4"/>
      <c r="K341" s="4"/>
      <c r="P341" s="4"/>
      <c r="U341" s="4"/>
      <c r="Y341" s="4"/>
      <c r="AD341" s="4"/>
      <c r="AI341" s="4"/>
      <c r="AN341" s="4"/>
      <c r="AS341" s="4"/>
    </row>
    <row r="342" spans="6:45" ht="15.75" customHeight="1">
      <c r="F342" s="4"/>
      <c r="K342" s="4"/>
      <c r="P342" s="4"/>
      <c r="U342" s="4"/>
      <c r="Y342" s="4"/>
      <c r="AD342" s="4"/>
      <c r="AI342" s="4"/>
      <c r="AN342" s="4"/>
      <c r="AS342" s="4"/>
    </row>
    <row r="343" spans="6:45" ht="15.75" customHeight="1">
      <c r="F343" s="4"/>
      <c r="K343" s="4"/>
      <c r="P343" s="4"/>
      <c r="U343" s="4"/>
      <c r="Y343" s="4"/>
      <c r="AD343" s="4"/>
      <c r="AI343" s="4"/>
      <c r="AN343" s="4"/>
      <c r="AS343" s="4"/>
    </row>
    <row r="344" spans="6:45" ht="15.75" customHeight="1">
      <c r="F344" s="4"/>
      <c r="K344" s="4"/>
      <c r="P344" s="4"/>
      <c r="U344" s="4"/>
      <c r="Y344" s="4"/>
      <c r="AD344" s="4"/>
      <c r="AI344" s="4"/>
      <c r="AN344" s="4"/>
      <c r="AS344" s="4"/>
    </row>
    <row r="345" spans="6:45" ht="15.75" customHeight="1">
      <c r="F345" s="4"/>
      <c r="K345" s="4"/>
      <c r="P345" s="4"/>
      <c r="U345" s="4"/>
      <c r="Y345" s="4"/>
      <c r="AD345" s="4"/>
      <c r="AI345" s="4"/>
      <c r="AN345" s="4"/>
      <c r="AS345" s="4"/>
    </row>
    <row r="346" spans="6:45" ht="15.75" customHeight="1">
      <c r="F346" s="4"/>
      <c r="K346" s="4"/>
      <c r="P346" s="4"/>
      <c r="U346" s="4"/>
      <c r="Y346" s="4"/>
      <c r="AD346" s="4"/>
      <c r="AI346" s="4"/>
      <c r="AN346" s="4"/>
      <c r="AS346" s="4"/>
    </row>
    <row r="347" spans="6:45" ht="15.75" customHeight="1">
      <c r="F347" s="4"/>
      <c r="K347" s="4"/>
      <c r="P347" s="4"/>
      <c r="U347" s="4"/>
      <c r="Y347" s="4"/>
      <c r="AD347" s="4"/>
      <c r="AI347" s="4"/>
      <c r="AN347" s="4"/>
      <c r="AS347" s="4"/>
    </row>
    <row r="348" spans="6:45" ht="15.75" customHeight="1">
      <c r="F348" s="4"/>
      <c r="K348" s="4"/>
      <c r="P348" s="4"/>
      <c r="U348" s="4"/>
      <c r="Y348" s="4"/>
      <c r="AD348" s="4"/>
      <c r="AI348" s="4"/>
      <c r="AN348" s="4"/>
      <c r="AS348" s="4"/>
    </row>
    <row r="349" spans="6:45" ht="15.75" customHeight="1">
      <c r="F349" s="4"/>
      <c r="K349" s="4"/>
      <c r="P349" s="4"/>
      <c r="U349" s="4"/>
      <c r="Y349" s="4"/>
      <c r="AD349" s="4"/>
      <c r="AI349" s="4"/>
      <c r="AN349" s="4"/>
      <c r="AS349" s="4"/>
    </row>
    <row r="350" spans="6:45" ht="15.75" customHeight="1">
      <c r="F350" s="4"/>
      <c r="K350" s="4"/>
      <c r="P350" s="4"/>
      <c r="U350" s="4"/>
      <c r="Y350" s="4"/>
      <c r="AD350" s="4"/>
      <c r="AI350" s="4"/>
      <c r="AN350" s="4"/>
      <c r="AS350" s="4"/>
    </row>
    <row r="351" spans="6:45" ht="15.75" customHeight="1">
      <c r="F351" s="4"/>
      <c r="K351" s="4"/>
      <c r="P351" s="4"/>
      <c r="U351" s="4"/>
      <c r="Y351" s="4"/>
      <c r="AD351" s="4"/>
      <c r="AI351" s="4"/>
      <c r="AN351" s="4"/>
      <c r="AS351" s="4"/>
    </row>
    <row r="352" spans="6:45" ht="15.75" customHeight="1">
      <c r="F352" s="4"/>
      <c r="K352" s="4"/>
      <c r="P352" s="4"/>
      <c r="U352" s="4"/>
      <c r="Y352" s="4"/>
      <c r="AD352" s="4"/>
      <c r="AI352" s="4"/>
      <c r="AN352" s="4"/>
      <c r="AS352" s="4"/>
    </row>
    <row r="353" spans="6:45" ht="15.75" customHeight="1">
      <c r="F353" s="4"/>
      <c r="K353" s="4"/>
      <c r="P353" s="4"/>
      <c r="U353" s="4"/>
      <c r="Y353" s="4"/>
      <c r="AD353" s="4"/>
      <c r="AI353" s="4"/>
      <c r="AN353" s="4"/>
      <c r="AS353" s="4"/>
    </row>
    <row r="354" spans="6:45" ht="15.75" customHeight="1">
      <c r="F354" s="4"/>
      <c r="K354" s="4"/>
      <c r="P354" s="4"/>
      <c r="U354" s="4"/>
      <c r="Y354" s="4"/>
      <c r="AD354" s="4"/>
      <c r="AI354" s="4"/>
      <c r="AN354" s="4"/>
      <c r="AS354" s="4"/>
    </row>
    <row r="355" spans="6:45" ht="15.75" customHeight="1">
      <c r="F355" s="4"/>
      <c r="K355" s="4"/>
      <c r="P355" s="4"/>
      <c r="U355" s="4"/>
      <c r="Y355" s="4"/>
      <c r="AD355" s="4"/>
      <c r="AI355" s="4"/>
      <c r="AN355" s="4"/>
      <c r="AS355" s="4"/>
    </row>
    <row r="356" spans="6:45" ht="15.75" customHeight="1">
      <c r="F356" s="4"/>
      <c r="K356" s="4"/>
      <c r="P356" s="4"/>
      <c r="U356" s="4"/>
      <c r="Y356" s="4"/>
      <c r="AD356" s="4"/>
      <c r="AI356" s="4"/>
      <c r="AN356" s="4"/>
      <c r="AS356" s="4"/>
    </row>
    <row r="357" spans="6:45" ht="15.75" customHeight="1">
      <c r="F357" s="4"/>
      <c r="K357" s="4"/>
      <c r="P357" s="4"/>
      <c r="U357" s="4"/>
      <c r="Y357" s="4"/>
      <c r="AD357" s="4"/>
      <c r="AI357" s="4"/>
      <c r="AN357" s="4"/>
      <c r="AS357" s="4"/>
    </row>
    <row r="358" spans="6:45" ht="15.75" customHeight="1">
      <c r="F358" s="4"/>
      <c r="K358" s="4"/>
      <c r="P358" s="4"/>
      <c r="U358" s="4"/>
      <c r="Y358" s="4"/>
      <c r="AD358" s="4"/>
      <c r="AI358" s="4"/>
      <c r="AN358" s="4"/>
      <c r="AS358" s="4"/>
    </row>
    <row r="359" spans="6:45" ht="15.75" customHeight="1">
      <c r="F359" s="4"/>
      <c r="K359" s="4"/>
      <c r="P359" s="4"/>
      <c r="U359" s="4"/>
      <c r="Y359" s="4"/>
      <c r="AD359" s="4"/>
      <c r="AI359" s="4"/>
      <c r="AN359" s="4"/>
      <c r="AS359" s="4"/>
    </row>
    <row r="360" spans="6:45" ht="15.75" customHeight="1">
      <c r="F360" s="4"/>
      <c r="K360" s="4"/>
      <c r="P360" s="4"/>
      <c r="U360" s="4"/>
      <c r="Y360" s="4"/>
      <c r="AD360" s="4"/>
      <c r="AI360" s="4"/>
      <c r="AN360" s="4"/>
      <c r="AS360" s="4"/>
    </row>
    <row r="361" spans="6:45" ht="15.75" customHeight="1">
      <c r="F361" s="4"/>
      <c r="K361" s="4"/>
      <c r="P361" s="4"/>
      <c r="U361" s="4"/>
      <c r="Y361" s="4"/>
      <c r="AD361" s="4"/>
      <c r="AI361" s="4"/>
      <c r="AN361" s="4"/>
      <c r="AS361" s="4"/>
    </row>
    <row r="362" spans="6:45" ht="15.75" customHeight="1">
      <c r="F362" s="4"/>
      <c r="K362" s="4"/>
      <c r="P362" s="4"/>
      <c r="U362" s="4"/>
      <c r="Y362" s="4"/>
      <c r="AD362" s="4"/>
      <c r="AI362" s="4"/>
      <c r="AN362" s="4"/>
      <c r="AS362" s="4"/>
    </row>
    <row r="363" spans="6:45" ht="15.75" customHeight="1">
      <c r="F363" s="4"/>
      <c r="K363" s="4"/>
      <c r="P363" s="4"/>
      <c r="U363" s="4"/>
      <c r="Y363" s="4"/>
      <c r="AD363" s="4"/>
      <c r="AI363" s="4"/>
      <c r="AN363" s="4"/>
      <c r="AS363" s="4"/>
    </row>
    <row r="364" spans="6:45" ht="15.75" customHeight="1">
      <c r="F364" s="4"/>
      <c r="K364" s="4"/>
      <c r="P364" s="4"/>
      <c r="U364" s="4"/>
      <c r="Y364" s="4"/>
      <c r="AD364" s="4"/>
      <c r="AI364" s="4"/>
      <c r="AN364" s="4"/>
      <c r="AS364" s="4"/>
    </row>
    <row r="365" spans="6:45" ht="15.75" customHeight="1">
      <c r="F365" s="4"/>
      <c r="K365" s="4"/>
      <c r="P365" s="4"/>
      <c r="U365" s="4"/>
      <c r="Y365" s="4"/>
      <c r="AD365" s="4"/>
      <c r="AI365" s="4"/>
      <c r="AN365" s="4"/>
      <c r="AS365" s="4"/>
    </row>
    <row r="366" spans="6:45" ht="15.75" customHeight="1">
      <c r="F366" s="4"/>
      <c r="K366" s="4"/>
      <c r="P366" s="4"/>
      <c r="U366" s="4"/>
      <c r="Y366" s="4"/>
      <c r="AD366" s="4"/>
      <c r="AI366" s="4"/>
      <c r="AN366" s="4"/>
      <c r="AS366" s="4"/>
    </row>
    <row r="367" spans="6:45" ht="15.75" customHeight="1">
      <c r="F367" s="4"/>
      <c r="K367" s="4"/>
      <c r="P367" s="4"/>
      <c r="U367" s="4"/>
      <c r="Y367" s="4"/>
      <c r="AD367" s="4"/>
      <c r="AI367" s="4"/>
      <c r="AN367" s="4"/>
      <c r="AS367" s="4"/>
    </row>
    <row r="368" spans="6:45" ht="15.75" customHeight="1">
      <c r="F368" s="4"/>
      <c r="K368" s="4"/>
      <c r="P368" s="4"/>
      <c r="U368" s="4"/>
      <c r="Y368" s="4"/>
      <c r="AD368" s="4"/>
      <c r="AI368" s="4"/>
      <c r="AN368" s="4"/>
      <c r="AS368" s="4"/>
    </row>
    <row r="369" spans="6:45" ht="15.75" customHeight="1">
      <c r="F369" s="4"/>
      <c r="K369" s="4"/>
      <c r="P369" s="4"/>
      <c r="U369" s="4"/>
      <c r="Y369" s="4"/>
      <c r="AD369" s="4"/>
      <c r="AI369" s="4"/>
      <c r="AN369" s="4"/>
      <c r="AS369" s="4"/>
    </row>
    <row r="370" spans="6:45" ht="15.75" customHeight="1">
      <c r="F370" s="4"/>
      <c r="K370" s="4"/>
      <c r="P370" s="4"/>
      <c r="U370" s="4"/>
      <c r="Y370" s="4"/>
      <c r="AD370" s="4"/>
      <c r="AI370" s="4"/>
      <c r="AN370" s="4"/>
      <c r="AS370" s="4"/>
    </row>
    <row r="371" spans="6:45" ht="15.75" customHeight="1">
      <c r="F371" s="4"/>
      <c r="K371" s="4"/>
      <c r="P371" s="4"/>
      <c r="U371" s="4"/>
      <c r="Y371" s="4"/>
      <c r="AD371" s="4"/>
      <c r="AI371" s="4"/>
      <c r="AN371" s="4"/>
      <c r="AS371" s="4"/>
    </row>
    <row r="372" spans="6:45" ht="15.75" customHeight="1">
      <c r="F372" s="4"/>
      <c r="K372" s="4"/>
      <c r="P372" s="4"/>
      <c r="U372" s="4"/>
      <c r="Y372" s="4"/>
      <c r="AD372" s="4"/>
      <c r="AI372" s="4"/>
      <c r="AN372" s="4"/>
      <c r="AS372" s="4"/>
    </row>
    <row r="373" spans="6:45" ht="15.75" customHeight="1">
      <c r="F373" s="4"/>
      <c r="K373" s="4"/>
      <c r="P373" s="4"/>
      <c r="U373" s="4"/>
      <c r="Y373" s="4"/>
      <c r="AD373" s="4"/>
      <c r="AI373" s="4"/>
      <c r="AN373" s="4"/>
      <c r="AS373" s="4"/>
    </row>
    <row r="374" spans="6:45" ht="15.75" customHeight="1">
      <c r="F374" s="4"/>
      <c r="K374" s="4"/>
      <c r="P374" s="4"/>
      <c r="U374" s="4"/>
      <c r="Y374" s="4"/>
      <c r="AD374" s="4"/>
      <c r="AI374" s="4"/>
      <c r="AN374" s="4"/>
      <c r="AS374" s="4"/>
    </row>
    <row r="375" spans="6:45" ht="15.75" customHeight="1">
      <c r="F375" s="4"/>
      <c r="K375" s="4"/>
      <c r="P375" s="4"/>
      <c r="U375" s="4"/>
      <c r="Y375" s="4"/>
      <c r="AD375" s="4"/>
      <c r="AI375" s="4"/>
      <c r="AN375" s="4"/>
      <c r="AS375" s="4"/>
    </row>
    <row r="376" spans="6:45" ht="15.75" customHeight="1">
      <c r="F376" s="4"/>
      <c r="K376" s="4"/>
      <c r="P376" s="4"/>
      <c r="U376" s="4"/>
      <c r="Y376" s="4"/>
      <c r="AD376" s="4"/>
      <c r="AI376" s="4"/>
      <c r="AN376" s="4"/>
      <c r="AS376" s="4"/>
    </row>
    <row r="377" spans="6:45" ht="15.75" customHeight="1">
      <c r="F377" s="4"/>
      <c r="K377" s="4"/>
      <c r="P377" s="4"/>
      <c r="U377" s="4"/>
      <c r="Y377" s="4"/>
      <c r="AD377" s="4"/>
      <c r="AI377" s="4"/>
      <c r="AN377" s="4"/>
      <c r="AS377" s="4"/>
    </row>
    <row r="378" spans="6:45" ht="15.75" customHeight="1">
      <c r="F378" s="4"/>
      <c r="K378" s="4"/>
      <c r="P378" s="4"/>
      <c r="U378" s="4"/>
      <c r="Y378" s="4"/>
      <c r="AD378" s="4"/>
      <c r="AI378" s="4"/>
      <c r="AN378" s="4"/>
      <c r="AS378" s="4"/>
    </row>
    <row r="379" spans="6:45" ht="15.75" customHeight="1">
      <c r="F379" s="4"/>
      <c r="K379" s="4"/>
      <c r="P379" s="4"/>
      <c r="U379" s="4"/>
      <c r="Y379" s="4"/>
      <c r="AD379" s="4"/>
      <c r="AI379" s="4"/>
      <c r="AN379" s="4"/>
      <c r="AS379" s="4"/>
    </row>
    <row r="380" spans="6:45" ht="15.75" customHeight="1">
      <c r="F380" s="4"/>
      <c r="K380" s="4"/>
      <c r="P380" s="4"/>
      <c r="U380" s="4"/>
      <c r="Y380" s="4"/>
      <c r="AD380" s="4"/>
      <c r="AI380" s="4"/>
      <c r="AN380" s="4"/>
      <c r="AS380" s="4"/>
    </row>
    <row r="381" spans="6:45" ht="15.75" customHeight="1">
      <c r="F381" s="4"/>
      <c r="K381" s="4"/>
      <c r="P381" s="4"/>
      <c r="U381" s="4"/>
      <c r="Y381" s="4"/>
      <c r="AD381" s="4"/>
      <c r="AI381" s="4"/>
      <c r="AN381" s="4"/>
      <c r="AS381" s="4"/>
    </row>
    <row r="382" spans="6:45" ht="15.75" customHeight="1">
      <c r="F382" s="4"/>
      <c r="K382" s="4"/>
      <c r="P382" s="4"/>
      <c r="U382" s="4"/>
      <c r="Y382" s="4"/>
      <c r="AD382" s="4"/>
      <c r="AI382" s="4"/>
      <c r="AN382" s="4"/>
      <c r="AS382" s="4"/>
    </row>
    <row r="383" spans="6:45" ht="15.75" customHeight="1">
      <c r="F383" s="4"/>
      <c r="K383" s="4"/>
      <c r="P383" s="4"/>
      <c r="U383" s="4"/>
      <c r="Y383" s="4"/>
      <c r="AD383" s="4"/>
      <c r="AI383" s="4"/>
      <c r="AN383" s="4"/>
      <c r="AS383" s="4"/>
    </row>
    <row r="384" spans="6:45" ht="15.75" customHeight="1">
      <c r="F384" s="4"/>
      <c r="K384" s="4"/>
      <c r="P384" s="4"/>
      <c r="U384" s="4"/>
      <c r="Y384" s="4"/>
      <c r="AD384" s="4"/>
      <c r="AI384" s="4"/>
      <c r="AN384" s="4"/>
      <c r="AS384" s="4"/>
    </row>
    <row r="385" spans="6:45" ht="15.75" customHeight="1">
      <c r="F385" s="4"/>
      <c r="K385" s="4"/>
      <c r="P385" s="4"/>
      <c r="U385" s="4"/>
      <c r="Y385" s="4"/>
      <c r="AD385" s="4"/>
      <c r="AI385" s="4"/>
      <c r="AN385" s="4"/>
      <c r="AS385" s="4"/>
    </row>
    <row r="386" spans="6:45" ht="15.75" customHeight="1">
      <c r="F386" s="4"/>
      <c r="K386" s="4"/>
      <c r="P386" s="4"/>
      <c r="U386" s="4"/>
      <c r="Y386" s="4"/>
      <c r="AD386" s="4"/>
      <c r="AI386" s="4"/>
      <c r="AN386" s="4"/>
      <c r="AS386" s="4"/>
    </row>
    <row r="387" spans="6:45" ht="15.75" customHeight="1">
      <c r="F387" s="4"/>
      <c r="K387" s="4"/>
      <c r="P387" s="4"/>
      <c r="U387" s="4"/>
      <c r="Y387" s="4"/>
      <c r="AD387" s="4"/>
      <c r="AI387" s="4"/>
      <c r="AN387" s="4"/>
      <c r="AS387" s="4"/>
    </row>
    <row r="388" spans="6:45" ht="15.75" customHeight="1">
      <c r="F388" s="4"/>
      <c r="K388" s="4"/>
      <c r="P388" s="4"/>
      <c r="U388" s="4"/>
      <c r="Y388" s="4"/>
      <c r="AD388" s="4"/>
      <c r="AI388" s="4"/>
      <c r="AN388" s="4"/>
      <c r="AS388" s="4"/>
    </row>
    <row r="389" spans="6:45" ht="15.75" customHeight="1">
      <c r="F389" s="4"/>
      <c r="K389" s="4"/>
      <c r="P389" s="4"/>
      <c r="U389" s="4"/>
      <c r="Y389" s="4"/>
      <c r="AD389" s="4"/>
      <c r="AI389" s="4"/>
      <c r="AN389" s="4"/>
      <c r="AS389" s="4"/>
    </row>
    <row r="390" spans="6:45" ht="15.75" customHeight="1">
      <c r="F390" s="4"/>
      <c r="K390" s="4"/>
      <c r="P390" s="4"/>
      <c r="U390" s="4"/>
      <c r="Y390" s="4"/>
      <c r="AD390" s="4"/>
      <c r="AI390" s="4"/>
      <c r="AN390" s="4"/>
      <c r="AS390" s="4"/>
    </row>
    <row r="391" spans="6:45" ht="15.75" customHeight="1">
      <c r="F391" s="4"/>
      <c r="K391" s="4"/>
      <c r="P391" s="4"/>
      <c r="U391" s="4"/>
      <c r="Y391" s="4"/>
      <c r="AD391" s="4"/>
      <c r="AI391" s="4"/>
      <c r="AN391" s="4"/>
      <c r="AS391" s="4"/>
    </row>
    <row r="392" spans="6:45" ht="15.75" customHeight="1">
      <c r="F392" s="4"/>
      <c r="K392" s="4"/>
      <c r="P392" s="4"/>
      <c r="U392" s="4"/>
      <c r="Y392" s="4"/>
      <c r="AD392" s="4"/>
      <c r="AI392" s="4"/>
      <c r="AN392" s="4"/>
      <c r="AS392" s="4"/>
    </row>
    <row r="393" spans="6:45" ht="15.75" customHeight="1">
      <c r="F393" s="4"/>
      <c r="K393" s="4"/>
      <c r="P393" s="4"/>
      <c r="U393" s="4"/>
      <c r="Y393" s="4"/>
      <c r="AD393" s="4"/>
      <c r="AI393" s="4"/>
      <c r="AN393" s="4"/>
      <c r="AS393" s="4"/>
    </row>
    <row r="394" spans="6:45" ht="15.75" customHeight="1">
      <c r="F394" s="4"/>
      <c r="K394" s="4"/>
      <c r="P394" s="4"/>
      <c r="U394" s="4"/>
      <c r="Y394" s="4"/>
      <c r="AD394" s="4"/>
      <c r="AI394" s="4"/>
      <c r="AN394" s="4"/>
      <c r="AS394" s="4"/>
    </row>
    <row r="395" spans="6:45" ht="15.75" customHeight="1">
      <c r="F395" s="4"/>
      <c r="K395" s="4"/>
      <c r="P395" s="4"/>
      <c r="U395" s="4"/>
      <c r="Y395" s="4"/>
      <c r="AD395" s="4"/>
      <c r="AI395" s="4"/>
      <c r="AN395" s="4"/>
      <c r="AS395" s="4"/>
    </row>
    <row r="396" spans="6:45" ht="15.75" customHeight="1">
      <c r="F396" s="4"/>
      <c r="K396" s="4"/>
      <c r="P396" s="4"/>
      <c r="U396" s="4"/>
      <c r="Y396" s="4"/>
      <c r="AD396" s="4"/>
      <c r="AI396" s="4"/>
      <c r="AN396" s="4"/>
      <c r="AS396" s="4"/>
    </row>
    <row r="397" spans="6:45" ht="15.75" customHeight="1">
      <c r="F397" s="4"/>
      <c r="K397" s="4"/>
      <c r="P397" s="4"/>
      <c r="U397" s="4"/>
      <c r="Y397" s="4"/>
      <c r="AD397" s="4"/>
      <c r="AI397" s="4"/>
      <c r="AN397" s="4"/>
      <c r="AS397" s="4"/>
    </row>
    <row r="398" spans="6:45" ht="15.75" customHeight="1">
      <c r="F398" s="4"/>
      <c r="K398" s="4"/>
      <c r="P398" s="4"/>
      <c r="U398" s="4"/>
      <c r="Y398" s="4"/>
      <c r="AD398" s="4"/>
      <c r="AI398" s="4"/>
      <c r="AN398" s="4"/>
      <c r="AS398" s="4"/>
    </row>
    <row r="399" spans="6:45" ht="15.75" customHeight="1">
      <c r="F399" s="4"/>
      <c r="K399" s="4"/>
      <c r="P399" s="4"/>
      <c r="U399" s="4"/>
      <c r="Y399" s="4"/>
      <c r="AD399" s="4"/>
      <c r="AI399" s="4"/>
      <c r="AN399" s="4"/>
      <c r="AS399" s="4"/>
    </row>
    <row r="400" spans="6:45" ht="15.75" customHeight="1">
      <c r="F400" s="4"/>
      <c r="K400" s="4"/>
      <c r="P400" s="4"/>
      <c r="U400" s="4"/>
      <c r="Y400" s="4"/>
      <c r="AD400" s="4"/>
      <c r="AI400" s="4"/>
      <c r="AN400" s="4"/>
      <c r="AS400" s="4"/>
    </row>
    <row r="401" spans="6:45" ht="15.75" customHeight="1">
      <c r="F401" s="4"/>
      <c r="K401" s="4"/>
      <c r="P401" s="4"/>
      <c r="U401" s="4"/>
      <c r="Y401" s="4"/>
      <c r="AD401" s="4"/>
      <c r="AI401" s="4"/>
      <c r="AN401" s="4"/>
      <c r="AS401" s="4"/>
    </row>
    <row r="402" spans="6:45" ht="15.75" customHeight="1">
      <c r="F402" s="4"/>
      <c r="K402" s="4"/>
      <c r="P402" s="4"/>
      <c r="U402" s="4"/>
      <c r="Y402" s="4"/>
      <c r="AD402" s="4"/>
      <c r="AI402" s="4"/>
      <c r="AN402" s="4"/>
      <c r="AS402" s="4"/>
    </row>
    <row r="403" spans="6:45" ht="15.75" customHeight="1">
      <c r="F403" s="4"/>
      <c r="K403" s="4"/>
      <c r="P403" s="4"/>
      <c r="U403" s="4"/>
      <c r="Y403" s="4"/>
      <c r="AD403" s="4"/>
      <c r="AI403" s="4"/>
      <c r="AN403" s="4"/>
      <c r="AS403" s="4"/>
    </row>
    <row r="404" spans="6:45" ht="15.75" customHeight="1">
      <c r="F404" s="4"/>
      <c r="K404" s="4"/>
      <c r="P404" s="4"/>
      <c r="U404" s="4"/>
      <c r="Y404" s="4"/>
      <c r="AD404" s="4"/>
      <c r="AI404" s="4"/>
      <c r="AN404" s="4"/>
      <c r="AS404" s="4"/>
    </row>
    <row r="405" spans="6:45" ht="15.75" customHeight="1">
      <c r="F405" s="4"/>
      <c r="K405" s="4"/>
      <c r="P405" s="4"/>
      <c r="U405" s="4"/>
      <c r="Y405" s="4"/>
      <c r="AD405" s="4"/>
      <c r="AI405" s="4"/>
      <c r="AN405" s="4"/>
      <c r="AS405" s="4"/>
    </row>
    <row r="406" spans="6:45" ht="15.75" customHeight="1">
      <c r="F406" s="4"/>
      <c r="K406" s="4"/>
      <c r="P406" s="4"/>
      <c r="U406" s="4"/>
      <c r="Y406" s="4"/>
      <c r="AD406" s="4"/>
      <c r="AI406" s="4"/>
      <c r="AN406" s="4"/>
      <c r="AS406" s="4"/>
    </row>
    <row r="407" spans="6:45" ht="15.75" customHeight="1">
      <c r="F407" s="4"/>
      <c r="K407" s="4"/>
      <c r="P407" s="4"/>
      <c r="U407" s="4"/>
      <c r="Y407" s="4"/>
      <c r="AD407" s="4"/>
      <c r="AI407" s="4"/>
      <c r="AN407" s="4"/>
      <c r="AS407" s="4"/>
    </row>
    <row r="408" spans="6:45" ht="15.75" customHeight="1">
      <c r="F408" s="4"/>
      <c r="K408" s="4"/>
      <c r="P408" s="4"/>
      <c r="U408" s="4"/>
      <c r="Y408" s="4"/>
      <c r="AD408" s="4"/>
      <c r="AI408" s="4"/>
      <c r="AN408" s="4"/>
      <c r="AS408" s="4"/>
    </row>
    <row r="409" spans="6:45" ht="15.75" customHeight="1">
      <c r="F409" s="4"/>
      <c r="K409" s="4"/>
      <c r="P409" s="4"/>
      <c r="U409" s="4"/>
      <c r="Y409" s="4"/>
      <c r="AD409" s="4"/>
      <c r="AI409" s="4"/>
      <c r="AN409" s="4"/>
      <c r="AS409" s="4"/>
    </row>
    <row r="410" spans="6:45" ht="15.75" customHeight="1">
      <c r="F410" s="4"/>
      <c r="K410" s="4"/>
      <c r="P410" s="4"/>
      <c r="U410" s="4"/>
      <c r="Y410" s="4"/>
      <c r="AD410" s="4"/>
      <c r="AI410" s="4"/>
      <c r="AN410" s="4"/>
      <c r="AS410" s="4"/>
    </row>
    <row r="411" spans="6:45" ht="15.75" customHeight="1">
      <c r="F411" s="4"/>
      <c r="K411" s="4"/>
      <c r="P411" s="4"/>
      <c r="U411" s="4"/>
      <c r="Y411" s="4"/>
      <c r="AD411" s="4"/>
      <c r="AI411" s="4"/>
      <c r="AN411" s="4"/>
      <c r="AS411" s="4"/>
    </row>
    <row r="412" spans="6:45" ht="15.75" customHeight="1">
      <c r="F412" s="4"/>
      <c r="K412" s="4"/>
      <c r="P412" s="4"/>
      <c r="U412" s="4"/>
      <c r="Y412" s="4"/>
      <c r="AD412" s="4"/>
      <c r="AI412" s="4"/>
      <c r="AN412" s="4"/>
      <c r="AS412" s="4"/>
    </row>
    <row r="413" spans="6:45" ht="15.75" customHeight="1">
      <c r="F413" s="4"/>
      <c r="K413" s="4"/>
      <c r="P413" s="4"/>
      <c r="U413" s="4"/>
      <c r="Y413" s="4"/>
      <c r="AD413" s="4"/>
      <c r="AI413" s="4"/>
      <c r="AN413" s="4"/>
      <c r="AS413" s="4"/>
    </row>
    <row r="414" spans="6:45" ht="15.75" customHeight="1">
      <c r="F414" s="4"/>
      <c r="K414" s="4"/>
      <c r="P414" s="4"/>
      <c r="U414" s="4"/>
      <c r="Y414" s="4"/>
      <c r="AD414" s="4"/>
      <c r="AI414" s="4"/>
      <c r="AN414" s="4"/>
      <c r="AS414" s="4"/>
    </row>
    <row r="415" spans="6:45" ht="15.75" customHeight="1">
      <c r="F415" s="4"/>
      <c r="K415" s="4"/>
      <c r="P415" s="4"/>
      <c r="U415" s="4"/>
      <c r="Y415" s="4"/>
      <c r="AD415" s="4"/>
      <c r="AI415" s="4"/>
      <c r="AN415" s="4"/>
      <c r="AS415" s="4"/>
    </row>
    <row r="416" spans="6:45" ht="15.75" customHeight="1">
      <c r="F416" s="4"/>
      <c r="K416" s="4"/>
      <c r="P416" s="4"/>
      <c r="U416" s="4"/>
      <c r="Y416" s="4"/>
      <c r="AD416" s="4"/>
      <c r="AI416" s="4"/>
      <c r="AN416" s="4"/>
      <c r="AS416" s="4"/>
    </row>
    <row r="417" spans="6:45" ht="15.75" customHeight="1">
      <c r="F417" s="4"/>
      <c r="K417" s="4"/>
      <c r="P417" s="4"/>
      <c r="U417" s="4"/>
      <c r="Y417" s="4"/>
      <c r="AD417" s="4"/>
      <c r="AI417" s="4"/>
      <c r="AN417" s="4"/>
      <c r="AS417" s="4"/>
    </row>
    <row r="418" spans="6:45" ht="15.75" customHeight="1">
      <c r="F418" s="4"/>
      <c r="K418" s="4"/>
      <c r="P418" s="4"/>
      <c r="U418" s="4"/>
      <c r="Y418" s="4"/>
      <c r="AD418" s="4"/>
      <c r="AI418" s="4"/>
      <c r="AN418" s="4"/>
      <c r="AS418" s="4"/>
    </row>
    <row r="419" spans="6:45" ht="15.75" customHeight="1">
      <c r="F419" s="4"/>
      <c r="K419" s="4"/>
      <c r="P419" s="4"/>
      <c r="U419" s="4"/>
      <c r="Y419" s="4"/>
      <c r="AD419" s="4"/>
      <c r="AI419" s="4"/>
      <c r="AN419" s="4"/>
      <c r="AS419" s="4"/>
    </row>
    <row r="420" spans="6:45" ht="15.75" customHeight="1">
      <c r="F420" s="4"/>
      <c r="K420" s="4"/>
      <c r="P420" s="4"/>
      <c r="U420" s="4"/>
      <c r="Y420" s="4"/>
      <c r="AD420" s="4"/>
      <c r="AI420" s="4"/>
      <c r="AN420" s="4"/>
      <c r="AS420" s="4"/>
    </row>
    <row r="421" spans="6:45" ht="15.75" customHeight="1">
      <c r="F421" s="4"/>
      <c r="K421" s="4"/>
      <c r="P421" s="4"/>
      <c r="U421" s="4"/>
      <c r="Y421" s="4"/>
      <c r="AD421" s="4"/>
      <c r="AI421" s="4"/>
      <c r="AN421" s="4"/>
      <c r="AS421" s="4"/>
    </row>
    <row r="422" spans="6:45" ht="15.75" customHeight="1">
      <c r="F422" s="4"/>
      <c r="K422" s="4"/>
      <c r="P422" s="4"/>
      <c r="U422" s="4"/>
      <c r="Y422" s="4"/>
      <c r="AD422" s="4"/>
      <c r="AI422" s="4"/>
      <c r="AN422" s="4"/>
      <c r="AS422" s="4"/>
    </row>
    <row r="423" spans="6:45" ht="15.75" customHeight="1">
      <c r="F423" s="4"/>
      <c r="K423" s="4"/>
      <c r="P423" s="4"/>
      <c r="U423" s="4"/>
      <c r="Y423" s="4"/>
      <c r="AD423" s="4"/>
      <c r="AI423" s="4"/>
      <c r="AN423" s="4"/>
      <c r="AS423" s="4"/>
    </row>
    <row r="424" spans="6:45" ht="15.75" customHeight="1">
      <c r="F424" s="4"/>
      <c r="K424" s="4"/>
      <c r="P424" s="4"/>
      <c r="U424" s="4"/>
      <c r="Y424" s="4"/>
      <c r="AD424" s="4"/>
      <c r="AI424" s="4"/>
      <c r="AN424" s="4"/>
      <c r="AS424" s="4"/>
    </row>
    <row r="425" spans="6:45" ht="15.75" customHeight="1">
      <c r="F425" s="4"/>
      <c r="K425" s="4"/>
      <c r="P425" s="4"/>
      <c r="U425" s="4"/>
      <c r="Y425" s="4"/>
      <c r="AD425" s="4"/>
      <c r="AI425" s="4"/>
      <c r="AN425" s="4"/>
      <c r="AS425" s="4"/>
    </row>
    <row r="426" spans="6:45" ht="15.75" customHeight="1">
      <c r="F426" s="4"/>
      <c r="K426" s="4"/>
      <c r="P426" s="4"/>
      <c r="U426" s="4"/>
      <c r="Y426" s="4"/>
      <c r="AD426" s="4"/>
      <c r="AI426" s="4"/>
      <c r="AN426" s="4"/>
      <c r="AS426" s="4"/>
    </row>
    <row r="427" spans="6:45" ht="15.75" customHeight="1">
      <c r="F427" s="4"/>
      <c r="K427" s="4"/>
      <c r="P427" s="4"/>
      <c r="U427" s="4"/>
      <c r="Y427" s="4"/>
      <c r="AD427" s="4"/>
      <c r="AI427" s="4"/>
      <c r="AN427" s="4"/>
      <c r="AS427" s="4"/>
    </row>
    <row r="428" spans="6:45" ht="15.75" customHeight="1">
      <c r="F428" s="4"/>
      <c r="K428" s="4"/>
      <c r="P428" s="4"/>
      <c r="U428" s="4"/>
      <c r="Y428" s="4"/>
      <c r="AD428" s="4"/>
      <c r="AI428" s="4"/>
      <c r="AN428" s="4"/>
      <c r="AS428" s="4"/>
    </row>
    <row r="429" spans="6:45" ht="15.75" customHeight="1">
      <c r="F429" s="4"/>
      <c r="K429" s="4"/>
      <c r="P429" s="4"/>
      <c r="U429" s="4"/>
      <c r="Y429" s="4"/>
      <c r="AD429" s="4"/>
      <c r="AI429" s="4"/>
      <c r="AN429" s="4"/>
      <c r="AS429" s="4"/>
    </row>
    <row r="430" spans="6:45" ht="15.75" customHeight="1">
      <c r="F430" s="4"/>
      <c r="K430" s="4"/>
      <c r="P430" s="4"/>
      <c r="U430" s="4"/>
      <c r="Y430" s="4"/>
      <c r="AD430" s="4"/>
      <c r="AI430" s="4"/>
      <c r="AN430" s="4"/>
      <c r="AS430" s="4"/>
    </row>
    <row r="431" spans="6:45" ht="15.75" customHeight="1">
      <c r="F431" s="4"/>
      <c r="K431" s="4"/>
      <c r="P431" s="4"/>
      <c r="U431" s="4"/>
      <c r="Y431" s="4"/>
      <c r="AD431" s="4"/>
      <c r="AI431" s="4"/>
      <c r="AN431" s="4"/>
      <c r="AS431" s="4"/>
    </row>
    <row r="432" spans="6:45" ht="15.75" customHeight="1">
      <c r="F432" s="4"/>
      <c r="K432" s="4"/>
      <c r="P432" s="4"/>
      <c r="U432" s="4"/>
      <c r="Y432" s="4"/>
      <c r="AD432" s="4"/>
      <c r="AI432" s="4"/>
      <c r="AN432" s="4"/>
      <c r="AS432" s="4"/>
    </row>
    <row r="433" spans="6:45" ht="15.75" customHeight="1">
      <c r="F433" s="4"/>
      <c r="K433" s="4"/>
      <c r="P433" s="4"/>
      <c r="U433" s="4"/>
      <c r="Y433" s="4"/>
      <c r="AD433" s="4"/>
      <c r="AI433" s="4"/>
      <c r="AN433" s="4"/>
      <c r="AS433" s="4"/>
    </row>
    <row r="434" spans="6:45" ht="15.75" customHeight="1">
      <c r="F434" s="4"/>
      <c r="K434" s="4"/>
      <c r="P434" s="4"/>
      <c r="U434" s="4"/>
      <c r="Y434" s="4"/>
      <c r="AD434" s="4"/>
      <c r="AI434" s="4"/>
      <c r="AN434" s="4"/>
      <c r="AS434" s="4"/>
    </row>
    <row r="435" spans="6:45" ht="15.75" customHeight="1">
      <c r="F435" s="4"/>
      <c r="K435" s="4"/>
      <c r="P435" s="4"/>
      <c r="U435" s="4"/>
      <c r="Y435" s="4"/>
      <c r="AD435" s="4"/>
      <c r="AI435" s="4"/>
      <c r="AN435" s="4"/>
      <c r="AS435" s="4"/>
    </row>
    <row r="436" spans="6:45" ht="15.75" customHeight="1">
      <c r="F436" s="4"/>
      <c r="K436" s="4"/>
      <c r="P436" s="4"/>
      <c r="U436" s="4"/>
      <c r="Y436" s="4"/>
      <c r="AD436" s="4"/>
      <c r="AI436" s="4"/>
      <c r="AN436" s="4"/>
      <c r="AS436" s="4"/>
    </row>
    <row r="437" spans="6:45" ht="15.75" customHeight="1">
      <c r="F437" s="4"/>
      <c r="K437" s="4"/>
      <c r="P437" s="4"/>
      <c r="U437" s="4"/>
      <c r="Y437" s="4"/>
      <c r="AD437" s="4"/>
      <c r="AI437" s="4"/>
      <c r="AN437" s="4"/>
      <c r="AS437" s="4"/>
    </row>
    <row r="438" spans="6:45" ht="15.75" customHeight="1">
      <c r="F438" s="4"/>
      <c r="K438" s="4"/>
      <c r="P438" s="4"/>
      <c r="U438" s="4"/>
      <c r="Y438" s="4"/>
      <c r="AD438" s="4"/>
      <c r="AI438" s="4"/>
      <c r="AN438" s="4"/>
      <c r="AS438" s="4"/>
    </row>
    <row r="439" spans="6:45" ht="15.75" customHeight="1">
      <c r="F439" s="4"/>
      <c r="K439" s="4"/>
      <c r="P439" s="4"/>
      <c r="U439" s="4"/>
      <c r="Y439" s="4"/>
      <c r="AD439" s="4"/>
      <c r="AI439" s="4"/>
      <c r="AN439" s="4"/>
      <c r="AS439" s="4"/>
    </row>
    <row r="440" spans="6:45" ht="15.75" customHeight="1">
      <c r="F440" s="4"/>
      <c r="K440" s="4"/>
      <c r="P440" s="4"/>
      <c r="U440" s="4"/>
      <c r="Y440" s="4"/>
      <c r="AD440" s="4"/>
      <c r="AI440" s="4"/>
      <c r="AN440" s="4"/>
      <c r="AS440" s="4"/>
    </row>
    <row r="441" spans="6:45" ht="15.75" customHeight="1">
      <c r="F441" s="4"/>
      <c r="K441" s="4"/>
      <c r="P441" s="4"/>
      <c r="U441" s="4"/>
      <c r="Y441" s="4"/>
      <c r="AD441" s="4"/>
      <c r="AI441" s="4"/>
      <c r="AN441" s="4"/>
      <c r="AS441" s="4"/>
    </row>
    <row r="442" spans="6:45" ht="15.75" customHeight="1">
      <c r="F442" s="4"/>
      <c r="K442" s="4"/>
      <c r="P442" s="4"/>
      <c r="U442" s="4"/>
      <c r="Y442" s="4"/>
      <c r="AD442" s="4"/>
      <c r="AI442" s="4"/>
      <c r="AN442" s="4"/>
      <c r="AS442" s="4"/>
    </row>
    <row r="443" spans="6:45" ht="15.75" customHeight="1">
      <c r="F443" s="4"/>
      <c r="K443" s="4"/>
      <c r="P443" s="4"/>
      <c r="U443" s="4"/>
      <c r="Y443" s="4"/>
      <c r="AD443" s="4"/>
      <c r="AI443" s="4"/>
      <c r="AN443" s="4"/>
      <c r="AS443" s="4"/>
    </row>
    <row r="444" spans="6:45" ht="15.75" customHeight="1">
      <c r="F444" s="4"/>
      <c r="K444" s="4"/>
      <c r="P444" s="4"/>
      <c r="U444" s="4"/>
      <c r="Y444" s="4"/>
      <c r="AD444" s="4"/>
      <c r="AI444" s="4"/>
      <c r="AN444" s="4"/>
      <c r="AS444" s="4"/>
    </row>
    <row r="445" spans="6:45" ht="15.75" customHeight="1">
      <c r="F445" s="4"/>
      <c r="K445" s="4"/>
      <c r="P445" s="4"/>
      <c r="U445" s="4"/>
      <c r="Y445" s="4"/>
      <c r="AD445" s="4"/>
      <c r="AI445" s="4"/>
      <c r="AN445" s="4"/>
      <c r="AS445" s="4"/>
    </row>
    <row r="446" spans="6:45" ht="15.75" customHeight="1">
      <c r="F446" s="4"/>
      <c r="K446" s="4"/>
      <c r="P446" s="4"/>
      <c r="U446" s="4"/>
      <c r="Y446" s="4"/>
      <c r="AD446" s="4"/>
      <c r="AI446" s="4"/>
      <c r="AN446" s="4"/>
      <c r="AS446" s="4"/>
    </row>
    <row r="447" spans="6:45" ht="15.75" customHeight="1">
      <c r="F447" s="4"/>
      <c r="K447" s="4"/>
      <c r="P447" s="4"/>
      <c r="U447" s="4"/>
      <c r="Y447" s="4"/>
      <c r="AD447" s="4"/>
      <c r="AI447" s="4"/>
      <c r="AN447" s="4"/>
      <c r="AS447" s="4"/>
    </row>
    <row r="448" spans="6:45" ht="15.75" customHeight="1">
      <c r="F448" s="4"/>
      <c r="K448" s="4"/>
      <c r="P448" s="4"/>
      <c r="U448" s="4"/>
      <c r="Y448" s="4"/>
      <c r="AD448" s="4"/>
      <c r="AI448" s="4"/>
      <c r="AN448" s="4"/>
      <c r="AS448" s="4"/>
    </row>
    <row r="449" spans="6:45" ht="15.75" customHeight="1">
      <c r="F449" s="4"/>
      <c r="K449" s="4"/>
      <c r="P449" s="4"/>
      <c r="U449" s="4"/>
      <c r="Y449" s="4"/>
      <c r="AD449" s="4"/>
      <c r="AI449" s="4"/>
      <c r="AN449" s="4"/>
      <c r="AS449" s="4"/>
    </row>
    <row r="450" spans="6:45" ht="15.75" customHeight="1">
      <c r="F450" s="4"/>
      <c r="K450" s="4"/>
      <c r="P450" s="4"/>
      <c r="U450" s="4"/>
      <c r="Y450" s="4"/>
      <c r="AD450" s="4"/>
      <c r="AI450" s="4"/>
      <c r="AN450" s="4"/>
      <c r="AS450" s="4"/>
    </row>
    <row r="451" spans="6:45" ht="15.75" customHeight="1">
      <c r="F451" s="4"/>
      <c r="K451" s="4"/>
      <c r="P451" s="4"/>
      <c r="U451" s="4"/>
      <c r="Y451" s="4"/>
      <c r="AD451" s="4"/>
      <c r="AI451" s="4"/>
      <c r="AN451" s="4"/>
      <c r="AS451" s="4"/>
    </row>
    <row r="452" spans="6:45" ht="15.75" customHeight="1">
      <c r="F452" s="4"/>
      <c r="K452" s="4"/>
      <c r="P452" s="4"/>
      <c r="U452" s="4"/>
      <c r="Y452" s="4"/>
      <c r="AD452" s="4"/>
      <c r="AI452" s="4"/>
      <c r="AN452" s="4"/>
      <c r="AS452" s="4"/>
    </row>
    <row r="453" spans="6:45" ht="15.75" customHeight="1">
      <c r="F453" s="4"/>
      <c r="K453" s="4"/>
      <c r="P453" s="4"/>
      <c r="U453" s="4"/>
      <c r="Y453" s="4"/>
      <c r="AD453" s="4"/>
      <c r="AI453" s="4"/>
      <c r="AN453" s="4"/>
      <c r="AS453" s="4"/>
    </row>
    <row r="454" spans="6:45" ht="15.75" customHeight="1">
      <c r="F454" s="4"/>
      <c r="K454" s="4"/>
      <c r="P454" s="4"/>
      <c r="U454" s="4"/>
      <c r="Y454" s="4"/>
      <c r="AD454" s="4"/>
      <c r="AI454" s="4"/>
      <c r="AN454" s="4"/>
      <c r="AS454" s="4"/>
    </row>
    <row r="455" spans="6:45" ht="15.75" customHeight="1">
      <c r="F455" s="4"/>
      <c r="K455" s="4"/>
      <c r="P455" s="4"/>
      <c r="U455" s="4"/>
      <c r="Y455" s="4"/>
      <c r="AD455" s="4"/>
      <c r="AI455" s="4"/>
      <c r="AN455" s="4"/>
      <c r="AS455" s="4"/>
    </row>
    <row r="456" spans="6:45" ht="15.75" customHeight="1">
      <c r="F456" s="4"/>
      <c r="K456" s="4"/>
      <c r="P456" s="4"/>
      <c r="U456" s="4"/>
      <c r="Y456" s="4"/>
      <c r="AD456" s="4"/>
      <c r="AI456" s="4"/>
      <c r="AN456" s="4"/>
      <c r="AS456" s="4"/>
    </row>
    <row r="457" spans="6:45" ht="15.75" customHeight="1">
      <c r="F457" s="4"/>
      <c r="K457" s="4"/>
      <c r="P457" s="4"/>
      <c r="U457" s="4"/>
      <c r="Y457" s="4"/>
      <c r="AD457" s="4"/>
      <c r="AI457" s="4"/>
      <c r="AN457" s="4"/>
      <c r="AS457" s="4"/>
    </row>
    <row r="458" spans="6:45" ht="15.75" customHeight="1">
      <c r="F458" s="4"/>
      <c r="K458" s="4"/>
      <c r="P458" s="4"/>
      <c r="U458" s="4"/>
      <c r="Y458" s="4"/>
      <c r="AD458" s="4"/>
      <c r="AI458" s="4"/>
      <c r="AN458" s="4"/>
      <c r="AS458" s="4"/>
    </row>
    <row r="459" spans="6:45" ht="15.75" customHeight="1">
      <c r="F459" s="4"/>
      <c r="K459" s="4"/>
      <c r="P459" s="4"/>
      <c r="U459" s="4"/>
      <c r="Y459" s="4"/>
      <c r="AD459" s="4"/>
      <c r="AI459" s="4"/>
      <c r="AN459" s="4"/>
      <c r="AS459" s="4"/>
    </row>
    <row r="460" spans="6:45" ht="15.75" customHeight="1">
      <c r="F460" s="4"/>
      <c r="K460" s="4"/>
      <c r="P460" s="4"/>
      <c r="U460" s="4"/>
      <c r="Y460" s="4"/>
      <c r="AD460" s="4"/>
      <c r="AI460" s="4"/>
      <c r="AN460" s="4"/>
      <c r="AS460" s="4"/>
    </row>
    <row r="461" spans="6:45" ht="15.75" customHeight="1">
      <c r="F461" s="4"/>
      <c r="K461" s="4"/>
      <c r="P461" s="4"/>
      <c r="U461" s="4"/>
      <c r="Y461" s="4"/>
      <c r="AD461" s="4"/>
      <c r="AI461" s="4"/>
      <c r="AN461" s="4"/>
      <c r="AS461" s="4"/>
    </row>
    <row r="462" spans="6:45" ht="15.75" customHeight="1">
      <c r="F462" s="4"/>
      <c r="K462" s="4"/>
      <c r="P462" s="4"/>
      <c r="U462" s="4"/>
      <c r="Y462" s="4"/>
      <c r="AD462" s="4"/>
      <c r="AI462" s="4"/>
      <c r="AN462" s="4"/>
      <c r="AS462" s="4"/>
    </row>
    <row r="463" spans="6:45" ht="15.75" customHeight="1">
      <c r="F463" s="4"/>
      <c r="K463" s="4"/>
      <c r="P463" s="4"/>
      <c r="U463" s="4"/>
      <c r="Y463" s="4"/>
      <c r="AD463" s="4"/>
      <c r="AI463" s="4"/>
      <c r="AN463" s="4"/>
      <c r="AS463" s="4"/>
    </row>
    <row r="464" spans="6:45" ht="15.75" customHeight="1">
      <c r="F464" s="4"/>
      <c r="K464" s="4"/>
      <c r="P464" s="4"/>
      <c r="U464" s="4"/>
      <c r="Y464" s="4"/>
      <c r="AD464" s="4"/>
      <c r="AI464" s="4"/>
      <c r="AN464" s="4"/>
      <c r="AS464" s="4"/>
    </row>
    <row r="465" spans="6:45" ht="15.75" customHeight="1">
      <c r="F465" s="4"/>
      <c r="K465" s="4"/>
      <c r="P465" s="4"/>
      <c r="U465" s="4"/>
      <c r="Y465" s="4"/>
      <c r="AD465" s="4"/>
      <c r="AI465" s="4"/>
      <c r="AN465" s="4"/>
      <c r="AS465" s="4"/>
    </row>
    <row r="466" spans="6:45" ht="15.75" customHeight="1">
      <c r="F466" s="4"/>
      <c r="K466" s="4"/>
      <c r="P466" s="4"/>
      <c r="U466" s="4"/>
      <c r="Y466" s="4"/>
      <c r="AD466" s="4"/>
      <c r="AI466" s="4"/>
      <c r="AN466" s="4"/>
      <c r="AS466" s="4"/>
    </row>
    <row r="467" spans="6:45" ht="15.75" customHeight="1">
      <c r="F467" s="4"/>
      <c r="K467" s="4"/>
      <c r="P467" s="4"/>
      <c r="U467" s="4"/>
      <c r="Y467" s="4"/>
      <c r="AD467" s="4"/>
      <c r="AI467" s="4"/>
      <c r="AN467" s="4"/>
      <c r="AS467" s="4"/>
    </row>
    <row r="468" spans="6:45" ht="15.75" customHeight="1">
      <c r="F468" s="4"/>
      <c r="K468" s="4"/>
      <c r="P468" s="4"/>
      <c r="U468" s="4"/>
      <c r="Y468" s="4"/>
      <c r="AD468" s="4"/>
      <c r="AI468" s="4"/>
      <c r="AN468" s="4"/>
      <c r="AS468" s="4"/>
    </row>
    <row r="469" spans="6:45" ht="15.75" customHeight="1">
      <c r="F469" s="4"/>
      <c r="K469" s="4"/>
      <c r="P469" s="4"/>
      <c r="U469" s="4"/>
      <c r="Y469" s="4"/>
      <c r="AD469" s="4"/>
      <c r="AI469" s="4"/>
      <c r="AN469" s="4"/>
      <c r="AS469" s="4"/>
    </row>
    <row r="470" spans="6:45" ht="15.75" customHeight="1">
      <c r="F470" s="4"/>
      <c r="K470" s="4"/>
      <c r="P470" s="4"/>
      <c r="U470" s="4"/>
      <c r="Y470" s="4"/>
      <c r="AD470" s="4"/>
      <c r="AI470" s="4"/>
      <c r="AN470" s="4"/>
      <c r="AS470" s="4"/>
    </row>
    <row r="471" spans="6:45" ht="15.75" customHeight="1">
      <c r="F471" s="4"/>
      <c r="K471" s="4"/>
      <c r="P471" s="4"/>
      <c r="U471" s="4"/>
      <c r="Y471" s="4"/>
      <c r="AD471" s="4"/>
      <c r="AI471" s="4"/>
      <c r="AN471" s="4"/>
      <c r="AS471" s="4"/>
    </row>
    <row r="472" spans="6:45" ht="15.75" customHeight="1">
      <c r="F472" s="4"/>
      <c r="K472" s="4"/>
      <c r="P472" s="4"/>
      <c r="U472" s="4"/>
      <c r="Y472" s="4"/>
      <c r="AD472" s="4"/>
      <c r="AI472" s="4"/>
      <c r="AN472" s="4"/>
      <c r="AS472" s="4"/>
    </row>
    <row r="473" spans="6:45" ht="15.75" customHeight="1">
      <c r="F473" s="4"/>
      <c r="K473" s="4"/>
      <c r="P473" s="4"/>
      <c r="U473" s="4"/>
      <c r="Y473" s="4"/>
      <c r="AD473" s="4"/>
      <c r="AI473" s="4"/>
      <c r="AN473" s="4"/>
      <c r="AS473" s="4"/>
    </row>
    <row r="474" spans="6:45" ht="15.75" customHeight="1">
      <c r="F474" s="4"/>
      <c r="K474" s="4"/>
      <c r="P474" s="4"/>
      <c r="U474" s="4"/>
      <c r="Y474" s="4"/>
      <c r="AD474" s="4"/>
      <c r="AI474" s="4"/>
      <c r="AN474" s="4"/>
      <c r="AS474" s="4"/>
    </row>
    <row r="475" spans="6:45" ht="15.75" customHeight="1">
      <c r="F475" s="4"/>
      <c r="K475" s="4"/>
      <c r="P475" s="4"/>
      <c r="U475" s="4"/>
      <c r="Y475" s="4"/>
      <c r="AD475" s="4"/>
      <c r="AI475" s="4"/>
      <c r="AN475" s="4"/>
      <c r="AS475" s="4"/>
    </row>
    <row r="476" spans="6:45" ht="15.75" customHeight="1">
      <c r="F476" s="4"/>
      <c r="K476" s="4"/>
      <c r="P476" s="4"/>
      <c r="U476" s="4"/>
      <c r="Y476" s="4"/>
      <c r="AD476" s="4"/>
      <c r="AI476" s="4"/>
      <c r="AN476" s="4"/>
      <c r="AS476" s="4"/>
    </row>
    <row r="477" spans="6:45" ht="15.75" customHeight="1">
      <c r="F477" s="4"/>
      <c r="K477" s="4"/>
      <c r="P477" s="4"/>
      <c r="U477" s="4"/>
      <c r="Y477" s="4"/>
      <c r="AD477" s="4"/>
      <c r="AI477" s="4"/>
      <c r="AN477" s="4"/>
      <c r="AS477" s="4"/>
    </row>
    <row r="478" spans="6:45" ht="15.75" customHeight="1">
      <c r="F478" s="4"/>
      <c r="K478" s="4"/>
      <c r="P478" s="4"/>
      <c r="U478" s="4"/>
      <c r="Y478" s="4"/>
      <c r="AD478" s="4"/>
      <c r="AI478" s="4"/>
      <c r="AN478" s="4"/>
      <c r="AS478" s="4"/>
    </row>
    <row r="479" spans="6:45" ht="15.75" customHeight="1">
      <c r="F479" s="4"/>
      <c r="K479" s="4"/>
      <c r="P479" s="4"/>
      <c r="U479" s="4"/>
      <c r="Y479" s="4"/>
      <c r="AD479" s="4"/>
      <c r="AI479" s="4"/>
      <c r="AN479" s="4"/>
      <c r="AS479" s="4"/>
    </row>
    <row r="480" spans="6:45" ht="15.75" customHeight="1">
      <c r="F480" s="4"/>
      <c r="K480" s="4"/>
      <c r="P480" s="4"/>
      <c r="U480" s="4"/>
      <c r="Y480" s="4"/>
      <c r="AD480" s="4"/>
      <c r="AI480" s="4"/>
      <c r="AN480" s="4"/>
      <c r="AS480" s="4"/>
    </row>
    <row r="481" spans="6:45" ht="15.75" customHeight="1">
      <c r="F481" s="4"/>
      <c r="K481" s="4"/>
      <c r="P481" s="4"/>
      <c r="U481" s="4"/>
      <c r="Y481" s="4"/>
      <c r="AD481" s="4"/>
      <c r="AI481" s="4"/>
      <c r="AN481" s="4"/>
      <c r="AS481" s="4"/>
    </row>
    <row r="482" spans="6:45" ht="15.75" customHeight="1">
      <c r="F482" s="4"/>
      <c r="K482" s="4"/>
      <c r="P482" s="4"/>
      <c r="U482" s="4"/>
      <c r="Y482" s="4"/>
      <c r="AD482" s="4"/>
      <c r="AI482" s="4"/>
      <c r="AN482" s="4"/>
      <c r="AS482" s="4"/>
    </row>
    <row r="483" spans="6:45" ht="15.75" customHeight="1">
      <c r="F483" s="4"/>
      <c r="K483" s="4"/>
      <c r="P483" s="4"/>
      <c r="U483" s="4"/>
      <c r="Y483" s="4"/>
      <c r="AD483" s="4"/>
      <c r="AI483" s="4"/>
      <c r="AN483" s="4"/>
      <c r="AS483" s="4"/>
    </row>
    <row r="484" spans="6:45" ht="15.75" customHeight="1">
      <c r="F484" s="4"/>
      <c r="K484" s="4"/>
      <c r="P484" s="4"/>
      <c r="U484" s="4"/>
      <c r="Y484" s="4"/>
      <c r="AD484" s="4"/>
      <c r="AI484" s="4"/>
      <c r="AN484" s="4"/>
      <c r="AS484" s="4"/>
    </row>
    <row r="485" spans="6:45" ht="15.75" customHeight="1">
      <c r="F485" s="4"/>
      <c r="K485" s="4"/>
      <c r="P485" s="4"/>
      <c r="U485" s="4"/>
      <c r="Y485" s="4"/>
      <c r="AD485" s="4"/>
      <c r="AI485" s="4"/>
      <c r="AN485" s="4"/>
      <c r="AS485" s="4"/>
    </row>
    <row r="486" spans="6:45" ht="15.75" customHeight="1">
      <c r="F486" s="4"/>
      <c r="K486" s="4"/>
      <c r="P486" s="4"/>
      <c r="U486" s="4"/>
      <c r="Y486" s="4"/>
      <c r="AD486" s="4"/>
      <c r="AI486" s="4"/>
      <c r="AN486" s="4"/>
      <c r="AS486" s="4"/>
    </row>
    <row r="487" spans="6:45" ht="15.75" customHeight="1">
      <c r="F487" s="4"/>
      <c r="K487" s="4"/>
      <c r="P487" s="4"/>
      <c r="U487" s="4"/>
      <c r="Y487" s="4"/>
      <c r="AD487" s="4"/>
      <c r="AI487" s="4"/>
      <c r="AN487" s="4"/>
      <c r="AS487" s="4"/>
    </row>
    <row r="488" spans="6:45" ht="15.75" customHeight="1">
      <c r="F488" s="4"/>
      <c r="K488" s="4"/>
      <c r="P488" s="4"/>
      <c r="U488" s="4"/>
      <c r="Y488" s="4"/>
      <c r="AD488" s="4"/>
      <c r="AI488" s="4"/>
      <c r="AN488" s="4"/>
      <c r="AS488" s="4"/>
    </row>
    <row r="489" spans="6:45" ht="15.75" customHeight="1">
      <c r="F489" s="4"/>
      <c r="K489" s="4"/>
      <c r="P489" s="4"/>
      <c r="U489" s="4"/>
      <c r="Y489" s="4"/>
      <c r="AD489" s="4"/>
      <c r="AI489" s="4"/>
      <c r="AN489" s="4"/>
      <c r="AS489" s="4"/>
    </row>
    <row r="490" spans="6:45" ht="15.75" customHeight="1">
      <c r="F490" s="4"/>
      <c r="K490" s="4"/>
      <c r="P490" s="4"/>
      <c r="U490" s="4"/>
      <c r="Y490" s="4"/>
      <c r="AD490" s="4"/>
      <c r="AI490" s="4"/>
      <c r="AN490" s="4"/>
      <c r="AS490" s="4"/>
    </row>
    <row r="491" spans="6:45" ht="15.75" customHeight="1">
      <c r="F491" s="4"/>
      <c r="K491" s="4"/>
      <c r="P491" s="4"/>
      <c r="U491" s="4"/>
      <c r="Y491" s="4"/>
      <c r="AD491" s="4"/>
      <c r="AI491" s="4"/>
      <c r="AN491" s="4"/>
      <c r="AS491" s="4"/>
    </row>
    <row r="492" spans="6:45" ht="15.75" customHeight="1">
      <c r="F492" s="4"/>
      <c r="K492" s="4"/>
      <c r="P492" s="4"/>
      <c r="U492" s="4"/>
      <c r="Y492" s="4"/>
      <c r="AD492" s="4"/>
      <c r="AI492" s="4"/>
      <c r="AN492" s="4"/>
      <c r="AS492" s="4"/>
    </row>
    <row r="493" spans="6:45" ht="15.75" customHeight="1">
      <c r="F493" s="4"/>
      <c r="K493" s="4"/>
      <c r="P493" s="4"/>
      <c r="U493" s="4"/>
      <c r="Y493" s="4"/>
      <c r="AD493" s="4"/>
      <c r="AI493" s="4"/>
      <c r="AN493" s="4"/>
      <c r="AS493" s="4"/>
    </row>
    <row r="494" spans="6:45" ht="15.75" customHeight="1">
      <c r="F494" s="4"/>
      <c r="K494" s="4"/>
      <c r="P494" s="4"/>
      <c r="U494" s="4"/>
      <c r="Y494" s="4"/>
      <c r="AD494" s="4"/>
      <c r="AI494" s="4"/>
      <c r="AN494" s="4"/>
      <c r="AS494" s="4"/>
    </row>
    <row r="495" spans="6:45" ht="15.75" customHeight="1">
      <c r="F495" s="4"/>
      <c r="K495" s="4"/>
      <c r="P495" s="4"/>
      <c r="U495" s="4"/>
      <c r="Y495" s="4"/>
      <c r="AD495" s="4"/>
      <c r="AI495" s="4"/>
      <c r="AN495" s="4"/>
      <c r="AS495" s="4"/>
    </row>
    <row r="496" spans="6:45" ht="15.75" customHeight="1">
      <c r="F496" s="4"/>
      <c r="K496" s="4"/>
      <c r="P496" s="4"/>
      <c r="U496" s="4"/>
      <c r="Y496" s="4"/>
      <c r="AD496" s="4"/>
      <c r="AI496" s="4"/>
      <c r="AN496" s="4"/>
      <c r="AS496" s="4"/>
    </row>
    <row r="497" spans="6:45" ht="15.75" customHeight="1">
      <c r="F497" s="4"/>
      <c r="K497" s="4"/>
      <c r="P497" s="4"/>
      <c r="U497" s="4"/>
      <c r="Y497" s="4"/>
      <c r="AD497" s="4"/>
      <c r="AI497" s="4"/>
      <c r="AN497" s="4"/>
      <c r="AS497" s="4"/>
    </row>
    <row r="498" spans="6:45" ht="15.75" customHeight="1">
      <c r="F498" s="4"/>
      <c r="K498" s="4"/>
      <c r="P498" s="4"/>
      <c r="U498" s="4"/>
      <c r="Y498" s="4"/>
      <c r="AD498" s="4"/>
      <c r="AI498" s="4"/>
      <c r="AN498" s="4"/>
      <c r="AS498" s="4"/>
    </row>
    <row r="499" spans="6:45" ht="15.75" customHeight="1">
      <c r="F499" s="4"/>
      <c r="K499" s="4"/>
      <c r="P499" s="4"/>
      <c r="U499" s="4"/>
      <c r="Y499" s="4"/>
      <c r="AD499" s="4"/>
      <c r="AI499" s="4"/>
      <c r="AN499" s="4"/>
      <c r="AS499" s="4"/>
    </row>
    <row r="500" spans="6:45" ht="15.75" customHeight="1">
      <c r="F500" s="4"/>
      <c r="K500" s="4"/>
      <c r="P500" s="4"/>
      <c r="U500" s="4"/>
      <c r="Y500" s="4"/>
      <c r="AD500" s="4"/>
      <c r="AI500" s="4"/>
      <c r="AN500" s="4"/>
      <c r="AS500" s="4"/>
    </row>
    <row r="501" spans="6:45" ht="15.75" customHeight="1">
      <c r="F501" s="4"/>
      <c r="K501" s="4"/>
      <c r="P501" s="4"/>
      <c r="U501" s="4"/>
      <c r="Y501" s="4"/>
      <c r="AD501" s="4"/>
      <c r="AI501" s="4"/>
      <c r="AN501" s="4"/>
      <c r="AS501" s="4"/>
    </row>
    <row r="502" spans="6:45" ht="15.75" customHeight="1">
      <c r="F502" s="4"/>
      <c r="K502" s="4"/>
      <c r="P502" s="4"/>
      <c r="U502" s="4"/>
      <c r="Y502" s="4"/>
      <c r="AD502" s="4"/>
      <c r="AI502" s="4"/>
      <c r="AN502" s="4"/>
      <c r="AS502" s="4"/>
    </row>
    <row r="503" spans="6:45" ht="15.75" customHeight="1">
      <c r="F503" s="4"/>
      <c r="K503" s="4"/>
      <c r="P503" s="4"/>
      <c r="U503" s="4"/>
      <c r="Y503" s="4"/>
      <c r="AD503" s="4"/>
      <c r="AI503" s="4"/>
      <c r="AN503" s="4"/>
      <c r="AS503" s="4"/>
    </row>
    <row r="504" spans="6:45" ht="15.75" customHeight="1">
      <c r="F504" s="4"/>
      <c r="K504" s="4"/>
      <c r="P504" s="4"/>
      <c r="U504" s="4"/>
      <c r="Y504" s="4"/>
      <c r="AD504" s="4"/>
      <c r="AI504" s="4"/>
      <c r="AN504" s="4"/>
      <c r="AS504" s="4"/>
    </row>
    <row r="505" spans="6:45" ht="15.75" customHeight="1">
      <c r="F505" s="4"/>
      <c r="K505" s="4"/>
      <c r="P505" s="4"/>
      <c r="U505" s="4"/>
      <c r="Y505" s="4"/>
      <c r="AD505" s="4"/>
      <c r="AI505" s="4"/>
      <c r="AN505" s="4"/>
      <c r="AS505" s="4"/>
    </row>
    <row r="506" spans="6:45" ht="15.75" customHeight="1">
      <c r="F506" s="4"/>
      <c r="K506" s="4"/>
      <c r="P506" s="4"/>
      <c r="U506" s="4"/>
      <c r="Y506" s="4"/>
      <c r="AD506" s="4"/>
      <c r="AI506" s="4"/>
      <c r="AN506" s="4"/>
      <c r="AS506" s="4"/>
    </row>
    <row r="507" spans="6:45" ht="15.75" customHeight="1">
      <c r="F507" s="4"/>
      <c r="K507" s="4"/>
      <c r="P507" s="4"/>
      <c r="U507" s="4"/>
      <c r="Y507" s="4"/>
      <c r="AD507" s="4"/>
      <c r="AI507" s="4"/>
      <c r="AN507" s="4"/>
      <c r="AS507" s="4"/>
    </row>
    <row r="508" spans="6:45" ht="15.75" customHeight="1">
      <c r="F508" s="4"/>
      <c r="K508" s="4"/>
      <c r="P508" s="4"/>
      <c r="U508" s="4"/>
      <c r="Y508" s="4"/>
      <c r="AD508" s="4"/>
      <c r="AI508" s="4"/>
      <c r="AN508" s="4"/>
      <c r="AS508" s="4"/>
    </row>
    <row r="509" spans="6:45" ht="15.75" customHeight="1">
      <c r="F509" s="4"/>
      <c r="K509" s="4"/>
      <c r="P509" s="4"/>
      <c r="U509" s="4"/>
      <c r="Y509" s="4"/>
      <c r="AD509" s="4"/>
      <c r="AI509" s="4"/>
      <c r="AN509" s="4"/>
      <c r="AS509" s="4"/>
    </row>
    <row r="510" spans="6:45" ht="15.75" customHeight="1">
      <c r="F510" s="4"/>
      <c r="K510" s="4"/>
      <c r="P510" s="4"/>
      <c r="U510" s="4"/>
      <c r="Y510" s="4"/>
      <c r="AD510" s="4"/>
      <c r="AI510" s="4"/>
      <c r="AN510" s="4"/>
      <c r="AS510" s="4"/>
    </row>
    <row r="511" spans="6:45" ht="15.75" customHeight="1">
      <c r="F511" s="4"/>
      <c r="K511" s="4"/>
      <c r="P511" s="4"/>
      <c r="U511" s="4"/>
      <c r="Y511" s="4"/>
      <c r="AD511" s="4"/>
      <c r="AI511" s="4"/>
      <c r="AN511" s="4"/>
      <c r="AS511" s="4"/>
    </row>
    <row r="512" spans="6:45" ht="15.75" customHeight="1">
      <c r="F512" s="4"/>
      <c r="K512" s="4"/>
      <c r="P512" s="4"/>
      <c r="U512" s="4"/>
      <c r="Y512" s="4"/>
      <c r="AD512" s="4"/>
      <c r="AI512" s="4"/>
      <c r="AN512" s="4"/>
      <c r="AS512" s="4"/>
    </row>
    <row r="513" spans="6:45" ht="15.75" customHeight="1">
      <c r="F513" s="4"/>
      <c r="K513" s="4"/>
      <c r="P513" s="4"/>
      <c r="U513" s="4"/>
      <c r="Y513" s="4"/>
      <c r="AD513" s="4"/>
      <c r="AI513" s="4"/>
      <c r="AN513" s="4"/>
      <c r="AS513" s="4"/>
    </row>
    <row r="514" spans="6:45" ht="15.75" customHeight="1">
      <c r="F514" s="4"/>
      <c r="K514" s="4"/>
      <c r="P514" s="4"/>
      <c r="U514" s="4"/>
      <c r="Y514" s="4"/>
      <c r="AD514" s="4"/>
      <c r="AI514" s="4"/>
      <c r="AN514" s="4"/>
      <c r="AS514" s="4"/>
    </row>
    <row r="515" spans="6:45" ht="15.75" customHeight="1">
      <c r="F515" s="4"/>
      <c r="K515" s="4"/>
      <c r="P515" s="4"/>
      <c r="U515" s="4"/>
      <c r="Y515" s="4"/>
      <c r="AD515" s="4"/>
      <c r="AI515" s="4"/>
      <c r="AN515" s="4"/>
      <c r="AS515" s="4"/>
    </row>
    <row r="516" spans="6:45" ht="15.75" customHeight="1">
      <c r="F516" s="4"/>
      <c r="K516" s="4"/>
      <c r="P516" s="4"/>
      <c r="U516" s="4"/>
      <c r="Y516" s="4"/>
      <c r="AD516" s="4"/>
      <c r="AI516" s="4"/>
      <c r="AN516" s="4"/>
      <c r="AS516" s="4"/>
    </row>
    <row r="517" spans="6:45" ht="15.75" customHeight="1">
      <c r="F517" s="4"/>
      <c r="K517" s="4"/>
      <c r="P517" s="4"/>
      <c r="U517" s="4"/>
      <c r="Y517" s="4"/>
      <c r="AD517" s="4"/>
      <c r="AI517" s="4"/>
      <c r="AN517" s="4"/>
      <c r="AS517" s="4"/>
    </row>
    <row r="518" spans="6:45" ht="15.75" customHeight="1">
      <c r="F518" s="4"/>
      <c r="K518" s="4"/>
      <c r="P518" s="4"/>
      <c r="U518" s="4"/>
      <c r="Y518" s="4"/>
      <c r="AD518" s="4"/>
      <c r="AI518" s="4"/>
      <c r="AN518" s="4"/>
      <c r="AS518" s="4"/>
    </row>
    <row r="519" spans="6:45" ht="15.75" customHeight="1">
      <c r="F519" s="4"/>
      <c r="K519" s="4"/>
      <c r="P519" s="4"/>
      <c r="U519" s="4"/>
      <c r="Y519" s="4"/>
      <c r="AD519" s="4"/>
      <c r="AI519" s="4"/>
      <c r="AN519" s="4"/>
      <c r="AS519" s="4"/>
    </row>
    <row r="520" spans="6:45" ht="15.75" customHeight="1">
      <c r="F520" s="4"/>
      <c r="K520" s="4"/>
      <c r="P520" s="4"/>
      <c r="U520" s="4"/>
      <c r="Y520" s="4"/>
      <c r="AD520" s="4"/>
      <c r="AI520" s="4"/>
      <c r="AN520" s="4"/>
      <c r="AS520" s="4"/>
    </row>
    <row r="521" spans="6:45" ht="15.75" customHeight="1">
      <c r="F521" s="4"/>
      <c r="K521" s="4"/>
      <c r="P521" s="4"/>
      <c r="U521" s="4"/>
      <c r="Y521" s="4"/>
      <c r="AD521" s="4"/>
      <c r="AI521" s="4"/>
      <c r="AN521" s="4"/>
      <c r="AS521" s="4"/>
    </row>
    <row r="522" spans="6:45" ht="15.75" customHeight="1">
      <c r="F522" s="4"/>
      <c r="K522" s="4"/>
      <c r="P522" s="4"/>
      <c r="U522" s="4"/>
      <c r="Y522" s="4"/>
      <c r="AD522" s="4"/>
      <c r="AI522" s="4"/>
      <c r="AN522" s="4"/>
      <c r="AS522" s="4"/>
    </row>
    <row r="523" spans="6:45" ht="15.75" customHeight="1">
      <c r="F523" s="4"/>
      <c r="K523" s="4"/>
      <c r="P523" s="4"/>
      <c r="U523" s="4"/>
      <c r="Y523" s="4"/>
      <c r="AD523" s="4"/>
      <c r="AI523" s="4"/>
      <c r="AN523" s="4"/>
      <c r="AS523" s="4"/>
    </row>
    <row r="524" spans="6:45" ht="15.75" customHeight="1">
      <c r="F524" s="4"/>
      <c r="K524" s="4"/>
      <c r="P524" s="4"/>
      <c r="U524" s="4"/>
      <c r="Y524" s="4"/>
      <c r="AD524" s="4"/>
      <c r="AI524" s="4"/>
      <c r="AN524" s="4"/>
      <c r="AS524" s="4"/>
    </row>
    <row r="525" spans="6:45" ht="15.75" customHeight="1">
      <c r="F525" s="4"/>
      <c r="K525" s="4"/>
      <c r="P525" s="4"/>
      <c r="U525" s="4"/>
      <c r="Y525" s="4"/>
      <c r="AD525" s="4"/>
      <c r="AI525" s="4"/>
      <c r="AN525" s="4"/>
      <c r="AS525" s="4"/>
    </row>
    <row r="526" spans="6:45" ht="15.75" customHeight="1">
      <c r="F526" s="4"/>
      <c r="K526" s="4"/>
      <c r="P526" s="4"/>
      <c r="U526" s="4"/>
      <c r="Y526" s="4"/>
      <c r="AD526" s="4"/>
      <c r="AI526" s="4"/>
      <c r="AN526" s="4"/>
      <c r="AS526" s="4"/>
    </row>
    <row r="527" spans="6:45" ht="15.75" customHeight="1">
      <c r="F527" s="4"/>
      <c r="K527" s="4"/>
      <c r="P527" s="4"/>
      <c r="U527" s="4"/>
      <c r="Y527" s="4"/>
      <c r="AD527" s="4"/>
      <c r="AI527" s="4"/>
      <c r="AN527" s="4"/>
      <c r="AS527" s="4"/>
    </row>
    <row r="528" spans="6:45" ht="15.75" customHeight="1">
      <c r="F528" s="4"/>
      <c r="K528" s="4"/>
      <c r="P528" s="4"/>
      <c r="U528" s="4"/>
      <c r="Y528" s="4"/>
      <c r="AD528" s="4"/>
      <c r="AI528" s="4"/>
      <c r="AN528" s="4"/>
      <c r="AS528" s="4"/>
    </row>
    <row r="529" spans="6:45" ht="15.75" customHeight="1">
      <c r="F529" s="4"/>
      <c r="K529" s="4"/>
      <c r="P529" s="4"/>
      <c r="U529" s="4"/>
      <c r="Y529" s="4"/>
      <c r="AD529" s="4"/>
      <c r="AI529" s="4"/>
      <c r="AN529" s="4"/>
      <c r="AS529" s="4"/>
    </row>
    <row r="530" spans="6:45" ht="15.75" customHeight="1">
      <c r="F530" s="4"/>
      <c r="K530" s="4"/>
      <c r="P530" s="4"/>
      <c r="U530" s="4"/>
      <c r="Y530" s="4"/>
      <c r="AD530" s="4"/>
      <c r="AI530" s="4"/>
      <c r="AN530" s="4"/>
      <c r="AS530" s="4"/>
    </row>
    <row r="531" spans="6:45" ht="15.75" customHeight="1">
      <c r="F531" s="4"/>
      <c r="K531" s="4"/>
      <c r="P531" s="4"/>
      <c r="U531" s="4"/>
      <c r="Y531" s="4"/>
      <c r="AD531" s="4"/>
      <c r="AI531" s="4"/>
      <c r="AN531" s="4"/>
      <c r="AS531" s="4"/>
    </row>
    <row r="532" spans="6:45" ht="15.75" customHeight="1">
      <c r="F532" s="4"/>
      <c r="K532" s="4"/>
      <c r="P532" s="4"/>
      <c r="U532" s="4"/>
      <c r="Y532" s="4"/>
      <c r="AD532" s="4"/>
      <c r="AI532" s="4"/>
      <c r="AN532" s="4"/>
      <c r="AS532" s="4"/>
    </row>
    <row r="533" spans="6:45" ht="15.75" customHeight="1">
      <c r="F533" s="4"/>
      <c r="K533" s="4"/>
      <c r="P533" s="4"/>
      <c r="U533" s="4"/>
      <c r="Y533" s="4"/>
      <c r="AD533" s="4"/>
      <c r="AI533" s="4"/>
      <c r="AN533" s="4"/>
      <c r="AS533" s="4"/>
    </row>
    <row r="534" spans="6:45" ht="15.75" customHeight="1">
      <c r="F534" s="4"/>
      <c r="K534" s="4"/>
      <c r="P534" s="4"/>
      <c r="U534" s="4"/>
      <c r="Y534" s="4"/>
      <c r="AD534" s="4"/>
      <c r="AI534" s="4"/>
      <c r="AN534" s="4"/>
      <c r="AS534" s="4"/>
    </row>
    <row r="535" spans="6:45" ht="15.75" customHeight="1">
      <c r="F535" s="4"/>
      <c r="K535" s="4"/>
      <c r="P535" s="4"/>
      <c r="U535" s="4"/>
      <c r="Y535" s="4"/>
      <c r="AD535" s="4"/>
      <c r="AI535" s="4"/>
      <c r="AN535" s="4"/>
      <c r="AS535" s="4"/>
    </row>
    <row r="536" spans="6:45" ht="15.75" customHeight="1">
      <c r="F536" s="4"/>
      <c r="K536" s="4"/>
      <c r="P536" s="4"/>
      <c r="U536" s="4"/>
      <c r="Y536" s="4"/>
      <c r="AD536" s="4"/>
      <c r="AI536" s="4"/>
      <c r="AN536" s="4"/>
      <c r="AS536" s="4"/>
    </row>
    <row r="537" spans="6:45" ht="15.75" customHeight="1">
      <c r="F537" s="4"/>
      <c r="K537" s="4"/>
      <c r="P537" s="4"/>
      <c r="U537" s="4"/>
      <c r="Y537" s="4"/>
      <c r="AD537" s="4"/>
      <c r="AI537" s="4"/>
      <c r="AN537" s="4"/>
      <c r="AS537" s="4"/>
    </row>
    <row r="538" spans="6:45" ht="15.75" customHeight="1">
      <c r="F538" s="4"/>
      <c r="K538" s="4"/>
      <c r="P538" s="4"/>
      <c r="U538" s="4"/>
      <c r="Y538" s="4"/>
      <c r="AD538" s="4"/>
      <c r="AI538" s="4"/>
      <c r="AN538" s="4"/>
      <c r="AS538" s="4"/>
    </row>
    <row r="539" spans="6:45" ht="15.75" customHeight="1">
      <c r="F539" s="4"/>
      <c r="K539" s="4"/>
      <c r="P539" s="4"/>
      <c r="U539" s="4"/>
      <c r="Y539" s="4"/>
      <c r="AD539" s="4"/>
      <c r="AI539" s="4"/>
      <c r="AN539" s="4"/>
      <c r="AS539" s="4"/>
    </row>
    <row r="540" spans="6:45" ht="15.75" customHeight="1">
      <c r="F540" s="4"/>
      <c r="K540" s="4"/>
      <c r="P540" s="4"/>
      <c r="U540" s="4"/>
      <c r="Y540" s="4"/>
      <c r="AD540" s="4"/>
      <c r="AI540" s="4"/>
      <c r="AN540" s="4"/>
      <c r="AS540" s="4"/>
    </row>
    <row r="541" spans="6:45" ht="15.75" customHeight="1">
      <c r="F541" s="4"/>
      <c r="K541" s="4"/>
      <c r="P541" s="4"/>
      <c r="U541" s="4"/>
      <c r="Y541" s="4"/>
      <c r="AD541" s="4"/>
      <c r="AI541" s="4"/>
      <c r="AN541" s="4"/>
      <c r="AS541" s="4"/>
    </row>
    <row r="542" spans="6:45" ht="15.75" customHeight="1">
      <c r="F542" s="4"/>
      <c r="K542" s="4"/>
      <c r="P542" s="4"/>
      <c r="U542" s="4"/>
      <c r="Y542" s="4"/>
      <c r="AD542" s="4"/>
      <c r="AI542" s="4"/>
      <c r="AN542" s="4"/>
      <c r="AS542" s="4"/>
    </row>
    <row r="543" spans="6:45" ht="15.75" customHeight="1">
      <c r="F543" s="4"/>
      <c r="K543" s="4"/>
      <c r="P543" s="4"/>
      <c r="U543" s="4"/>
      <c r="Y543" s="4"/>
      <c r="AD543" s="4"/>
      <c r="AI543" s="4"/>
      <c r="AN543" s="4"/>
      <c r="AS543" s="4"/>
    </row>
    <row r="544" spans="6:45" ht="15.75" customHeight="1">
      <c r="F544" s="4"/>
      <c r="K544" s="4"/>
      <c r="P544" s="4"/>
      <c r="U544" s="4"/>
      <c r="Y544" s="4"/>
      <c r="AD544" s="4"/>
      <c r="AI544" s="4"/>
      <c r="AN544" s="4"/>
      <c r="AS544" s="4"/>
    </row>
    <row r="545" spans="6:45" ht="15.75" customHeight="1">
      <c r="F545" s="4"/>
      <c r="K545" s="4"/>
      <c r="P545" s="4"/>
      <c r="U545" s="4"/>
      <c r="Y545" s="4"/>
      <c r="AD545" s="4"/>
      <c r="AI545" s="4"/>
      <c r="AN545" s="4"/>
      <c r="AS545" s="4"/>
    </row>
    <row r="546" spans="6:45" ht="15.75" customHeight="1">
      <c r="F546" s="4"/>
      <c r="K546" s="4"/>
      <c r="P546" s="4"/>
      <c r="U546" s="4"/>
      <c r="Y546" s="4"/>
      <c r="AD546" s="4"/>
      <c r="AI546" s="4"/>
      <c r="AN546" s="4"/>
      <c r="AS546" s="4"/>
    </row>
    <row r="547" spans="6:45" ht="15.75" customHeight="1">
      <c r="F547" s="4"/>
      <c r="K547" s="4"/>
      <c r="P547" s="4"/>
      <c r="U547" s="4"/>
      <c r="Y547" s="4"/>
      <c r="AD547" s="4"/>
      <c r="AI547" s="4"/>
      <c r="AN547" s="4"/>
      <c r="AS547" s="4"/>
    </row>
    <row r="548" spans="6:45" ht="15.75" customHeight="1">
      <c r="F548" s="4"/>
      <c r="K548" s="4"/>
      <c r="P548" s="4"/>
      <c r="U548" s="4"/>
      <c r="Y548" s="4"/>
      <c r="AD548" s="4"/>
      <c r="AI548" s="4"/>
      <c r="AN548" s="4"/>
      <c r="AS548" s="4"/>
    </row>
    <row r="549" spans="6:45" ht="15.75" customHeight="1">
      <c r="F549" s="4"/>
      <c r="K549" s="4"/>
      <c r="P549" s="4"/>
      <c r="U549" s="4"/>
      <c r="Y549" s="4"/>
      <c r="AD549" s="4"/>
      <c r="AI549" s="4"/>
      <c r="AN549" s="4"/>
      <c r="AS549" s="4"/>
    </row>
    <row r="550" spans="6:45" ht="15.75" customHeight="1">
      <c r="F550" s="4"/>
      <c r="K550" s="4"/>
      <c r="P550" s="4"/>
      <c r="U550" s="4"/>
      <c r="Y550" s="4"/>
      <c r="AD550" s="4"/>
      <c r="AI550" s="4"/>
      <c r="AN550" s="4"/>
      <c r="AS550" s="4"/>
    </row>
    <row r="551" spans="6:45" ht="15.75" customHeight="1">
      <c r="F551" s="4"/>
      <c r="K551" s="4"/>
      <c r="P551" s="4"/>
      <c r="U551" s="4"/>
      <c r="Y551" s="4"/>
      <c r="AD551" s="4"/>
      <c r="AI551" s="4"/>
      <c r="AN551" s="4"/>
      <c r="AS551" s="4"/>
    </row>
    <row r="552" spans="6:45" ht="15.75" customHeight="1">
      <c r="F552" s="4"/>
      <c r="K552" s="4"/>
      <c r="P552" s="4"/>
      <c r="U552" s="4"/>
      <c r="Y552" s="4"/>
      <c r="AD552" s="4"/>
      <c r="AI552" s="4"/>
      <c r="AN552" s="4"/>
      <c r="AS552" s="4"/>
    </row>
    <row r="553" spans="6:45" ht="15.75" customHeight="1">
      <c r="F553" s="4"/>
      <c r="K553" s="4"/>
      <c r="P553" s="4"/>
      <c r="U553" s="4"/>
      <c r="Y553" s="4"/>
      <c r="AD553" s="4"/>
      <c r="AI553" s="4"/>
      <c r="AN553" s="4"/>
      <c r="AS553" s="4"/>
    </row>
    <row r="554" spans="6:45" ht="15.75" customHeight="1">
      <c r="F554" s="4"/>
      <c r="K554" s="4"/>
      <c r="P554" s="4"/>
      <c r="U554" s="4"/>
      <c r="Y554" s="4"/>
      <c r="AD554" s="4"/>
      <c r="AI554" s="4"/>
      <c r="AN554" s="4"/>
      <c r="AS554" s="4"/>
    </row>
    <row r="555" spans="6:45" ht="15.75" customHeight="1">
      <c r="F555" s="4"/>
      <c r="K555" s="4"/>
      <c r="P555" s="4"/>
      <c r="U555" s="4"/>
      <c r="Y555" s="4"/>
      <c r="AD555" s="4"/>
      <c r="AI555" s="4"/>
      <c r="AN555" s="4"/>
      <c r="AS555" s="4"/>
    </row>
    <row r="556" spans="6:45" ht="15.75" customHeight="1">
      <c r="F556" s="4"/>
      <c r="K556" s="4"/>
      <c r="P556" s="4"/>
      <c r="U556" s="4"/>
      <c r="Y556" s="4"/>
      <c r="AD556" s="4"/>
      <c r="AI556" s="4"/>
      <c r="AN556" s="4"/>
      <c r="AS556" s="4"/>
    </row>
    <row r="557" spans="6:45" ht="15.75" customHeight="1">
      <c r="F557" s="4"/>
      <c r="K557" s="4"/>
      <c r="P557" s="4"/>
      <c r="U557" s="4"/>
      <c r="Y557" s="4"/>
      <c r="AD557" s="4"/>
      <c r="AI557" s="4"/>
      <c r="AN557" s="4"/>
      <c r="AS557" s="4"/>
    </row>
    <row r="558" spans="6:45" ht="15.75" customHeight="1">
      <c r="F558" s="4"/>
      <c r="K558" s="4"/>
      <c r="P558" s="4"/>
      <c r="U558" s="4"/>
      <c r="Y558" s="4"/>
      <c r="AD558" s="4"/>
      <c r="AI558" s="4"/>
      <c r="AN558" s="4"/>
      <c r="AS558" s="4"/>
    </row>
    <row r="559" spans="6:45" ht="15.75" customHeight="1">
      <c r="F559" s="4"/>
      <c r="K559" s="4"/>
      <c r="P559" s="4"/>
      <c r="U559" s="4"/>
      <c r="Y559" s="4"/>
      <c r="AD559" s="4"/>
      <c r="AI559" s="4"/>
      <c r="AN559" s="4"/>
      <c r="AS559" s="4"/>
    </row>
    <row r="560" spans="6:45" ht="15.75" customHeight="1">
      <c r="F560" s="4"/>
      <c r="K560" s="4"/>
      <c r="P560" s="4"/>
      <c r="U560" s="4"/>
      <c r="Y560" s="4"/>
      <c r="AD560" s="4"/>
      <c r="AI560" s="4"/>
      <c r="AN560" s="4"/>
      <c r="AS560" s="4"/>
    </row>
    <row r="561" spans="6:45" ht="15.75" customHeight="1">
      <c r="F561" s="4"/>
      <c r="K561" s="4"/>
      <c r="P561" s="4"/>
      <c r="U561" s="4"/>
      <c r="Y561" s="4"/>
      <c r="AD561" s="4"/>
      <c r="AI561" s="4"/>
      <c r="AN561" s="4"/>
      <c r="AS561" s="4"/>
    </row>
    <row r="562" spans="6:45" ht="15.75" customHeight="1">
      <c r="F562" s="4"/>
      <c r="K562" s="4"/>
      <c r="P562" s="4"/>
      <c r="U562" s="4"/>
      <c r="Y562" s="4"/>
      <c r="AD562" s="4"/>
      <c r="AI562" s="4"/>
      <c r="AN562" s="4"/>
      <c r="AS562" s="4"/>
    </row>
    <row r="563" spans="6:45" ht="15.75" customHeight="1">
      <c r="F563" s="4"/>
      <c r="K563" s="4"/>
      <c r="P563" s="4"/>
      <c r="U563" s="4"/>
      <c r="Y563" s="4"/>
      <c r="AD563" s="4"/>
      <c r="AI563" s="4"/>
      <c r="AN563" s="4"/>
      <c r="AS563" s="4"/>
    </row>
    <row r="564" spans="6:45" ht="15.75" customHeight="1">
      <c r="F564" s="4"/>
      <c r="K564" s="4"/>
      <c r="P564" s="4"/>
      <c r="U564" s="4"/>
      <c r="Y564" s="4"/>
      <c r="AD564" s="4"/>
      <c r="AI564" s="4"/>
      <c r="AN564" s="4"/>
      <c r="AS564" s="4"/>
    </row>
    <row r="565" spans="6:45" ht="15.75" customHeight="1">
      <c r="F565" s="4"/>
      <c r="K565" s="4"/>
      <c r="P565" s="4"/>
      <c r="U565" s="4"/>
      <c r="Y565" s="4"/>
      <c r="AD565" s="4"/>
      <c r="AI565" s="4"/>
      <c r="AN565" s="4"/>
      <c r="AS565" s="4"/>
    </row>
    <row r="566" spans="6:45" ht="15.75" customHeight="1">
      <c r="F566" s="4"/>
      <c r="K566" s="4"/>
      <c r="P566" s="4"/>
      <c r="U566" s="4"/>
      <c r="Y566" s="4"/>
      <c r="AD566" s="4"/>
      <c r="AI566" s="4"/>
      <c r="AN566" s="4"/>
      <c r="AS566" s="4"/>
    </row>
    <row r="567" spans="6:45" ht="15.75" customHeight="1">
      <c r="F567" s="4"/>
      <c r="K567" s="4"/>
      <c r="P567" s="4"/>
      <c r="U567" s="4"/>
      <c r="Y567" s="4"/>
      <c r="AD567" s="4"/>
      <c r="AI567" s="4"/>
      <c r="AN567" s="4"/>
      <c r="AS567" s="4"/>
    </row>
    <row r="568" spans="6:45" ht="15.75" customHeight="1">
      <c r="F568" s="4"/>
      <c r="K568" s="4"/>
      <c r="P568" s="4"/>
      <c r="U568" s="4"/>
      <c r="Y568" s="4"/>
      <c r="AD568" s="4"/>
      <c r="AI568" s="4"/>
      <c r="AN568" s="4"/>
      <c r="AS568" s="4"/>
    </row>
    <row r="569" spans="6:45" ht="15.75" customHeight="1">
      <c r="F569" s="4"/>
      <c r="K569" s="4"/>
      <c r="P569" s="4"/>
      <c r="U569" s="4"/>
      <c r="Y569" s="4"/>
      <c r="AD569" s="4"/>
      <c r="AI569" s="4"/>
      <c r="AN569" s="4"/>
      <c r="AS569" s="4"/>
    </row>
    <row r="570" spans="6:45" ht="15.75" customHeight="1">
      <c r="F570" s="4"/>
      <c r="K570" s="4"/>
      <c r="P570" s="4"/>
      <c r="U570" s="4"/>
      <c r="Y570" s="4"/>
      <c r="AD570" s="4"/>
      <c r="AI570" s="4"/>
      <c r="AN570" s="4"/>
      <c r="AS570" s="4"/>
    </row>
    <row r="571" spans="6:45" ht="15.75" customHeight="1">
      <c r="F571" s="4"/>
      <c r="K571" s="4"/>
      <c r="P571" s="4"/>
      <c r="U571" s="4"/>
      <c r="Y571" s="4"/>
      <c r="AD571" s="4"/>
      <c r="AI571" s="4"/>
      <c r="AN571" s="4"/>
      <c r="AS571" s="4"/>
    </row>
    <row r="572" spans="6:45" ht="15.75" customHeight="1">
      <c r="F572" s="4"/>
      <c r="K572" s="4"/>
      <c r="P572" s="4"/>
      <c r="U572" s="4"/>
      <c r="Y572" s="4"/>
      <c r="AD572" s="4"/>
      <c r="AI572" s="4"/>
      <c r="AN572" s="4"/>
      <c r="AS572" s="4"/>
    </row>
    <row r="573" spans="6:45" ht="15.75" customHeight="1">
      <c r="F573" s="4"/>
      <c r="K573" s="4"/>
      <c r="P573" s="4"/>
      <c r="U573" s="4"/>
      <c r="Y573" s="4"/>
      <c r="AD573" s="4"/>
      <c r="AI573" s="4"/>
      <c r="AN573" s="4"/>
      <c r="AS573" s="4"/>
    </row>
    <row r="574" spans="6:45" ht="15.75" customHeight="1">
      <c r="F574" s="4"/>
      <c r="K574" s="4"/>
      <c r="P574" s="4"/>
      <c r="U574" s="4"/>
      <c r="Y574" s="4"/>
      <c r="AD574" s="4"/>
      <c r="AI574" s="4"/>
      <c r="AN574" s="4"/>
      <c r="AS574" s="4"/>
    </row>
    <row r="575" spans="6:45" ht="15.75" customHeight="1">
      <c r="F575" s="4"/>
      <c r="K575" s="4"/>
      <c r="P575" s="4"/>
      <c r="U575" s="4"/>
      <c r="Y575" s="4"/>
      <c r="AD575" s="4"/>
      <c r="AI575" s="4"/>
      <c r="AN575" s="4"/>
      <c r="AS575" s="4"/>
    </row>
    <row r="576" spans="6:45" ht="15.75" customHeight="1">
      <c r="F576" s="4"/>
      <c r="K576" s="4"/>
      <c r="P576" s="4"/>
      <c r="U576" s="4"/>
      <c r="Y576" s="4"/>
      <c r="AD576" s="4"/>
      <c r="AI576" s="4"/>
      <c r="AN576" s="4"/>
      <c r="AS576" s="4"/>
    </row>
    <row r="577" spans="6:45" ht="15.75" customHeight="1">
      <c r="F577" s="4"/>
      <c r="K577" s="4"/>
      <c r="P577" s="4"/>
      <c r="U577" s="4"/>
      <c r="Y577" s="4"/>
      <c r="AD577" s="4"/>
      <c r="AI577" s="4"/>
      <c r="AN577" s="4"/>
      <c r="AS577" s="4"/>
    </row>
    <row r="578" spans="6:45" ht="15.75" customHeight="1">
      <c r="F578" s="4"/>
      <c r="K578" s="4"/>
      <c r="P578" s="4"/>
      <c r="U578" s="4"/>
      <c r="Y578" s="4"/>
      <c r="AD578" s="4"/>
      <c r="AI578" s="4"/>
      <c r="AN578" s="4"/>
      <c r="AS578" s="4"/>
    </row>
    <row r="579" spans="6:45" ht="15.75" customHeight="1">
      <c r="F579" s="4"/>
      <c r="K579" s="4"/>
      <c r="P579" s="4"/>
      <c r="U579" s="4"/>
      <c r="Y579" s="4"/>
      <c r="AD579" s="4"/>
      <c r="AI579" s="4"/>
      <c r="AN579" s="4"/>
      <c r="AS579" s="4"/>
    </row>
    <row r="580" spans="6:45" ht="15.75" customHeight="1">
      <c r="F580" s="4"/>
      <c r="K580" s="4"/>
      <c r="P580" s="4"/>
      <c r="U580" s="4"/>
      <c r="Y580" s="4"/>
      <c r="AD580" s="4"/>
      <c r="AI580" s="4"/>
      <c r="AN580" s="4"/>
      <c r="AS580" s="4"/>
    </row>
    <row r="581" spans="6:45" ht="15.75" customHeight="1">
      <c r="F581" s="4"/>
      <c r="K581" s="4"/>
      <c r="P581" s="4"/>
      <c r="U581" s="4"/>
      <c r="Y581" s="4"/>
      <c r="AD581" s="4"/>
      <c r="AI581" s="4"/>
      <c r="AN581" s="4"/>
      <c r="AS581" s="4"/>
    </row>
    <row r="582" spans="6:45" ht="15.75" customHeight="1">
      <c r="F582" s="4"/>
      <c r="K582" s="4"/>
      <c r="P582" s="4"/>
      <c r="U582" s="4"/>
      <c r="Y582" s="4"/>
      <c r="AD582" s="4"/>
      <c r="AI582" s="4"/>
      <c r="AN582" s="4"/>
      <c r="AS582" s="4"/>
    </row>
    <row r="583" spans="6:45" ht="15.75" customHeight="1">
      <c r="F583" s="4"/>
      <c r="K583" s="4"/>
      <c r="P583" s="4"/>
      <c r="U583" s="4"/>
      <c r="Y583" s="4"/>
      <c r="AD583" s="4"/>
      <c r="AI583" s="4"/>
      <c r="AN583" s="4"/>
      <c r="AS583" s="4"/>
    </row>
    <row r="584" spans="6:45" ht="15.75" customHeight="1">
      <c r="F584" s="4"/>
      <c r="K584" s="4"/>
      <c r="P584" s="4"/>
      <c r="U584" s="4"/>
      <c r="Y584" s="4"/>
      <c r="AD584" s="4"/>
      <c r="AI584" s="4"/>
      <c r="AN584" s="4"/>
      <c r="AS584" s="4"/>
    </row>
    <row r="585" spans="6:45" ht="15.75" customHeight="1">
      <c r="F585" s="4"/>
      <c r="K585" s="4"/>
      <c r="P585" s="4"/>
      <c r="U585" s="4"/>
      <c r="Y585" s="4"/>
      <c r="AD585" s="4"/>
      <c r="AI585" s="4"/>
      <c r="AN585" s="4"/>
      <c r="AS585" s="4"/>
    </row>
    <row r="586" spans="6:45" ht="15.75" customHeight="1">
      <c r="F586" s="4"/>
      <c r="K586" s="4"/>
      <c r="P586" s="4"/>
      <c r="U586" s="4"/>
      <c r="Y586" s="4"/>
      <c r="AD586" s="4"/>
      <c r="AI586" s="4"/>
      <c r="AN586" s="4"/>
      <c r="AS586" s="4"/>
    </row>
    <row r="587" spans="6:45" ht="15.75" customHeight="1">
      <c r="F587" s="4"/>
      <c r="K587" s="4"/>
      <c r="P587" s="4"/>
      <c r="U587" s="4"/>
      <c r="Y587" s="4"/>
      <c r="AD587" s="4"/>
      <c r="AI587" s="4"/>
      <c r="AN587" s="4"/>
      <c r="AS587" s="4"/>
    </row>
    <row r="588" spans="6:45" ht="15.75" customHeight="1">
      <c r="F588" s="4"/>
      <c r="K588" s="4"/>
      <c r="P588" s="4"/>
      <c r="U588" s="4"/>
      <c r="Y588" s="4"/>
      <c r="AD588" s="4"/>
      <c r="AI588" s="4"/>
      <c r="AN588" s="4"/>
      <c r="AS588" s="4"/>
    </row>
    <row r="589" spans="6:45" ht="15.75" customHeight="1">
      <c r="F589" s="4"/>
      <c r="K589" s="4"/>
      <c r="P589" s="4"/>
      <c r="U589" s="4"/>
      <c r="Y589" s="4"/>
      <c r="AD589" s="4"/>
      <c r="AI589" s="4"/>
      <c r="AN589" s="4"/>
      <c r="AS589" s="4"/>
    </row>
    <row r="590" spans="6:45" ht="15.75" customHeight="1">
      <c r="F590" s="4"/>
      <c r="K590" s="4"/>
      <c r="P590" s="4"/>
      <c r="U590" s="4"/>
      <c r="Y590" s="4"/>
      <c r="AD590" s="4"/>
      <c r="AI590" s="4"/>
      <c r="AN590" s="4"/>
      <c r="AS590" s="4"/>
    </row>
    <row r="591" spans="6:45" ht="15.75" customHeight="1">
      <c r="F591" s="4"/>
      <c r="K591" s="4"/>
      <c r="P591" s="4"/>
      <c r="U591" s="4"/>
      <c r="Y591" s="4"/>
      <c r="AD591" s="4"/>
      <c r="AI591" s="4"/>
      <c r="AN591" s="4"/>
      <c r="AS591" s="4"/>
    </row>
    <row r="592" spans="6:45" ht="15.75" customHeight="1">
      <c r="F592" s="4"/>
      <c r="K592" s="4"/>
      <c r="P592" s="4"/>
      <c r="U592" s="4"/>
      <c r="Y592" s="4"/>
      <c r="AD592" s="4"/>
      <c r="AI592" s="4"/>
      <c r="AN592" s="4"/>
      <c r="AS592" s="4"/>
    </row>
    <row r="593" spans="6:45" ht="15.75" customHeight="1">
      <c r="F593" s="4"/>
      <c r="K593" s="4"/>
      <c r="P593" s="4"/>
      <c r="U593" s="4"/>
      <c r="Y593" s="4"/>
      <c r="AD593" s="4"/>
      <c r="AI593" s="4"/>
      <c r="AN593" s="4"/>
      <c r="AS593" s="4"/>
    </row>
    <row r="594" spans="6:45" ht="15.75" customHeight="1">
      <c r="F594" s="4"/>
      <c r="K594" s="4"/>
      <c r="P594" s="4"/>
      <c r="U594" s="4"/>
      <c r="Y594" s="4"/>
      <c r="AD594" s="4"/>
      <c r="AI594" s="4"/>
      <c r="AN594" s="4"/>
      <c r="AS594" s="4"/>
    </row>
    <row r="595" spans="6:45" ht="15.75" customHeight="1">
      <c r="F595" s="4"/>
      <c r="K595" s="4"/>
      <c r="P595" s="4"/>
      <c r="U595" s="4"/>
      <c r="Y595" s="4"/>
      <c r="AD595" s="4"/>
      <c r="AI595" s="4"/>
      <c r="AN595" s="4"/>
      <c r="AS595" s="4"/>
    </row>
    <row r="596" spans="6:45" ht="15.75" customHeight="1">
      <c r="F596" s="4"/>
      <c r="K596" s="4"/>
      <c r="P596" s="4"/>
      <c r="U596" s="4"/>
      <c r="Y596" s="4"/>
      <c r="AD596" s="4"/>
      <c r="AI596" s="4"/>
      <c r="AN596" s="4"/>
      <c r="AS596" s="4"/>
    </row>
    <row r="597" spans="6:45" ht="15.75" customHeight="1">
      <c r="F597" s="4"/>
      <c r="K597" s="4"/>
      <c r="P597" s="4"/>
      <c r="U597" s="4"/>
      <c r="Y597" s="4"/>
      <c r="AD597" s="4"/>
      <c r="AI597" s="4"/>
      <c r="AN597" s="4"/>
      <c r="AS597" s="4"/>
    </row>
    <row r="598" spans="6:45" ht="15.75" customHeight="1">
      <c r="F598" s="4"/>
      <c r="K598" s="4"/>
      <c r="P598" s="4"/>
      <c r="U598" s="4"/>
      <c r="Y598" s="4"/>
      <c r="AD598" s="4"/>
      <c r="AI598" s="4"/>
      <c r="AN598" s="4"/>
      <c r="AS598" s="4"/>
    </row>
    <row r="599" spans="6:45" ht="15.75" customHeight="1">
      <c r="F599" s="4"/>
      <c r="K599" s="4"/>
      <c r="P599" s="4"/>
      <c r="U599" s="4"/>
      <c r="Y599" s="4"/>
      <c r="AD599" s="4"/>
      <c r="AI599" s="4"/>
      <c r="AN599" s="4"/>
      <c r="AS599" s="4"/>
    </row>
    <row r="600" spans="6:45" ht="15.75" customHeight="1">
      <c r="F600" s="4"/>
      <c r="K600" s="4"/>
      <c r="P600" s="4"/>
      <c r="U600" s="4"/>
      <c r="Y600" s="4"/>
      <c r="AD600" s="4"/>
      <c r="AI600" s="4"/>
      <c r="AN600" s="4"/>
      <c r="AS600" s="4"/>
    </row>
    <row r="601" spans="6:45" ht="15.75" customHeight="1">
      <c r="F601" s="4"/>
      <c r="K601" s="4"/>
      <c r="P601" s="4"/>
      <c r="U601" s="4"/>
      <c r="Y601" s="4"/>
      <c r="AD601" s="4"/>
      <c r="AI601" s="4"/>
      <c r="AN601" s="4"/>
      <c r="AS601" s="4"/>
    </row>
    <row r="602" spans="6:45" ht="15.75" customHeight="1">
      <c r="F602" s="4"/>
      <c r="K602" s="4"/>
      <c r="P602" s="4"/>
      <c r="U602" s="4"/>
      <c r="Y602" s="4"/>
      <c r="AD602" s="4"/>
      <c r="AI602" s="4"/>
      <c r="AN602" s="4"/>
      <c r="AS602" s="4"/>
    </row>
    <row r="603" spans="6:45" ht="15.75" customHeight="1">
      <c r="F603" s="4"/>
      <c r="K603" s="4"/>
      <c r="P603" s="4"/>
      <c r="U603" s="4"/>
      <c r="Y603" s="4"/>
      <c r="AD603" s="4"/>
      <c r="AI603" s="4"/>
      <c r="AN603" s="4"/>
      <c r="AS603" s="4"/>
    </row>
    <row r="604" spans="6:45" ht="15.75" customHeight="1">
      <c r="F604" s="4"/>
      <c r="K604" s="4"/>
      <c r="P604" s="4"/>
      <c r="U604" s="4"/>
      <c r="Y604" s="4"/>
      <c r="AD604" s="4"/>
      <c r="AI604" s="4"/>
      <c r="AN604" s="4"/>
      <c r="AS604" s="4"/>
    </row>
    <row r="605" spans="6:45" ht="15.75" customHeight="1">
      <c r="F605" s="4"/>
      <c r="K605" s="4"/>
      <c r="P605" s="4"/>
      <c r="U605" s="4"/>
      <c r="Y605" s="4"/>
      <c r="AD605" s="4"/>
      <c r="AI605" s="4"/>
      <c r="AN605" s="4"/>
      <c r="AS605" s="4"/>
    </row>
    <row r="606" spans="6:45" ht="15.75" customHeight="1">
      <c r="F606" s="4"/>
      <c r="K606" s="4"/>
      <c r="P606" s="4"/>
      <c r="U606" s="4"/>
      <c r="Y606" s="4"/>
      <c r="AD606" s="4"/>
      <c r="AI606" s="4"/>
      <c r="AN606" s="4"/>
      <c r="AS606" s="4"/>
    </row>
    <row r="607" spans="6:45" ht="15.75" customHeight="1">
      <c r="F607" s="4"/>
      <c r="K607" s="4"/>
      <c r="P607" s="4"/>
      <c r="U607" s="4"/>
      <c r="Y607" s="4"/>
      <c r="AD607" s="4"/>
      <c r="AI607" s="4"/>
      <c r="AN607" s="4"/>
      <c r="AS607" s="4"/>
    </row>
    <row r="608" spans="6:45" ht="15.75" customHeight="1">
      <c r="F608" s="4"/>
      <c r="K608" s="4"/>
      <c r="P608" s="4"/>
      <c r="U608" s="4"/>
      <c r="Y608" s="4"/>
      <c r="AD608" s="4"/>
      <c r="AI608" s="4"/>
      <c r="AN608" s="4"/>
      <c r="AS608" s="4"/>
    </row>
    <row r="609" spans="6:45" ht="15.75" customHeight="1">
      <c r="F609" s="4"/>
      <c r="K609" s="4"/>
      <c r="P609" s="4"/>
      <c r="U609" s="4"/>
      <c r="Y609" s="4"/>
      <c r="AD609" s="4"/>
      <c r="AI609" s="4"/>
      <c r="AN609" s="4"/>
      <c r="AS609" s="4"/>
    </row>
    <row r="610" spans="6:45" ht="15.75" customHeight="1">
      <c r="F610" s="4"/>
      <c r="K610" s="4"/>
      <c r="P610" s="4"/>
      <c r="U610" s="4"/>
      <c r="Y610" s="4"/>
      <c r="AD610" s="4"/>
      <c r="AI610" s="4"/>
      <c r="AN610" s="4"/>
      <c r="AS610" s="4"/>
    </row>
    <row r="611" spans="6:45" ht="15.75" customHeight="1">
      <c r="F611" s="4"/>
      <c r="K611" s="4"/>
      <c r="P611" s="4"/>
      <c r="U611" s="4"/>
      <c r="Y611" s="4"/>
      <c r="AD611" s="4"/>
      <c r="AI611" s="4"/>
      <c r="AN611" s="4"/>
      <c r="AS611" s="4"/>
    </row>
    <row r="612" spans="6:45" ht="15.75" customHeight="1">
      <c r="F612" s="4"/>
      <c r="K612" s="4"/>
      <c r="P612" s="4"/>
      <c r="U612" s="4"/>
      <c r="Y612" s="4"/>
      <c r="AD612" s="4"/>
      <c r="AI612" s="4"/>
      <c r="AN612" s="4"/>
      <c r="AS612" s="4"/>
    </row>
    <row r="613" spans="6:45" ht="15.75" customHeight="1">
      <c r="F613" s="4"/>
      <c r="K613" s="4"/>
      <c r="P613" s="4"/>
      <c r="U613" s="4"/>
      <c r="Y613" s="4"/>
      <c r="AD613" s="4"/>
      <c r="AI613" s="4"/>
      <c r="AN613" s="4"/>
      <c r="AS613" s="4"/>
    </row>
    <row r="614" spans="6:45" ht="15.75" customHeight="1">
      <c r="F614" s="4"/>
      <c r="K614" s="4"/>
      <c r="P614" s="4"/>
      <c r="U614" s="4"/>
      <c r="Y614" s="4"/>
      <c r="AD614" s="4"/>
      <c r="AI614" s="4"/>
      <c r="AN614" s="4"/>
      <c r="AS614" s="4"/>
    </row>
    <row r="615" spans="6:45" ht="15.75" customHeight="1">
      <c r="F615" s="4"/>
      <c r="K615" s="4"/>
      <c r="P615" s="4"/>
      <c r="U615" s="4"/>
      <c r="Y615" s="4"/>
      <c r="AD615" s="4"/>
      <c r="AI615" s="4"/>
      <c r="AN615" s="4"/>
      <c r="AS615" s="4"/>
    </row>
    <row r="616" spans="6:45" ht="15.75" customHeight="1">
      <c r="F616" s="4"/>
      <c r="K616" s="4"/>
      <c r="P616" s="4"/>
      <c r="U616" s="4"/>
      <c r="Y616" s="4"/>
      <c r="AD616" s="4"/>
      <c r="AI616" s="4"/>
      <c r="AN616" s="4"/>
      <c r="AS616" s="4"/>
    </row>
    <row r="617" spans="6:45" ht="15.75" customHeight="1">
      <c r="F617" s="4"/>
      <c r="K617" s="4"/>
      <c r="P617" s="4"/>
      <c r="U617" s="4"/>
      <c r="Y617" s="4"/>
      <c r="AD617" s="4"/>
      <c r="AI617" s="4"/>
      <c r="AN617" s="4"/>
      <c r="AS617" s="4"/>
    </row>
    <row r="618" spans="6:45" ht="15.75" customHeight="1">
      <c r="F618" s="4"/>
      <c r="K618" s="4"/>
      <c r="P618" s="4"/>
      <c r="U618" s="4"/>
      <c r="Y618" s="4"/>
      <c r="AD618" s="4"/>
      <c r="AI618" s="4"/>
      <c r="AN618" s="4"/>
      <c r="AS618" s="4"/>
    </row>
    <row r="619" spans="6:45" ht="15.75" customHeight="1">
      <c r="F619" s="4"/>
      <c r="K619" s="4"/>
      <c r="P619" s="4"/>
      <c r="U619" s="4"/>
      <c r="Y619" s="4"/>
      <c r="AD619" s="4"/>
      <c r="AI619" s="4"/>
      <c r="AN619" s="4"/>
      <c r="AS619" s="4"/>
    </row>
    <row r="620" spans="6:45" ht="15.75" customHeight="1">
      <c r="F620" s="4"/>
      <c r="K620" s="4"/>
      <c r="P620" s="4"/>
      <c r="U620" s="4"/>
      <c r="Y620" s="4"/>
      <c r="AD620" s="4"/>
      <c r="AI620" s="4"/>
      <c r="AN620" s="4"/>
      <c r="AS620" s="4"/>
    </row>
    <row r="621" spans="6:45" ht="15.75" customHeight="1">
      <c r="F621" s="4"/>
      <c r="K621" s="4"/>
      <c r="P621" s="4"/>
      <c r="U621" s="4"/>
      <c r="Y621" s="4"/>
      <c r="AD621" s="4"/>
      <c r="AI621" s="4"/>
      <c r="AN621" s="4"/>
      <c r="AS621" s="4"/>
    </row>
    <row r="622" spans="6:45" ht="15.75" customHeight="1">
      <c r="F622" s="4"/>
      <c r="K622" s="4"/>
      <c r="P622" s="4"/>
      <c r="U622" s="4"/>
      <c r="Y622" s="4"/>
      <c r="AD622" s="4"/>
      <c r="AI622" s="4"/>
      <c r="AN622" s="4"/>
      <c r="AS622" s="4"/>
    </row>
    <row r="623" spans="6:45" ht="15.75" customHeight="1">
      <c r="F623" s="4"/>
      <c r="K623" s="4"/>
      <c r="P623" s="4"/>
      <c r="U623" s="4"/>
      <c r="Y623" s="4"/>
      <c r="AD623" s="4"/>
      <c r="AI623" s="4"/>
      <c r="AN623" s="4"/>
      <c r="AS623" s="4"/>
    </row>
    <row r="624" spans="6:45" ht="15.75" customHeight="1">
      <c r="F624" s="4"/>
      <c r="K624" s="4"/>
      <c r="P624" s="4"/>
      <c r="U624" s="4"/>
      <c r="Y624" s="4"/>
      <c r="AD624" s="4"/>
      <c r="AI624" s="4"/>
      <c r="AN624" s="4"/>
      <c r="AS624" s="4"/>
    </row>
    <row r="625" spans="6:45" ht="15.75" customHeight="1">
      <c r="F625" s="4"/>
      <c r="K625" s="4"/>
      <c r="P625" s="4"/>
      <c r="U625" s="4"/>
      <c r="Y625" s="4"/>
      <c r="AD625" s="4"/>
      <c r="AI625" s="4"/>
      <c r="AN625" s="4"/>
      <c r="AS625" s="4"/>
    </row>
    <row r="626" spans="6:45" ht="15.75" customHeight="1">
      <c r="F626" s="4"/>
      <c r="K626" s="4"/>
      <c r="P626" s="4"/>
      <c r="U626" s="4"/>
      <c r="Y626" s="4"/>
      <c r="AD626" s="4"/>
      <c r="AI626" s="4"/>
      <c r="AN626" s="4"/>
      <c r="AS626" s="4"/>
    </row>
    <row r="627" spans="6:45" ht="15.75" customHeight="1">
      <c r="F627" s="4"/>
      <c r="K627" s="4"/>
      <c r="P627" s="4"/>
      <c r="U627" s="4"/>
      <c r="Y627" s="4"/>
      <c r="AD627" s="4"/>
      <c r="AI627" s="4"/>
      <c r="AN627" s="4"/>
      <c r="AS627" s="4"/>
    </row>
    <row r="628" spans="6:45" ht="15.75" customHeight="1">
      <c r="F628" s="4"/>
      <c r="K628" s="4"/>
      <c r="P628" s="4"/>
      <c r="U628" s="4"/>
      <c r="Y628" s="4"/>
      <c r="AD628" s="4"/>
      <c r="AI628" s="4"/>
      <c r="AN628" s="4"/>
      <c r="AS628" s="4"/>
    </row>
    <row r="629" spans="6:45" ht="15.75" customHeight="1">
      <c r="F629" s="4"/>
      <c r="K629" s="4"/>
      <c r="P629" s="4"/>
      <c r="U629" s="4"/>
      <c r="Y629" s="4"/>
      <c r="AD629" s="4"/>
      <c r="AI629" s="4"/>
      <c r="AN629" s="4"/>
      <c r="AS629" s="4"/>
    </row>
    <row r="630" spans="6:45" ht="15.75" customHeight="1">
      <c r="F630" s="4"/>
      <c r="K630" s="4"/>
      <c r="P630" s="4"/>
      <c r="U630" s="4"/>
      <c r="Y630" s="4"/>
      <c r="AD630" s="4"/>
      <c r="AI630" s="4"/>
      <c r="AN630" s="4"/>
      <c r="AS630" s="4"/>
    </row>
    <row r="631" spans="6:45" ht="15.75" customHeight="1">
      <c r="F631" s="4"/>
      <c r="K631" s="4"/>
      <c r="P631" s="4"/>
      <c r="U631" s="4"/>
      <c r="Y631" s="4"/>
      <c r="AD631" s="4"/>
      <c r="AI631" s="4"/>
      <c r="AN631" s="4"/>
      <c r="AS631" s="4"/>
    </row>
    <row r="632" spans="6:45" ht="15.75" customHeight="1">
      <c r="F632" s="4"/>
      <c r="K632" s="4"/>
      <c r="P632" s="4"/>
      <c r="U632" s="4"/>
      <c r="Y632" s="4"/>
      <c r="AD632" s="4"/>
      <c r="AI632" s="4"/>
      <c r="AN632" s="4"/>
      <c r="AS632" s="4"/>
    </row>
    <row r="633" spans="6:45" ht="15.75" customHeight="1">
      <c r="F633" s="4"/>
      <c r="K633" s="4"/>
      <c r="P633" s="4"/>
      <c r="U633" s="4"/>
      <c r="Y633" s="4"/>
      <c r="AD633" s="4"/>
      <c r="AI633" s="4"/>
      <c r="AN633" s="4"/>
      <c r="AS633" s="4"/>
    </row>
    <row r="634" spans="6:45" ht="15.75" customHeight="1">
      <c r="F634" s="4"/>
      <c r="K634" s="4"/>
      <c r="P634" s="4"/>
      <c r="U634" s="4"/>
      <c r="Y634" s="4"/>
      <c r="AD634" s="4"/>
      <c r="AI634" s="4"/>
      <c r="AN634" s="4"/>
      <c r="AS634" s="4"/>
    </row>
    <row r="635" spans="6:45" ht="15.75" customHeight="1">
      <c r="F635" s="4"/>
      <c r="K635" s="4"/>
      <c r="P635" s="4"/>
      <c r="U635" s="4"/>
      <c r="Y635" s="4"/>
      <c r="AD635" s="4"/>
      <c r="AI635" s="4"/>
      <c r="AN635" s="4"/>
      <c r="AS635" s="4"/>
    </row>
    <row r="636" spans="6:45" ht="15.75" customHeight="1">
      <c r="F636" s="4"/>
      <c r="K636" s="4"/>
      <c r="P636" s="4"/>
      <c r="U636" s="4"/>
      <c r="Y636" s="4"/>
      <c r="AD636" s="4"/>
      <c r="AI636" s="4"/>
      <c r="AN636" s="4"/>
      <c r="AS636" s="4"/>
    </row>
    <row r="637" spans="6:45" ht="15.75" customHeight="1">
      <c r="F637" s="4"/>
      <c r="K637" s="4"/>
      <c r="P637" s="4"/>
      <c r="U637" s="4"/>
      <c r="Y637" s="4"/>
      <c r="AD637" s="4"/>
      <c r="AI637" s="4"/>
      <c r="AN637" s="4"/>
      <c r="AS637" s="4"/>
    </row>
    <row r="638" spans="6:45" ht="15.75" customHeight="1">
      <c r="F638" s="4"/>
      <c r="K638" s="4"/>
      <c r="P638" s="4"/>
      <c r="U638" s="4"/>
      <c r="Y638" s="4"/>
      <c r="AD638" s="4"/>
      <c r="AI638" s="4"/>
      <c r="AN638" s="4"/>
      <c r="AS638" s="4"/>
    </row>
    <row r="639" spans="6:45" ht="15.75" customHeight="1">
      <c r="F639" s="4"/>
      <c r="K639" s="4"/>
      <c r="P639" s="4"/>
      <c r="U639" s="4"/>
      <c r="Y639" s="4"/>
      <c r="AD639" s="4"/>
      <c r="AI639" s="4"/>
      <c r="AN639" s="4"/>
      <c r="AS639" s="4"/>
    </row>
    <row r="640" spans="6:45" ht="15.75" customHeight="1">
      <c r="F640" s="4"/>
      <c r="K640" s="4"/>
      <c r="P640" s="4"/>
      <c r="U640" s="4"/>
      <c r="Y640" s="4"/>
      <c r="AD640" s="4"/>
      <c r="AI640" s="4"/>
      <c r="AN640" s="4"/>
      <c r="AS640" s="4"/>
    </row>
    <row r="641" spans="6:45" ht="15.75" customHeight="1">
      <c r="F641" s="4"/>
      <c r="K641" s="4"/>
      <c r="P641" s="4"/>
      <c r="U641" s="4"/>
      <c r="Y641" s="4"/>
      <c r="AD641" s="4"/>
      <c r="AI641" s="4"/>
      <c r="AN641" s="4"/>
      <c r="AS641" s="4"/>
    </row>
    <row r="642" spans="6:45" ht="15.75" customHeight="1">
      <c r="F642" s="4"/>
      <c r="K642" s="4"/>
      <c r="P642" s="4"/>
      <c r="U642" s="4"/>
      <c r="Y642" s="4"/>
      <c r="AD642" s="4"/>
      <c r="AI642" s="4"/>
      <c r="AN642" s="4"/>
      <c r="AS642" s="4"/>
    </row>
    <row r="643" spans="6:45" ht="15.75" customHeight="1">
      <c r="F643" s="4"/>
      <c r="K643" s="4"/>
      <c r="P643" s="4"/>
      <c r="U643" s="4"/>
      <c r="Y643" s="4"/>
      <c r="AD643" s="4"/>
      <c r="AI643" s="4"/>
      <c r="AN643" s="4"/>
      <c r="AS643" s="4"/>
    </row>
    <row r="644" spans="6:45" ht="15.75" customHeight="1">
      <c r="F644" s="4"/>
      <c r="K644" s="4"/>
      <c r="P644" s="4"/>
      <c r="U644" s="4"/>
      <c r="Y644" s="4"/>
      <c r="AD644" s="4"/>
      <c r="AI644" s="4"/>
      <c r="AN644" s="4"/>
      <c r="AS644" s="4"/>
    </row>
    <row r="645" spans="6:45" ht="15.75" customHeight="1">
      <c r="F645" s="4"/>
      <c r="K645" s="4"/>
      <c r="P645" s="4"/>
      <c r="U645" s="4"/>
      <c r="Y645" s="4"/>
      <c r="AD645" s="4"/>
      <c r="AI645" s="4"/>
      <c r="AN645" s="4"/>
      <c r="AS645" s="4"/>
    </row>
    <row r="646" spans="6:45" ht="15.75" customHeight="1">
      <c r="F646" s="4"/>
      <c r="K646" s="4"/>
      <c r="P646" s="4"/>
      <c r="U646" s="4"/>
      <c r="Y646" s="4"/>
      <c r="AD646" s="4"/>
      <c r="AI646" s="4"/>
      <c r="AN646" s="4"/>
      <c r="AS646" s="4"/>
    </row>
    <row r="647" spans="6:45" ht="15.75" customHeight="1">
      <c r="F647" s="4"/>
      <c r="K647" s="4"/>
      <c r="P647" s="4"/>
      <c r="U647" s="4"/>
      <c r="Y647" s="4"/>
      <c r="AD647" s="4"/>
      <c r="AI647" s="4"/>
      <c r="AN647" s="4"/>
      <c r="AS647" s="4"/>
    </row>
    <row r="648" spans="6:45" ht="15.75" customHeight="1">
      <c r="F648" s="4"/>
      <c r="K648" s="4"/>
      <c r="P648" s="4"/>
      <c r="U648" s="4"/>
      <c r="Y648" s="4"/>
      <c r="AD648" s="4"/>
      <c r="AI648" s="4"/>
      <c r="AN648" s="4"/>
      <c r="AS648" s="4"/>
    </row>
    <row r="649" spans="6:45" ht="15.75" customHeight="1">
      <c r="F649" s="4"/>
      <c r="K649" s="4"/>
      <c r="P649" s="4"/>
      <c r="U649" s="4"/>
      <c r="Y649" s="4"/>
      <c r="AD649" s="4"/>
      <c r="AI649" s="4"/>
      <c r="AN649" s="4"/>
      <c r="AS649" s="4"/>
    </row>
    <row r="650" spans="6:45" ht="15.75" customHeight="1">
      <c r="F650" s="4"/>
      <c r="K650" s="4"/>
      <c r="P650" s="4"/>
      <c r="U650" s="4"/>
      <c r="Y650" s="4"/>
      <c r="AD650" s="4"/>
      <c r="AI650" s="4"/>
      <c r="AN650" s="4"/>
      <c r="AS650" s="4"/>
    </row>
    <row r="651" spans="6:45" ht="15.75" customHeight="1">
      <c r="F651" s="4"/>
      <c r="K651" s="4"/>
      <c r="P651" s="4"/>
      <c r="U651" s="4"/>
      <c r="Y651" s="4"/>
      <c r="AD651" s="4"/>
      <c r="AI651" s="4"/>
      <c r="AN651" s="4"/>
      <c r="AS651" s="4"/>
    </row>
    <row r="652" spans="6:45" ht="15.75" customHeight="1">
      <c r="F652" s="4"/>
      <c r="K652" s="4"/>
      <c r="P652" s="4"/>
      <c r="U652" s="4"/>
      <c r="Y652" s="4"/>
      <c r="AD652" s="4"/>
      <c r="AI652" s="4"/>
      <c r="AN652" s="4"/>
      <c r="AS652" s="4"/>
    </row>
    <row r="653" spans="6:45" ht="15.75" customHeight="1">
      <c r="F653" s="4"/>
      <c r="K653" s="4"/>
      <c r="P653" s="4"/>
      <c r="U653" s="4"/>
      <c r="Y653" s="4"/>
      <c r="AD653" s="4"/>
      <c r="AI653" s="4"/>
      <c r="AN653" s="4"/>
      <c r="AS653" s="4"/>
    </row>
    <row r="654" spans="6:45" ht="15.75" customHeight="1">
      <c r="F654" s="4"/>
      <c r="K654" s="4"/>
      <c r="P654" s="4"/>
      <c r="U654" s="4"/>
      <c r="Y654" s="4"/>
      <c r="AD654" s="4"/>
      <c r="AI654" s="4"/>
      <c r="AN654" s="4"/>
      <c r="AS654" s="4"/>
    </row>
    <row r="655" spans="6:45" ht="15.75" customHeight="1">
      <c r="F655" s="4"/>
      <c r="K655" s="4"/>
      <c r="P655" s="4"/>
      <c r="U655" s="4"/>
      <c r="Y655" s="4"/>
      <c r="AD655" s="4"/>
      <c r="AI655" s="4"/>
      <c r="AN655" s="4"/>
      <c r="AS655" s="4"/>
    </row>
    <row r="656" spans="6:45" ht="15.75" customHeight="1">
      <c r="F656" s="4"/>
      <c r="K656" s="4"/>
      <c r="P656" s="4"/>
      <c r="U656" s="4"/>
      <c r="Y656" s="4"/>
      <c r="AD656" s="4"/>
      <c r="AI656" s="4"/>
      <c r="AN656" s="4"/>
      <c r="AS656" s="4"/>
    </row>
    <row r="657" spans="6:45" ht="15.75" customHeight="1">
      <c r="F657" s="4"/>
      <c r="K657" s="4"/>
      <c r="P657" s="4"/>
      <c r="U657" s="4"/>
      <c r="Y657" s="4"/>
      <c r="AD657" s="4"/>
      <c r="AI657" s="4"/>
      <c r="AN657" s="4"/>
      <c r="AS657" s="4"/>
    </row>
    <row r="658" spans="6:45" ht="15.75" customHeight="1">
      <c r="F658" s="4"/>
      <c r="K658" s="4"/>
      <c r="P658" s="4"/>
      <c r="U658" s="4"/>
      <c r="Y658" s="4"/>
      <c r="AD658" s="4"/>
      <c r="AI658" s="4"/>
      <c r="AN658" s="4"/>
      <c r="AS658" s="4"/>
    </row>
    <row r="659" spans="6:45" ht="15.75" customHeight="1">
      <c r="F659" s="4"/>
      <c r="K659" s="4"/>
      <c r="P659" s="4"/>
      <c r="U659" s="4"/>
      <c r="Y659" s="4"/>
      <c r="AD659" s="4"/>
      <c r="AI659" s="4"/>
      <c r="AN659" s="4"/>
      <c r="AS659" s="4"/>
    </row>
    <row r="660" spans="6:45" ht="15.75" customHeight="1">
      <c r="F660" s="4"/>
      <c r="K660" s="4"/>
      <c r="P660" s="4"/>
      <c r="U660" s="4"/>
      <c r="Y660" s="4"/>
      <c r="AD660" s="4"/>
      <c r="AI660" s="4"/>
      <c r="AN660" s="4"/>
      <c r="AS660" s="4"/>
    </row>
    <row r="661" spans="6:45" ht="15.75" customHeight="1">
      <c r="F661" s="4"/>
      <c r="K661" s="4"/>
      <c r="P661" s="4"/>
      <c r="U661" s="4"/>
      <c r="Y661" s="4"/>
      <c r="AD661" s="4"/>
      <c r="AI661" s="4"/>
      <c r="AN661" s="4"/>
      <c r="AS661" s="4"/>
    </row>
    <row r="662" spans="6:45" ht="15.75" customHeight="1">
      <c r="F662" s="4"/>
      <c r="K662" s="4"/>
      <c r="P662" s="4"/>
      <c r="U662" s="4"/>
      <c r="Y662" s="4"/>
      <c r="AD662" s="4"/>
      <c r="AI662" s="4"/>
      <c r="AN662" s="4"/>
      <c r="AS662" s="4"/>
    </row>
    <row r="663" spans="6:45" ht="15.75" customHeight="1">
      <c r="F663" s="4"/>
      <c r="K663" s="4"/>
      <c r="P663" s="4"/>
      <c r="U663" s="4"/>
      <c r="Y663" s="4"/>
      <c r="AD663" s="4"/>
      <c r="AI663" s="4"/>
      <c r="AN663" s="4"/>
      <c r="AS663" s="4"/>
    </row>
    <row r="664" spans="6:45" ht="15.75" customHeight="1">
      <c r="F664" s="4"/>
      <c r="K664" s="4"/>
      <c r="P664" s="4"/>
      <c r="U664" s="4"/>
      <c r="Y664" s="4"/>
      <c r="AD664" s="4"/>
      <c r="AI664" s="4"/>
      <c r="AN664" s="4"/>
      <c r="AS664" s="4"/>
    </row>
    <row r="665" spans="6:45" ht="15.75" customHeight="1">
      <c r="F665" s="4"/>
      <c r="K665" s="4"/>
      <c r="P665" s="4"/>
      <c r="U665" s="4"/>
      <c r="Y665" s="4"/>
      <c r="AD665" s="4"/>
      <c r="AI665" s="4"/>
      <c r="AN665" s="4"/>
      <c r="AS665" s="4"/>
    </row>
    <row r="666" spans="6:45" ht="15.75" customHeight="1">
      <c r="F666" s="4"/>
      <c r="K666" s="4"/>
      <c r="P666" s="4"/>
      <c r="U666" s="4"/>
      <c r="Y666" s="4"/>
      <c r="AD666" s="4"/>
      <c r="AI666" s="4"/>
      <c r="AN666" s="4"/>
      <c r="AS666" s="4"/>
    </row>
    <row r="667" spans="6:45" ht="15.75" customHeight="1">
      <c r="F667" s="4"/>
      <c r="K667" s="4"/>
      <c r="P667" s="4"/>
      <c r="U667" s="4"/>
      <c r="Y667" s="4"/>
      <c r="AD667" s="4"/>
      <c r="AI667" s="4"/>
      <c r="AN667" s="4"/>
      <c r="AS667" s="4"/>
    </row>
    <row r="668" spans="6:45" ht="15.75" customHeight="1">
      <c r="F668" s="4"/>
      <c r="K668" s="4"/>
      <c r="P668" s="4"/>
      <c r="U668" s="4"/>
      <c r="Y668" s="4"/>
      <c r="AD668" s="4"/>
      <c r="AI668" s="4"/>
      <c r="AN668" s="4"/>
      <c r="AS668" s="4"/>
    </row>
    <row r="669" spans="6:45" ht="15.75" customHeight="1">
      <c r="F669" s="4"/>
      <c r="K669" s="4"/>
      <c r="P669" s="4"/>
      <c r="U669" s="4"/>
      <c r="Y669" s="4"/>
      <c r="AD669" s="4"/>
      <c r="AI669" s="4"/>
      <c r="AN669" s="4"/>
      <c r="AS669" s="4"/>
    </row>
    <row r="670" spans="6:45" ht="15.75" customHeight="1">
      <c r="F670" s="4"/>
      <c r="K670" s="4"/>
      <c r="P670" s="4"/>
      <c r="U670" s="4"/>
      <c r="Y670" s="4"/>
      <c r="AD670" s="4"/>
      <c r="AI670" s="4"/>
      <c r="AN670" s="4"/>
      <c r="AS670" s="4"/>
    </row>
    <row r="671" spans="6:45" ht="15.75" customHeight="1">
      <c r="F671" s="4"/>
      <c r="K671" s="4"/>
      <c r="P671" s="4"/>
      <c r="U671" s="4"/>
      <c r="Y671" s="4"/>
      <c r="AD671" s="4"/>
      <c r="AI671" s="4"/>
      <c r="AN671" s="4"/>
      <c r="AS671" s="4"/>
    </row>
    <row r="672" spans="6:45" ht="15.75" customHeight="1">
      <c r="F672" s="4"/>
      <c r="K672" s="4"/>
      <c r="P672" s="4"/>
      <c r="U672" s="4"/>
      <c r="Y672" s="4"/>
      <c r="AD672" s="4"/>
      <c r="AI672" s="4"/>
      <c r="AN672" s="4"/>
      <c r="AS672" s="4"/>
    </row>
    <row r="673" spans="6:45" ht="15.75" customHeight="1">
      <c r="F673" s="4"/>
      <c r="K673" s="4"/>
      <c r="P673" s="4"/>
      <c r="U673" s="4"/>
      <c r="Y673" s="4"/>
      <c r="AD673" s="4"/>
      <c r="AI673" s="4"/>
      <c r="AN673" s="4"/>
      <c r="AS673" s="4"/>
    </row>
    <row r="674" spans="6:45" ht="15.75" customHeight="1">
      <c r="F674" s="4"/>
      <c r="K674" s="4"/>
      <c r="P674" s="4"/>
      <c r="U674" s="4"/>
      <c r="Y674" s="4"/>
      <c r="AD674" s="4"/>
      <c r="AI674" s="4"/>
      <c r="AN674" s="4"/>
      <c r="AS674" s="4"/>
    </row>
    <row r="675" spans="6:45" ht="15.75" customHeight="1">
      <c r="F675" s="4"/>
      <c r="K675" s="4"/>
      <c r="P675" s="4"/>
      <c r="U675" s="4"/>
      <c r="Y675" s="4"/>
      <c r="AD675" s="4"/>
      <c r="AI675" s="4"/>
      <c r="AN675" s="4"/>
      <c r="AS675" s="4"/>
    </row>
    <row r="676" spans="6:45" ht="15.75" customHeight="1">
      <c r="F676" s="4"/>
      <c r="K676" s="4"/>
      <c r="P676" s="4"/>
      <c r="U676" s="4"/>
      <c r="Y676" s="4"/>
      <c r="AD676" s="4"/>
      <c r="AI676" s="4"/>
      <c r="AN676" s="4"/>
      <c r="AS676" s="4"/>
    </row>
    <row r="677" spans="6:45" ht="15.75" customHeight="1">
      <c r="F677" s="4"/>
      <c r="K677" s="4"/>
      <c r="P677" s="4"/>
      <c r="U677" s="4"/>
      <c r="Y677" s="4"/>
      <c r="AD677" s="4"/>
      <c r="AI677" s="4"/>
      <c r="AN677" s="4"/>
      <c r="AS677" s="4"/>
    </row>
    <row r="678" spans="6:45" ht="15.75" customHeight="1">
      <c r="F678" s="4"/>
      <c r="K678" s="4"/>
      <c r="P678" s="4"/>
      <c r="U678" s="4"/>
      <c r="Y678" s="4"/>
      <c r="AD678" s="4"/>
      <c r="AI678" s="4"/>
      <c r="AN678" s="4"/>
      <c r="AS678" s="4"/>
    </row>
    <row r="679" spans="6:45" ht="15.75" customHeight="1">
      <c r="F679" s="4"/>
      <c r="K679" s="4"/>
      <c r="P679" s="4"/>
      <c r="U679" s="4"/>
      <c r="Y679" s="4"/>
      <c r="AD679" s="4"/>
      <c r="AI679" s="4"/>
      <c r="AN679" s="4"/>
      <c r="AS679" s="4"/>
    </row>
    <row r="680" spans="6:45" ht="15.75" customHeight="1">
      <c r="F680" s="4"/>
      <c r="K680" s="4"/>
      <c r="P680" s="4"/>
      <c r="U680" s="4"/>
      <c r="Y680" s="4"/>
      <c r="AD680" s="4"/>
      <c r="AI680" s="4"/>
      <c r="AN680" s="4"/>
      <c r="AS680" s="4"/>
    </row>
    <row r="681" spans="6:45" ht="15.75" customHeight="1">
      <c r="F681" s="4"/>
      <c r="K681" s="4"/>
      <c r="P681" s="4"/>
      <c r="U681" s="4"/>
      <c r="Y681" s="4"/>
      <c r="AD681" s="4"/>
      <c r="AI681" s="4"/>
      <c r="AN681" s="4"/>
      <c r="AS681" s="4"/>
    </row>
    <row r="682" spans="6:45" ht="15.75" customHeight="1">
      <c r="F682" s="4"/>
      <c r="K682" s="4"/>
      <c r="P682" s="4"/>
      <c r="U682" s="4"/>
      <c r="Y682" s="4"/>
      <c r="AD682" s="4"/>
      <c r="AI682" s="4"/>
      <c r="AN682" s="4"/>
      <c r="AS682" s="4"/>
    </row>
    <row r="683" spans="6:45" ht="15.75" customHeight="1">
      <c r="F683" s="4"/>
      <c r="K683" s="4"/>
      <c r="P683" s="4"/>
      <c r="U683" s="4"/>
      <c r="Y683" s="4"/>
      <c r="AD683" s="4"/>
      <c r="AI683" s="4"/>
      <c r="AN683" s="4"/>
      <c r="AS683" s="4"/>
    </row>
    <row r="684" spans="6:45" ht="15.75" customHeight="1">
      <c r="F684" s="4"/>
      <c r="K684" s="4"/>
      <c r="P684" s="4"/>
      <c r="U684" s="4"/>
      <c r="Y684" s="4"/>
      <c r="AD684" s="4"/>
      <c r="AI684" s="4"/>
      <c r="AN684" s="4"/>
      <c r="AS684" s="4"/>
    </row>
    <row r="685" spans="6:45" ht="15.75" customHeight="1">
      <c r="F685" s="4"/>
      <c r="K685" s="4"/>
      <c r="P685" s="4"/>
      <c r="U685" s="4"/>
      <c r="Y685" s="4"/>
      <c r="AD685" s="4"/>
      <c r="AI685" s="4"/>
      <c r="AN685" s="4"/>
      <c r="AS685" s="4"/>
    </row>
    <row r="686" spans="6:45" ht="15.75" customHeight="1">
      <c r="F686" s="4"/>
      <c r="K686" s="4"/>
      <c r="P686" s="4"/>
      <c r="U686" s="4"/>
      <c r="Y686" s="4"/>
      <c r="AD686" s="4"/>
      <c r="AI686" s="4"/>
      <c r="AN686" s="4"/>
      <c r="AS686" s="4"/>
    </row>
    <row r="687" spans="6:45" ht="15.75" customHeight="1">
      <c r="F687" s="4"/>
      <c r="K687" s="4"/>
      <c r="P687" s="4"/>
      <c r="U687" s="4"/>
      <c r="Y687" s="4"/>
      <c r="AD687" s="4"/>
      <c r="AI687" s="4"/>
      <c r="AN687" s="4"/>
      <c r="AS687" s="4"/>
    </row>
    <row r="688" spans="6:45" ht="15.75" customHeight="1">
      <c r="F688" s="4"/>
      <c r="K688" s="4"/>
      <c r="P688" s="4"/>
      <c r="U688" s="4"/>
      <c r="Y688" s="4"/>
      <c r="AD688" s="4"/>
      <c r="AI688" s="4"/>
      <c r="AN688" s="4"/>
      <c r="AS688" s="4"/>
    </row>
    <row r="689" spans="6:45" ht="15.75" customHeight="1">
      <c r="F689" s="4"/>
      <c r="K689" s="4"/>
      <c r="P689" s="4"/>
      <c r="U689" s="4"/>
      <c r="Y689" s="4"/>
      <c r="AD689" s="4"/>
      <c r="AI689" s="4"/>
      <c r="AN689" s="4"/>
      <c r="AS689" s="4"/>
    </row>
    <row r="690" spans="6:45" ht="15.75" customHeight="1">
      <c r="F690" s="4"/>
      <c r="K690" s="4"/>
      <c r="P690" s="4"/>
      <c r="U690" s="4"/>
      <c r="Y690" s="4"/>
      <c r="AD690" s="4"/>
      <c r="AI690" s="4"/>
      <c r="AN690" s="4"/>
      <c r="AS690" s="4"/>
    </row>
    <row r="691" spans="6:45" ht="15.75" customHeight="1">
      <c r="F691" s="4"/>
      <c r="K691" s="4"/>
      <c r="P691" s="4"/>
      <c r="U691" s="4"/>
      <c r="Y691" s="4"/>
      <c r="AD691" s="4"/>
      <c r="AI691" s="4"/>
      <c r="AN691" s="4"/>
      <c r="AS691" s="4"/>
    </row>
    <row r="692" spans="6:45" ht="15.75" customHeight="1">
      <c r="F692" s="4"/>
      <c r="K692" s="4"/>
      <c r="P692" s="4"/>
      <c r="U692" s="4"/>
      <c r="Y692" s="4"/>
      <c r="AD692" s="4"/>
      <c r="AI692" s="4"/>
      <c r="AN692" s="4"/>
      <c r="AS692" s="4"/>
    </row>
    <row r="693" spans="6:45" ht="15.75" customHeight="1">
      <c r="F693" s="4"/>
      <c r="K693" s="4"/>
      <c r="P693" s="4"/>
      <c r="U693" s="4"/>
      <c r="Y693" s="4"/>
      <c r="AD693" s="4"/>
      <c r="AI693" s="4"/>
      <c r="AN693" s="4"/>
      <c r="AS693" s="4"/>
    </row>
    <row r="694" spans="6:45" ht="15.75" customHeight="1">
      <c r="F694" s="4"/>
      <c r="K694" s="4"/>
      <c r="P694" s="4"/>
      <c r="U694" s="4"/>
      <c r="Y694" s="4"/>
      <c r="AD694" s="4"/>
      <c r="AI694" s="4"/>
      <c r="AN694" s="4"/>
      <c r="AS694" s="4"/>
    </row>
    <row r="695" spans="6:45" ht="15.75" customHeight="1">
      <c r="F695" s="4"/>
      <c r="K695" s="4"/>
      <c r="P695" s="4"/>
      <c r="U695" s="4"/>
      <c r="Y695" s="4"/>
      <c r="AD695" s="4"/>
      <c r="AI695" s="4"/>
      <c r="AN695" s="4"/>
      <c r="AS695" s="4"/>
    </row>
    <row r="696" spans="6:45" ht="15.75" customHeight="1">
      <c r="F696" s="4"/>
      <c r="K696" s="4"/>
      <c r="P696" s="4"/>
      <c r="U696" s="4"/>
      <c r="Y696" s="4"/>
      <c r="AD696" s="4"/>
      <c r="AI696" s="4"/>
      <c r="AN696" s="4"/>
      <c r="AS696" s="4"/>
    </row>
    <row r="697" spans="6:45" ht="15.75" customHeight="1">
      <c r="F697" s="4"/>
      <c r="K697" s="4"/>
      <c r="P697" s="4"/>
      <c r="U697" s="4"/>
      <c r="Y697" s="4"/>
      <c r="AD697" s="4"/>
      <c r="AI697" s="4"/>
      <c r="AN697" s="4"/>
      <c r="AS697" s="4"/>
    </row>
    <row r="698" spans="6:45" ht="15.75" customHeight="1">
      <c r="F698" s="4"/>
      <c r="K698" s="4"/>
      <c r="P698" s="4"/>
      <c r="U698" s="4"/>
      <c r="Y698" s="4"/>
      <c r="AD698" s="4"/>
      <c r="AI698" s="4"/>
      <c r="AN698" s="4"/>
      <c r="AS698" s="4"/>
    </row>
    <row r="699" spans="6:45" ht="15.75" customHeight="1">
      <c r="F699" s="4"/>
      <c r="K699" s="4"/>
      <c r="P699" s="4"/>
      <c r="U699" s="4"/>
      <c r="Y699" s="4"/>
      <c r="AD699" s="4"/>
      <c r="AI699" s="4"/>
      <c r="AN699" s="4"/>
      <c r="AS699" s="4"/>
    </row>
    <row r="700" spans="6:45" ht="15.75" customHeight="1">
      <c r="F700" s="4"/>
      <c r="K700" s="4"/>
      <c r="P700" s="4"/>
      <c r="U700" s="4"/>
      <c r="Y700" s="4"/>
      <c r="AD700" s="4"/>
      <c r="AI700" s="4"/>
      <c r="AN700" s="4"/>
      <c r="AS700" s="4"/>
    </row>
    <row r="701" spans="6:45" ht="15.75" customHeight="1">
      <c r="F701" s="4"/>
      <c r="K701" s="4"/>
      <c r="P701" s="4"/>
      <c r="U701" s="4"/>
      <c r="Y701" s="4"/>
      <c r="AD701" s="4"/>
      <c r="AI701" s="4"/>
      <c r="AN701" s="4"/>
      <c r="AS701" s="4"/>
    </row>
    <row r="702" spans="6:45" ht="15.75" customHeight="1">
      <c r="F702" s="4"/>
      <c r="K702" s="4"/>
      <c r="P702" s="4"/>
      <c r="U702" s="4"/>
      <c r="Y702" s="4"/>
      <c r="AD702" s="4"/>
      <c r="AI702" s="4"/>
      <c r="AN702" s="4"/>
      <c r="AS702" s="4"/>
    </row>
    <row r="703" spans="6:45" ht="15.75" customHeight="1">
      <c r="F703" s="4"/>
      <c r="K703" s="4"/>
      <c r="P703" s="4"/>
      <c r="U703" s="4"/>
      <c r="Y703" s="4"/>
      <c r="AD703" s="4"/>
      <c r="AI703" s="4"/>
      <c r="AN703" s="4"/>
      <c r="AS703" s="4"/>
    </row>
    <row r="704" spans="6:45" ht="15.75" customHeight="1">
      <c r="F704" s="4"/>
      <c r="K704" s="4"/>
      <c r="P704" s="4"/>
      <c r="U704" s="4"/>
      <c r="Y704" s="4"/>
      <c r="AD704" s="4"/>
      <c r="AI704" s="4"/>
      <c r="AN704" s="4"/>
      <c r="AS704" s="4"/>
    </row>
    <row r="705" spans="6:45" ht="15.75" customHeight="1">
      <c r="F705" s="4"/>
      <c r="K705" s="4"/>
      <c r="P705" s="4"/>
      <c r="U705" s="4"/>
      <c r="Y705" s="4"/>
      <c r="AD705" s="4"/>
      <c r="AI705" s="4"/>
      <c r="AN705" s="4"/>
      <c r="AS705" s="4"/>
    </row>
    <row r="706" spans="6:45" ht="15.75" customHeight="1">
      <c r="F706" s="4"/>
      <c r="K706" s="4"/>
      <c r="P706" s="4"/>
      <c r="U706" s="4"/>
      <c r="Y706" s="4"/>
      <c r="AD706" s="4"/>
      <c r="AI706" s="4"/>
      <c r="AN706" s="4"/>
      <c r="AS706" s="4"/>
    </row>
    <row r="707" spans="6:45" ht="15.75" customHeight="1">
      <c r="F707" s="4"/>
      <c r="K707" s="4"/>
      <c r="P707" s="4"/>
      <c r="U707" s="4"/>
      <c r="Y707" s="4"/>
      <c r="AD707" s="4"/>
      <c r="AI707" s="4"/>
      <c r="AN707" s="4"/>
      <c r="AS707" s="4"/>
    </row>
    <row r="708" spans="6:45" ht="15.75" customHeight="1">
      <c r="F708" s="4"/>
      <c r="K708" s="4"/>
      <c r="P708" s="4"/>
      <c r="U708" s="4"/>
      <c r="Y708" s="4"/>
      <c r="AD708" s="4"/>
      <c r="AI708" s="4"/>
      <c r="AN708" s="4"/>
      <c r="AS708" s="4"/>
    </row>
    <row r="709" spans="6:45" ht="15.75" customHeight="1">
      <c r="F709" s="4"/>
      <c r="K709" s="4"/>
      <c r="P709" s="4"/>
      <c r="U709" s="4"/>
      <c r="Y709" s="4"/>
      <c r="AD709" s="4"/>
      <c r="AI709" s="4"/>
      <c r="AN709" s="4"/>
      <c r="AS709" s="4"/>
    </row>
    <row r="710" spans="6:45" ht="15.75" customHeight="1">
      <c r="F710" s="4"/>
      <c r="K710" s="4"/>
      <c r="P710" s="4"/>
      <c r="U710" s="4"/>
      <c r="Y710" s="4"/>
      <c r="AD710" s="4"/>
      <c r="AI710" s="4"/>
      <c r="AN710" s="4"/>
      <c r="AS710" s="4"/>
    </row>
    <row r="711" spans="6:45" ht="15.75" customHeight="1">
      <c r="F711" s="4"/>
      <c r="K711" s="4"/>
      <c r="P711" s="4"/>
      <c r="U711" s="4"/>
      <c r="Y711" s="4"/>
      <c r="AD711" s="4"/>
      <c r="AI711" s="4"/>
      <c r="AN711" s="4"/>
      <c r="AS711" s="4"/>
    </row>
    <row r="712" spans="6:45" ht="15.75" customHeight="1">
      <c r="F712" s="4"/>
      <c r="K712" s="4"/>
      <c r="P712" s="4"/>
      <c r="U712" s="4"/>
      <c r="Y712" s="4"/>
      <c r="AD712" s="4"/>
      <c r="AI712" s="4"/>
      <c r="AN712" s="4"/>
      <c r="AS712" s="4"/>
    </row>
    <row r="713" spans="6:45" ht="15.75" customHeight="1">
      <c r="F713" s="4"/>
      <c r="K713" s="4"/>
      <c r="P713" s="4"/>
      <c r="U713" s="4"/>
      <c r="Y713" s="4"/>
      <c r="AD713" s="4"/>
      <c r="AI713" s="4"/>
      <c r="AN713" s="4"/>
      <c r="AS713" s="4"/>
    </row>
    <row r="714" spans="6:45" ht="15.75" customHeight="1">
      <c r="F714" s="4"/>
      <c r="K714" s="4"/>
      <c r="P714" s="4"/>
      <c r="U714" s="4"/>
      <c r="Y714" s="4"/>
      <c r="AD714" s="4"/>
      <c r="AI714" s="4"/>
      <c r="AN714" s="4"/>
      <c r="AS714" s="4"/>
    </row>
    <row r="715" spans="6:45" ht="15.75" customHeight="1">
      <c r="F715" s="4"/>
      <c r="K715" s="4"/>
      <c r="P715" s="4"/>
      <c r="U715" s="4"/>
      <c r="Y715" s="4"/>
      <c r="AD715" s="4"/>
      <c r="AI715" s="4"/>
      <c r="AN715" s="4"/>
      <c r="AS715" s="4"/>
    </row>
    <row r="716" spans="6:45" ht="15.75" customHeight="1">
      <c r="F716" s="4"/>
      <c r="K716" s="4"/>
      <c r="P716" s="4"/>
      <c r="U716" s="4"/>
      <c r="Y716" s="4"/>
      <c r="AD716" s="4"/>
      <c r="AI716" s="4"/>
      <c r="AN716" s="4"/>
      <c r="AS716" s="4"/>
    </row>
    <row r="717" spans="6:45" ht="15.75" customHeight="1">
      <c r="F717" s="4"/>
      <c r="K717" s="4"/>
      <c r="P717" s="4"/>
      <c r="U717" s="4"/>
      <c r="Y717" s="4"/>
      <c r="AD717" s="4"/>
      <c r="AI717" s="4"/>
      <c r="AN717" s="4"/>
      <c r="AS717" s="4"/>
    </row>
    <row r="718" spans="6:45" ht="15.75" customHeight="1">
      <c r="F718" s="4"/>
      <c r="K718" s="4"/>
      <c r="P718" s="4"/>
      <c r="U718" s="4"/>
      <c r="Y718" s="4"/>
      <c r="AD718" s="4"/>
      <c r="AI718" s="4"/>
      <c r="AN718" s="4"/>
      <c r="AS718" s="4"/>
    </row>
    <row r="719" spans="6:45" ht="15.75" customHeight="1">
      <c r="F719" s="4"/>
      <c r="K719" s="4"/>
      <c r="P719" s="4"/>
      <c r="U719" s="4"/>
      <c r="Y719" s="4"/>
      <c r="AD719" s="4"/>
      <c r="AI719" s="4"/>
      <c r="AN719" s="4"/>
      <c r="AS719" s="4"/>
    </row>
    <row r="720" spans="6:45" ht="15.75" customHeight="1">
      <c r="F720" s="4"/>
      <c r="K720" s="4"/>
      <c r="P720" s="4"/>
      <c r="U720" s="4"/>
      <c r="Y720" s="4"/>
      <c r="AD720" s="4"/>
      <c r="AI720" s="4"/>
      <c r="AN720" s="4"/>
      <c r="AS720" s="4"/>
    </row>
    <row r="721" spans="6:45" ht="15.75" customHeight="1">
      <c r="F721" s="4"/>
      <c r="K721" s="4"/>
      <c r="P721" s="4"/>
      <c r="U721" s="4"/>
      <c r="Y721" s="4"/>
      <c r="AD721" s="4"/>
      <c r="AI721" s="4"/>
      <c r="AN721" s="4"/>
      <c r="AS721" s="4"/>
    </row>
    <row r="722" spans="6:45" ht="15.75" customHeight="1">
      <c r="F722" s="4"/>
      <c r="K722" s="4"/>
      <c r="P722" s="4"/>
      <c r="U722" s="4"/>
      <c r="Y722" s="4"/>
      <c r="AD722" s="4"/>
      <c r="AI722" s="4"/>
      <c r="AN722" s="4"/>
      <c r="AS722" s="4"/>
    </row>
    <row r="723" spans="6:45" ht="15.75" customHeight="1">
      <c r="F723" s="4"/>
      <c r="K723" s="4"/>
      <c r="P723" s="4"/>
      <c r="U723" s="4"/>
      <c r="Y723" s="4"/>
      <c r="AD723" s="4"/>
      <c r="AI723" s="4"/>
      <c r="AN723" s="4"/>
      <c r="AS723" s="4"/>
    </row>
    <row r="724" spans="6:45" ht="15.75" customHeight="1">
      <c r="F724" s="4"/>
      <c r="K724" s="4"/>
      <c r="P724" s="4"/>
      <c r="U724" s="4"/>
      <c r="Y724" s="4"/>
      <c r="AD724" s="4"/>
      <c r="AI724" s="4"/>
      <c r="AN724" s="4"/>
      <c r="AS724" s="4"/>
    </row>
    <row r="725" spans="6:45" ht="15.75" customHeight="1">
      <c r="F725" s="4"/>
      <c r="K725" s="4"/>
      <c r="P725" s="4"/>
      <c r="U725" s="4"/>
      <c r="Y725" s="4"/>
      <c r="AD725" s="4"/>
      <c r="AI725" s="4"/>
      <c r="AN725" s="4"/>
      <c r="AS725" s="4"/>
    </row>
    <row r="726" spans="6:45" ht="15.75" customHeight="1">
      <c r="F726" s="4"/>
      <c r="K726" s="4"/>
      <c r="P726" s="4"/>
      <c r="U726" s="4"/>
      <c r="Y726" s="4"/>
      <c r="AD726" s="4"/>
      <c r="AI726" s="4"/>
      <c r="AN726" s="4"/>
      <c r="AS726" s="4"/>
    </row>
    <row r="727" spans="6:45" ht="15.75" customHeight="1">
      <c r="F727" s="4"/>
      <c r="K727" s="4"/>
      <c r="P727" s="4"/>
      <c r="U727" s="4"/>
      <c r="Y727" s="4"/>
      <c r="AD727" s="4"/>
      <c r="AI727" s="4"/>
      <c r="AN727" s="4"/>
      <c r="AS727" s="4"/>
    </row>
    <row r="728" spans="6:45" ht="15.75" customHeight="1">
      <c r="F728" s="4"/>
      <c r="K728" s="4"/>
      <c r="P728" s="4"/>
      <c r="U728" s="4"/>
      <c r="Y728" s="4"/>
      <c r="AD728" s="4"/>
      <c r="AI728" s="4"/>
      <c r="AN728" s="4"/>
      <c r="AS728" s="4"/>
    </row>
    <row r="729" spans="6:45" ht="15.75" customHeight="1">
      <c r="F729" s="4"/>
      <c r="K729" s="4"/>
      <c r="P729" s="4"/>
      <c r="U729" s="4"/>
      <c r="Y729" s="4"/>
      <c r="AD729" s="4"/>
      <c r="AI729" s="4"/>
      <c r="AN729" s="4"/>
      <c r="AS729" s="4"/>
    </row>
    <row r="730" spans="6:45" ht="15.75" customHeight="1">
      <c r="F730" s="4"/>
      <c r="K730" s="4"/>
      <c r="P730" s="4"/>
      <c r="U730" s="4"/>
      <c r="Y730" s="4"/>
      <c r="AD730" s="4"/>
      <c r="AI730" s="4"/>
      <c r="AN730" s="4"/>
      <c r="AS730" s="4"/>
    </row>
    <row r="731" spans="6:45" ht="15.75" customHeight="1">
      <c r="F731" s="4"/>
      <c r="K731" s="4"/>
      <c r="P731" s="4"/>
      <c r="U731" s="4"/>
      <c r="Y731" s="4"/>
      <c r="AD731" s="4"/>
      <c r="AI731" s="4"/>
      <c r="AN731" s="4"/>
      <c r="AS731" s="4"/>
    </row>
    <row r="732" spans="6:45" ht="15.75" customHeight="1">
      <c r="F732" s="4"/>
      <c r="K732" s="4"/>
      <c r="P732" s="4"/>
      <c r="U732" s="4"/>
      <c r="Y732" s="4"/>
      <c r="AD732" s="4"/>
      <c r="AI732" s="4"/>
      <c r="AN732" s="4"/>
      <c r="AS732" s="4"/>
    </row>
    <row r="733" spans="6:45" ht="15.75" customHeight="1">
      <c r="F733" s="4"/>
      <c r="K733" s="4"/>
      <c r="P733" s="4"/>
      <c r="U733" s="4"/>
      <c r="Y733" s="4"/>
      <c r="AD733" s="4"/>
      <c r="AI733" s="4"/>
      <c r="AN733" s="4"/>
      <c r="AS733" s="4"/>
    </row>
    <row r="734" spans="6:45" ht="15.75" customHeight="1">
      <c r="F734" s="4"/>
      <c r="K734" s="4"/>
      <c r="P734" s="4"/>
      <c r="U734" s="4"/>
      <c r="Y734" s="4"/>
      <c r="AD734" s="4"/>
      <c r="AI734" s="4"/>
      <c r="AN734" s="4"/>
      <c r="AS734" s="4"/>
    </row>
    <row r="735" spans="6:45" ht="15.75" customHeight="1">
      <c r="F735" s="4"/>
      <c r="K735" s="4"/>
      <c r="P735" s="4"/>
      <c r="U735" s="4"/>
      <c r="Y735" s="4"/>
      <c r="AD735" s="4"/>
      <c r="AI735" s="4"/>
      <c r="AN735" s="4"/>
      <c r="AS735" s="4"/>
    </row>
    <row r="736" spans="6:45" ht="15.75" customHeight="1">
      <c r="F736" s="4"/>
      <c r="K736" s="4"/>
      <c r="P736" s="4"/>
      <c r="U736" s="4"/>
      <c r="Y736" s="4"/>
      <c r="AD736" s="4"/>
      <c r="AI736" s="4"/>
      <c r="AN736" s="4"/>
      <c r="AS736" s="4"/>
    </row>
    <row r="737" spans="6:45" ht="15.75" customHeight="1">
      <c r="F737" s="4"/>
      <c r="K737" s="4"/>
      <c r="P737" s="4"/>
      <c r="U737" s="4"/>
      <c r="Y737" s="4"/>
      <c r="AD737" s="4"/>
      <c r="AI737" s="4"/>
      <c r="AN737" s="4"/>
      <c r="AS737" s="4"/>
    </row>
    <row r="738" spans="6:45" ht="15.75" customHeight="1">
      <c r="F738" s="4"/>
      <c r="K738" s="4"/>
      <c r="P738" s="4"/>
      <c r="U738" s="4"/>
      <c r="Y738" s="4"/>
      <c r="AD738" s="4"/>
      <c r="AI738" s="4"/>
      <c r="AN738" s="4"/>
      <c r="AS738" s="4"/>
    </row>
    <row r="739" spans="6:45" ht="15.75" customHeight="1">
      <c r="F739" s="4"/>
      <c r="K739" s="4"/>
      <c r="P739" s="4"/>
      <c r="U739" s="4"/>
      <c r="Y739" s="4"/>
      <c r="AD739" s="4"/>
      <c r="AI739" s="4"/>
      <c r="AN739" s="4"/>
      <c r="AS739" s="4"/>
    </row>
    <row r="740" spans="6:45" ht="15.75" customHeight="1">
      <c r="F740" s="4"/>
      <c r="K740" s="4"/>
      <c r="P740" s="4"/>
      <c r="U740" s="4"/>
      <c r="Y740" s="4"/>
      <c r="AD740" s="4"/>
      <c r="AI740" s="4"/>
      <c r="AN740" s="4"/>
      <c r="AS740" s="4"/>
    </row>
    <row r="741" spans="6:45" ht="15.75" customHeight="1">
      <c r="F741" s="4"/>
      <c r="K741" s="4"/>
      <c r="P741" s="4"/>
      <c r="U741" s="4"/>
      <c r="Y741" s="4"/>
      <c r="AD741" s="4"/>
      <c r="AI741" s="4"/>
      <c r="AN741" s="4"/>
      <c r="AS741" s="4"/>
    </row>
    <row r="742" spans="6:45" ht="15.75" customHeight="1">
      <c r="F742" s="4"/>
      <c r="K742" s="4"/>
      <c r="P742" s="4"/>
      <c r="U742" s="4"/>
      <c r="Y742" s="4"/>
      <c r="AD742" s="4"/>
      <c r="AI742" s="4"/>
      <c r="AN742" s="4"/>
      <c r="AS742" s="4"/>
    </row>
    <row r="743" spans="6:45" ht="15.75" customHeight="1">
      <c r="F743" s="4"/>
      <c r="K743" s="4"/>
      <c r="P743" s="4"/>
      <c r="U743" s="4"/>
      <c r="Y743" s="4"/>
      <c r="AD743" s="4"/>
      <c r="AI743" s="4"/>
      <c r="AN743" s="4"/>
      <c r="AS743" s="4"/>
    </row>
    <row r="744" spans="6:45" ht="15.75" customHeight="1">
      <c r="F744" s="4"/>
      <c r="K744" s="4"/>
      <c r="P744" s="4"/>
      <c r="U744" s="4"/>
      <c r="Y744" s="4"/>
      <c r="AD744" s="4"/>
      <c r="AI744" s="4"/>
      <c r="AN744" s="4"/>
      <c r="AS744" s="4"/>
    </row>
    <row r="745" spans="6:45" ht="15.75" customHeight="1">
      <c r="F745" s="4"/>
      <c r="K745" s="4"/>
      <c r="P745" s="4"/>
      <c r="U745" s="4"/>
      <c r="Y745" s="4"/>
      <c r="AD745" s="4"/>
      <c r="AI745" s="4"/>
      <c r="AN745" s="4"/>
      <c r="AS745" s="4"/>
    </row>
    <row r="746" spans="6:45" ht="15.75" customHeight="1">
      <c r="F746" s="4"/>
      <c r="K746" s="4"/>
      <c r="P746" s="4"/>
      <c r="U746" s="4"/>
      <c r="Y746" s="4"/>
      <c r="AD746" s="4"/>
      <c r="AI746" s="4"/>
      <c r="AN746" s="4"/>
      <c r="AS746" s="4"/>
    </row>
    <row r="747" spans="6:45" ht="15.75" customHeight="1">
      <c r="F747" s="4"/>
      <c r="K747" s="4"/>
      <c r="P747" s="4"/>
      <c r="U747" s="4"/>
      <c r="Y747" s="4"/>
      <c r="AD747" s="4"/>
      <c r="AI747" s="4"/>
      <c r="AN747" s="4"/>
      <c r="AS747" s="4"/>
    </row>
    <row r="748" spans="6:45" ht="15.75" customHeight="1">
      <c r="F748" s="4"/>
      <c r="K748" s="4"/>
      <c r="P748" s="4"/>
      <c r="U748" s="4"/>
      <c r="Y748" s="4"/>
      <c r="AD748" s="4"/>
      <c r="AI748" s="4"/>
      <c r="AN748" s="4"/>
      <c r="AS748" s="4"/>
    </row>
    <row r="749" spans="6:45" ht="15.75" customHeight="1">
      <c r="F749" s="4"/>
      <c r="K749" s="4"/>
      <c r="P749" s="4"/>
      <c r="U749" s="4"/>
      <c r="Y749" s="4"/>
      <c r="AD749" s="4"/>
      <c r="AI749" s="4"/>
      <c r="AN749" s="4"/>
      <c r="AS749" s="4"/>
    </row>
    <row r="750" spans="6:45" ht="15.75" customHeight="1">
      <c r="F750" s="4"/>
      <c r="K750" s="4"/>
      <c r="P750" s="4"/>
      <c r="U750" s="4"/>
      <c r="Y750" s="4"/>
      <c r="AD750" s="4"/>
      <c r="AI750" s="4"/>
      <c r="AN750" s="4"/>
      <c r="AS750" s="4"/>
    </row>
    <row r="751" spans="6:45" ht="15.75" customHeight="1">
      <c r="F751" s="4"/>
      <c r="K751" s="4"/>
      <c r="P751" s="4"/>
      <c r="U751" s="4"/>
      <c r="Y751" s="4"/>
      <c r="AD751" s="4"/>
      <c r="AI751" s="4"/>
      <c r="AN751" s="4"/>
      <c r="AS751" s="4"/>
    </row>
    <row r="752" spans="6:45" ht="15.75" customHeight="1">
      <c r="F752" s="4"/>
      <c r="K752" s="4"/>
      <c r="P752" s="4"/>
      <c r="U752" s="4"/>
      <c r="Y752" s="4"/>
      <c r="AD752" s="4"/>
      <c r="AI752" s="4"/>
      <c r="AN752" s="4"/>
      <c r="AS752" s="4"/>
    </row>
    <row r="753" spans="6:45" ht="15.75" customHeight="1">
      <c r="F753" s="4"/>
      <c r="K753" s="4"/>
      <c r="P753" s="4"/>
      <c r="U753" s="4"/>
      <c r="Y753" s="4"/>
      <c r="AD753" s="4"/>
      <c r="AI753" s="4"/>
      <c r="AN753" s="4"/>
      <c r="AS753" s="4"/>
    </row>
    <row r="754" spans="6:45" ht="15.75" customHeight="1">
      <c r="F754" s="4"/>
      <c r="K754" s="4"/>
      <c r="P754" s="4"/>
      <c r="U754" s="4"/>
      <c r="Y754" s="4"/>
      <c r="AD754" s="4"/>
      <c r="AI754" s="4"/>
      <c r="AN754" s="4"/>
      <c r="AS754" s="4"/>
    </row>
    <row r="755" spans="6:45" ht="15.75" customHeight="1">
      <c r="F755" s="4"/>
      <c r="K755" s="4"/>
      <c r="P755" s="4"/>
      <c r="U755" s="4"/>
      <c r="Y755" s="4"/>
      <c r="AD755" s="4"/>
      <c r="AI755" s="4"/>
      <c r="AN755" s="4"/>
      <c r="AS755" s="4"/>
    </row>
    <row r="756" spans="6:45" ht="15.75" customHeight="1">
      <c r="F756" s="4"/>
      <c r="K756" s="4"/>
      <c r="P756" s="4"/>
      <c r="U756" s="4"/>
      <c r="Y756" s="4"/>
      <c r="AD756" s="4"/>
      <c r="AI756" s="4"/>
      <c r="AN756" s="4"/>
      <c r="AS756" s="4"/>
    </row>
    <row r="757" spans="6:45" ht="15.75" customHeight="1">
      <c r="F757" s="4"/>
      <c r="K757" s="4"/>
      <c r="P757" s="4"/>
      <c r="U757" s="4"/>
      <c r="Y757" s="4"/>
      <c r="AD757" s="4"/>
      <c r="AI757" s="4"/>
      <c r="AN757" s="4"/>
      <c r="AS757" s="4"/>
    </row>
    <row r="758" spans="6:45" ht="15.75" customHeight="1">
      <c r="F758" s="4"/>
      <c r="K758" s="4"/>
      <c r="P758" s="4"/>
      <c r="U758" s="4"/>
      <c r="Y758" s="4"/>
      <c r="AD758" s="4"/>
      <c r="AI758" s="4"/>
      <c r="AN758" s="4"/>
      <c r="AS758" s="4"/>
    </row>
    <row r="759" spans="6:45" ht="15.75" customHeight="1">
      <c r="F759" s="4"/>
      <c r="K759" s="4"/>
      <c r="P759" s="4"/>
      <c r="U759" s="4"/>
      <c r="Y759" s="4"/>
      <c r="AD759" s="4"/>
      <c r="AI759" s="4"/>
      <c r="AN759" s="4"/>
      <c r="AS759" s="4"/>
    </row>
    <row r="760" spans="6:45" ht="15.75" customHeight="1">
      <c r="F760" s="4"/>
      <c r="K760" s="4"/>
      <c r="P760" s="4"/>
      <c r="U760" s="4"/>
      <c r="Y760" s="4"/>
      <c r="AD760" s="4"/>
      <c r="AI760" s="4"/>
      <c r="AN760" s="4"/>
      <c r="AS760" s="4"/>
    </row>
    <row r="761" spans="6:45" ht="15.75" customHeight="1">
      <c r="F761" s="4"/>
      <c r="K761" s="4"/>
      <c r="P761" s="4"/>
      <c r="U761" s="4"/>
      <c r="Y761" s="4"/>
      <c r="AD761" s="4"/>
      <c r="AI761" s="4"/>
      <c r="AN761" s="4"/>
      <c r="AS761" s="4"/>
    </row>
    <row r="762" spans="6:45" ht="15.75" customHeight="1">
      <c r="F762" s="4"/>
      <c r="K762" s="4"/>
      <c r="P762" s="4"/>
      <c r="U762" s="4"/>
      <c r="Y762" s="4"/>
      <c r="AD762" s="4"/>
      <c r="AI762" s="4"/>
      <c r="AN762" s="4"/>
      <c r="AS762" s="4"/>
    </row>
    <row r="763" spans="6:45" ht="15.75" customHeight="1">
      <c r="F763" s="4"/>
      <c r="K763" s="4"/>
      <c r="P763" s="4"/>
      <c r="U763" s="4"/>
      <c r="Y763" s="4"/>
      <c r="AD763" s="4"/>
      <c r="AI763" s="4"/>
      <c r="AN763" s="4"/>
      <c r="AS763" s="4"/>
    </row>
    <row r="764" spans="6:45" ht="15.75" customHeight="1">
      <c r="F764" s="4"/>
      <c r="K764" s="4"/>
      <c r="P764" s="4"/>
      <c r="U764" s="4"/>
      <c r="Y764" s="4"/>
      <c r="AD764" s="4"/>
      <c r="AI764" s="4"/>
      <c r="AN764" s="4"/>
      <c r="AS764" s="4"/>
    </row>
    <row r="765" spans="6:45" ht="15.75" customHeight="1">
      <c r="F765" s="4"/>
      <c r="K765" s="4"/>
      <c r="P765" s="4"/>
      <c r="U765" s="4"/>
      <c r="Y765" s="4"/>
      <c r="AD765" s="4"/>
      <c r="AI765" s="4"/>
      <c r="AN765" s="4"/>
      <c r="AS765" s="4"/>
    </row>
    <row r="766" spans="6:45" ht="15.75" customHeight="1">
      <c r="F766" s="4"/>
      <c r="K766" s="4"/>
      <c r="P766" s="4"/>
      <c r="U766" s="4"/>
      <c r="Y766" s="4"/>
      <c r="AD766" s="4"/>
      <c r="AI766" s="4"/>
      <c r="AN766" s="4"/>
      <c r="AS766" s="4"/>
    </row>
    <row r="767" spans="6:45" ht="15.75" customHeight="1">
      <c r="F767" s="4"/>
      <c r="K767" s="4"/>
      <c r="P767" s="4"/>
      <c r="U767" s="4"/>
      <c r="Y767" s="4"/>
      <c r="AD767" s="4"/>
      <c r="AI767" s="4"/>
      <c r="AN767" s="4"/>
      <c r="AS767" s="4"/>
    </row>
    <row r="768" spans="6:45" ht="15.75" customHeight="1">
      <c r="F768" s="4"/>
      <c r="K768" s="4"/>
      <c r="P768" s="4"/>
      <c r="U768" s="4"/>
      <c r="Y768" s="4"/>
      <c r="AD768" s="4"/>
      <c r="AI768" s="4"/>
      <c r="AN768" s="4"/>
      <c r="AS768" s="4"/>
    </row>
    <row r="769" spans="6:45" ht="15.75" customHeight="1">
      <c r="F769" s="4"/>
      <c r="K769" s="4"/>
      <c r="P769" s="4"/>
      <c r="U769" s="4"/>
      <c r="Y769" s="4"/>
      <c r="AD769" s="4"/>
      <c r="AI769" s="4"/>
      <c r="AN769" s="4"/>
      <c r="AS769" s="4"/>
    </row>
    <row r="770" spans="6:45" ht="15.75" customHeight="1">
      <c r="F770" s="4"/>
      <c r="K770" s="4"/>
      <c r="P770" s="4"/>
      <c r="U770" s="4"/>
      <c r="Y770" s="4"/>
      <c r="AD770" s="4"/>
      <c r="AI770" s="4"/>
      <c r="AN770" s="4"/>
      <c r="AS770" s="4"/>
    </row>
    <row r="771" spans="6:45" ht="15.75" customHeight="1">
      <c r="F771" s="4"/>
      <c r="K771" s="4"/>
      <c r="P771" s="4"/>
      <c r="U771" s="4"/>
      <c r="Y771" s="4"/>
      <c r="AD771" s="4"/>
      <c r="AI771" s="4"/>
      <c r="AN771" s="4"/>
      <c r="AS771" s="4"/>
    </row>
    <row r="772" spans="6:45" ht="15.75" customHeight="1">
      <c r="F772" s="4"/>
      <c r="K772" s="4"/>
      <c r="P772" s="4"/>
      <c r="U772" s="4"/>
      <c r="Y772" s="4"/>
      <c r="AD772" s="4"/>
      <c r="AI772" s="4"/>
      <c r="AN772" s="4"/>
      <c r="AS772" s="4"/>
    </row>
    <row r="773" spans="6:45" ht="15.75" customHeight="1">
      <c r="F773" s="4"/>
      <c r="K773" s="4"/>
      <c r="P773" s="4"/>
      <c r="U773" s="4"/>
      <c r="Y773" s="4"/>
      <c r="AD773" s="4"/>
      <c r="AI773" s="4"/>
      <c r="AN773" s="4"/>
      <c r="AS773" s="4"/>
    </row>
    <row r="774" spans="6:45" ht="15.75" customHeight="1">
      <c r="F774" s="4"/>
      <c r="K774" s="4"/>
      <c r="P774" s="4"/>
      <c r="U774" s="4"/>
      <c r="Y774" s="4"/>
      <c r="AD774" s="4"/>
      <c r="AI774" s="4"/>
      <c r="AN774" s="4"/>
      <c r="AS774" s="4"/>
    </row>
    <row r="775" spans="6:45" ht="15.75" customHeight="1">
      <c r="F775" s="4"/>
      <c r="K775" s="4"/>
      <c r="P775" s="4"/>
      <c r="U775" s="4"/>
      <c r="Y775" s="4"/>
      <c r="AD775" s="4"/>
      <c r="AI775" s="4"/>
      <c r="AN775" s="4"/>
      <c r="AS775" s="4"/>
    </row>
    <row r="776" spans="6:45" ht="15.75" customHeight="1">
      <c r="F776" s="4"/>
      <c r="K776" s="4"/>
      <c r="P776" s="4"/>
      <c r="U776" s="4"/>
      <c r="Y776" s="4"/>
      <c r="AD776" s="4"/>
      <c r="AI776" s="4"/>
      <c r="AN776" s="4"/>
      <c r="AS776" s="4"/>
    </row>
    <row r="777" spans="6:45" ht="15.75" customHeight="1">
      <c r="F777" s="4"/>
      <c r="K777" s="4"/>
      <c r="P777" s="4"/>
      <c r="U777" s="4"/>
      <c r="Y777" s="4"/>
      <c r="AD777" s="4"/>
      <c r="AI777" s="4"/>
      <c r="AN777" s="4"/>
      <c r="AS777" s="4"/>
    </row>
    <row r="778" spans="6:45" ht="15.75" customHeight="1">
      <c r="F778" s="4"/>
      <c r="K778" s="4"/>
      <c r="P778" s="4"/>
      <c r="U778" s="4"/>
      <c r="Y778" s="4"/>
      <c r="AD778" s="4"/>
      <c r="AI778" s="4"/>
      <c r="AN778" s="4"/>
      <c r="AS778" s="4"/>
    </row>
    <row r="779" spans="6:45" ht="15.75" customHeight="1">
      <c r="F779" s="4"/>
      <c r="K779" s="4"/>
      <c r="P779" s="4"/>
      <c r="U779" s="4"/>
      <c r="Y779" s="4"/>
      <c r="AD779" s="4"/>
      <c r="AI779" s="4"/>
      <c r="AN779" s="4"/>
      <c r="AS779" s="4"/>
    </row>
    <row r="780" spans="6:45" ht="15.75" customHeight="1">
      <c r="F780" s="4"/>
      <c r="K780" s="4"/>
      <c r="P780" s="4"/>
      <c r="U780" s="4"/>
      <c r="Y780" s="4"/>
      <c r="AD780" s="4"/>
      <c r="AI780" s="4"/>
      <c r="AN780" s="4"/>
      <c r="AS780" s="4"/>
    </row>
    <row r="781" spans="6:45" ht="15.75" customHeight="1">
      <c r="F781" s="4"/>
      <c r="K781" s="4"/>
      <c r="P781" s="4"/>
      <c r="U781" s="4"/>
      <c r="Y781" s="4"/>
      <c r="AD781" s="4"/>
      <c r="AI781" s="4"/>
      <c r="AN781" s="4"/>
      <c r="AS781" s="4"/>
    </row>
    <row r="782" spans="6:45" ht="15.75" customHeight="1">
      <c r="F782" s="4"/>
      <c r="K782" s="4"/>
      <c r="P782" s="4"/>
      <c r="U782" s="4"/>
      <c r="Y782" s="4"/>
      <c r="AD782" s="4"/>
      <c r="AI782" s="4"/>
      <c r="AN782" s="4"/>
      <c r="AS782" s="4"/>
    </row>
    <row r="783" spans="6:45" ht="15.75" customHeight="1">
      <c r="F783" s="4"/>
      <c r="K783" s="4"/>
      <c r="P783" s="4"/>
      <c r="U783" s="4"/>
      <c r="Y783" s="4"/>
      <c r="AD783" s="4"/>
      <c r="AI783" s="4"/>
      <c r="AN783" s="4"/>
      <c r="AS783" s="4"/>
    </row>
    <row r="784" spans="6:45" ht="15.75" customHeight="1">
      <c r="F784" s="4"/>
      <c r="K784" s="4"/>
      <c r="P784" s="4"/>
      <c r="U784" s="4"/>
      <c r="Y784" s="4"/>
      <c r="AD784" s="4"/>
      <c r="AI784" s="4"/>
      <c r="AN784" s="4"/>
      <c r="AS784" s="4"/>
    </row>
    <row r="785" spans="6:45" ht="15.75" customHeight="1">
      <c r="F785" s="4"/>
      <c r="K785" s="4"/>
      <c r="P785" s="4"/>
      <c r="U785" s="4"/>
      <c r="Y785" s="4"/>
      <c r="AD785" s="4"/>
      <c r="AI785" s="4"/>
      <c r="AN785" s="4"/>
      <c r="AS785" s="4"/>
    </row>
    <row r="786" spans="6:45" ht="15.75" customHeight="1">
      <c r="F786" s="4"/>
      <c r="K786" s="4"/>
      <c r="P786" s="4"/>
      <c r="U786" s="4"/>
      <c r="Y786" s="4"/>
      <c r="AD786" s="4"/>
      <c r="AI786" s="4"/>
      <c r="AN786" s="4"/>
      <c r="AS786" s="4"/>
    </row>
    <row r="787" spans="6:45" ht="15.75" customHeight="1">
      <c r="F787" s="4"/>
      <c r="K787" s="4"/>
      <c r="P787" s="4"/>
      <c r="U787" s="4"/>
      <c r="Y787" s="4"/>
      <c r="AD787" s="4"/>
      <c r="AI787" s="4"/>
      <c r="AN787" s="4"/>
      <c r="AS787" s="4"/>
    </row>
    <row r="788" spans="6:45" ht="15.75" customHeight="1">
      <c r="F788" s="4"/>
      <c r="K788" s="4"/>
      <c r="P788" s="4"/>
      <c r="U788" s="4"/>
      <c r="Y788" s="4"/>
      <c r="AD788" s="4"/>
      <c r="AI788" s="4"/>
      <c r="AN788" s="4"/>
      <c r="AS788" s="4"/>
    </row>
    <row r="789" spans="6:45" ht="15.75" customHeight="1">
      <c r="F789" s="4"/>
      <c r="K789" s="4"/>
      <c r="P789" s="4"/>
      <c r="U789" s="4"/>
      <c r="Y789" s="4"/>
      <c r="AD789" s="4"/>
      <c r="AI789" s="4"/>
      <c r="AN789" s="4"/>
      <c r="AS789" s="4"/>
    </row>
    <row r="790" spans="6:45" ht="15.75" customHeight="1">
      <c r="F790" s="4"/>
      <c r="K790" s="4"/>
      <c r="P790" s="4"/>
      <c r="U790" s="4"/>
      <c r="Y790" s="4"/>
      <c r="AD790" s="4"/>
      <c r="AI790" s="4"/>
      <c r="AN790" s="4"/>
      <c r="AS790" s="4"/>
    </row>
    <row r="791" spans="6:45" ht="15.75" customHeight="1">
      <c r="F791" s="4"/>
      <c r="K791" s="4"/>
      <c r="P791" s="4"/>
      <c r="U791" s="4"/>
      <c r="Y791" s="4"/>
      <c r="AD791" s="4"/>
      <c r="AI791" s="4"/>
      <c r="AN791" s="4"/>
      <c r="AS791" s="4"/>
    </row>
    <row r="792" spans="6:45" ht="15.75" customHeight="1">
      <c r="F792" s="4"/>
      <c r="K792" s="4"/>
      <c r="P792" s="4"/>
      <c r="U792" s="4"/>
      <c r="Y792" s="4"/>
      <c r="AD792" s="4"/>
      <c r="AI792" s="4"/>
      <c r="AN792" s="4"/>
      <c r="AS792" s="4"/>
    </row>
    <row r="793" spans="6:45" ht="15.75" customHeight="1">
      <c r="F793" s="4"/>
      <c r="K793" s="4"/>
      <c r="P793" s="4"/>
      <c r="U793" s="4"/>
      <c r="Y793" s="4"/>
      <c r="AD793" s="4"/>
      <c r="AI793" s="4"/>
      <c r="AN793" s="4"/>
      <c r="AS793" s="4"/>
    </row>
    <row r="794" spans="6:45" ht="15.75" customHeight="1">
      <c r="F794" s="4"/>
      <c r="K794" s="4"/>
      <c r="P794" s="4"/>
      <c r="U794" s="4"/>
      <c r="Y794" s="4"/>
      <c r="AD794" s="4"/>
      <c r="AI794" s="4"/>
      <c r="AN794" s="4"/>
      <c r="AS794" s="4"/>
    </row>
    <row r="795" spans="6:45" ht="15.75" customHeight="1">
      <c r="F795" s="4"/>
      <c r="K795" s="4"/>
      <c r="P795" s="4"/>
      <c r="U795" s="4"/>
      <c r="Y795" s="4"/>
      <c r="AD795" s="4"/>
      <c r="AI795" s="4"/>
      <c r="AN795" s="4"/>
      <c r="AS795" s="4"/>
    </row>
    <row r="796" spans="6:45" ht="15.75" customHeight="1">
      <c r="F796" s="4"/>
      <c r="K796" s="4"/>
      <c r="P796" s="4"/>
      <c r="U796" s="4"/>
      <c r="Y796" s="4"/>
      <c r="AD796" s="4"/>
      <c r="AI796" s="4"/>
      <c r="AN796" s="4"/>
      <c r="AS796" s="4"/>
    </row>
    <row r="797" spans="6:45" ht="15.75" customHeight="1">
      <c r="F797" s="4"/>
      <c r="K797" s="4"/>
      <c r="P797" s="4"/>
      <c r="U797" s="4"/>
      <c r="Y797" s="4"/>
      <c r="AD797" s="4"/>
      <c r="AI797" s="4"/>
      <c r="AN797" s="4"/>
      <c r="AS797" s="4"/>
    </row>
    <row r="798" spans="6:45" ht="15.75" customHeight="1">
      <c r="F798" s="4"/>
      <c r="K798" s="4"/>
      <c r="P798" s="4"/>
      <c r="U798" s="4"/>
      <c r="Y798" s="4"/>
      <c r="AD798" s="4"/>
      <c r="AI798" s="4"/>
      <c r="AN798" s="4"/>
      <c r="AS798" s="4"/>
    </row>
    <row r="799" spans="6:45" ht="15.75" customHeight="1">
      <c r="F799" s="4"/>
      <c r="K799" s="4"/>
      <c r="P799" s="4"/>
      <c r="U799" s="4"/>
      <c r="Y799" s="4"/>
      <c r="AD799" s="4"/>
      <c r="AI799" s="4"/>
      <c r="AN799" s="4"/>
      <c r="AS799" s="4"/>
    </row>
    <row r="800" spans="6:45" ht="15.75" customHeight="1">
      <c r="F800" s="4"/>
      <c r="K800" s="4"/>
      <c r="P800" s="4"/>
      <c r="U800" s="4"/>
      <c r="Y800" s="4"/>
      <c r="AD800" s="4"/>
      <c r="AI800" s="4"/>
      <c r="AN800" s="4"/>
      <c r="AS800" s="4"/>
    </row>
    <row r="801" spans="6:45" ht="15.75" customHeight="1">
      <c r="F801" s="4"/>
      <c r="K801" s="4"/>
      <c r="P801" s="4"/>
      <c r="U801" s="4"/>
      <c r="Y801" s="4"/>
      <c r="AD801" s="4"/>
      <c r="AI801" s="4"/>
      <c r="AN801" s="4"/>
      <c r="AS801" s="4"/>
    </row>
    <row r="802" spans="6:45" ht="15.75" customHeight="1">
      <c r="F802" s="4"/>
      <c r="K802" s="4"/>
      <c r="P802" s="4"/>
      <c r="U802" s="4"/>
      <c r="Y802" s="4"/>
      <c r="AD802" s="4"/>
      <c r="AI802" s="4"/>
      <c r="AN802" s="4"/>
      <c r="AS802" s="4"/>
    </row>
    <row r="803" spans="6:45" ht="15.75" customHeight="1">
      <c r="F803" s="4"/>
      <c r="K803" s="4"/>
      <c r="P803" s="4"/>
      <c r="U803" s="4"/>
      <c r="Y803" s="4"/>
      <c r="AD803" s="4"/>
      <c r="AI803" s="4"/>
      <c r="AN803" s="4"/>
      <c r="AS803" s="4"/>
    </row>
    <row r="804" spans="6:45" ht="15.75" customHeight="1">
      <c r="F804" s="4"/>
      <c r="K804" s="4"/>
      <c r="P804" s="4"/>
      <c r="U804" s="4"/>
      <c r="Y804" s="4"/>
      <c r="AD804" s="4"/>
      <c r="AI804" s="4"/>
      <c r="AN804" s="4"/>
      <c r="AS804" s="4"/>
    </row>
    <row r="805" spans="6:45" ht="15.75" customHeight="1">
      <c r="F805" s="4"/>
      <c r="K805" s="4"/>
      <c r="P805" s="4"/>
      <c r="U805" s="4"/>
      <c r="Y805" s="4"/>
      <c r="AD805" s="4"/>
      <c r="AI805" s="4"/>
      <c r="AN805" s="4"/>
      <c r="AS805" s="4"/>
    </row>
    <row r="806" spans="6:45" ht="15.75" customHeight="1">
      <c r="F806" s="4"/>
      <c r="K806" s="4"/>
      <c r="P806" s="4"/>
      <c r="U806" s="4"/>
      <c r="Y806" s="4"/>
      <c r="AD806" s="4"/>
      <c r="AI806" s="4"/>
      <c r="AN806" s="4"/>
      <c r="AS806" s="4"/>
    </row>
    <row r="807" spans="6:45" ht="15.75" customHeight="1">
      <c r="F807" s="4"/>
      <c r="K807" s="4"/>
      <c r="P807" s="4"/>
      <c r="U807" s="4"/>
      <c r="Y807" s="4"/>
      <c r="AD807" s="4"/>
      <c r="AI807" s="4"/>
      <c r="AN807" s="4"/>
      <c r="AS807" s="4"/>
    </row>
    <row r="808" spans="6:45" ht="15.75" customHeight="1">
      <c r="F808" s="4"/>
      <c r="K808" s="4"/>
      <c r="P808" s="4"/>
      <c r="U808" s="4"/>
      <c r="Y808" s="4"/>
      <c r="AD808" s="4"/>
      <c r="AI808" s="4"/>
      <c r="AN808" s="4"/>
      <c r="AS808" s="4"/>
    </row>
    <row r="809" spans="6:45" ht="15.75" customHeight="1">
      <c r="F809" s="4"/>
      <c r="K809" s="4"/>
      <c r="P809" s="4"/>
      <c r="U809" s="4"/>
      <c r="Y809" s="4"/>
      <c r="AD809" s="4"/>
      <c r="AI809" s="4"/>
      <c r="AN809" s="4"/>
      <c r="AS809" s="4"/>
    </row>
    <row r="810" spans="6:45" ht="15.75" customHeight="1">
      <c r="F810" s="4"/>
      <c r="K810" s="4"/>
      <c r="P810" s="4"/>
      <c r="U810" s="4"/>
      <c r="Y810" s="4"/>
      <c r="AD810" s="4"/>
      <c r="AI810" s="4"/>
      <c r="AN810" s="4"/>
      <c r="AS810" s="4"/>
    </row>
    <row r="811" spans="6:45" ht="15.75" customHeight="1">
      <c r="F811" s="4"/>
      <c r="K811" s="4"/>
      <c r="P811" s="4"/>
      <c r="U811" s="4"/>
      <c r="Y811" s="4"/>
      <c r="AD811" s="4"/>
      <c r="AI811" s="4"/>
      <c r="AN811" s="4"/>
      <c r="AS811" s="4"/>
    </row>
    <row r="812" spans="6:45" ht="15.75" customHeight="1">
      <c r="F812" s="4"/>
      <c r="K812" s="4"/>
      <c r="P812" s="4"/>
      <c r="U812" s="4"/>
      <c r="Y812" s="4"/>
      <c r="AD812" s="4"/>
      <c r="AI812" s="4"/>
      <c r="AN812" s="4"/>
      <c r="AS812" s="4"/>
    </row>
    <row r="813" spans="6:45" ht="15.75" customHeight="1">
      <c r="F813" s="4"/>
      <c r="K813" s="4"/>
      <c r="P813" s="4"/>
      <c r="U813" s="4"/>
      <c r="Y813" s="4"/>
      <c r="AD813" s="4"/>
      <c r="AI813" s="4"/>
      <c r="AN813" s="4"/>
      <c r="AS813" s="4"/>
    </row>
    <row r="814" spans="6:45" ht="15.75" customHeight="1">
      <c r="F814" s="4"/>
      <c r="K814" s="4"/>
      <c r="P814" s="4"/>
      <c r="U814" s="4"/>
      <c r="Y814" s="4"/>
      <c r="AD814" s="4"/>
      <c r="AI814" s="4"/>
      <c r="AN814" s="4"/>
      <c r="AS814" s="4"/>
    </row>
    <row r="815" spans="6:45" ht="15.75" customHeight="1">
      <c r="F815" s="4"/>
      <c r="K815" s="4"/>
      <c r="P815" s="4"/>
      <c r="U815" s="4"/>
      <c r="Y815" s="4"/>
      <c r="AD815" s="4"/>
      <c r="AI815" s="4"/>
      <c r="AN815" s="4"/>
      <c r="AS815" s="4"/>
    </row>
    <row r="816" spans="6:45" ht="15.75" customHeight="1">
      <c r="F816" s="4"/>
      <c r="K816" s="4"/>
      <c r="P816" s="4"/>
      <c r="U816" s="4"/>
      <c r="Y816" s="4"/>
      <c r="AD816" s="4"/>
      <c r="AI816" s="4"/>
      <c r="AN816" s="4"/>
      <c r="AS816" s="4"/>
    </row>
    <row r="817" spans="6:45" ht="15.75" customHeight="1">
      <c r="F817" s="4"/>
      <c r="K817" s="4"/>
      <c r="P817" s="4"/>
      <c r="U817" s="4"/>
      <c r="Y817" s="4"/>
      <c r="AD817" s="4"/>
      <c r="AI817" s="4"/>
      <c r="AN817" s="4"/>
      <c r="AS817" s="4"/>
    </row>
    <row r="818" spans="6:45" ht="15.75" customHeight="1">
      <c r="F818" s="4"/>
      <c r="K818" s="4"/>
      <c r="P818" s="4"/>
      <c r="U818" s="4"/>
      <c r="Y818" s="4"/>
      <c r="AD818" s="4"/>
      <c r="AI818" s="4"/>
      <c r="AN818" s="4"/>
      <c r="AS818" s="4"/>
    </row>
    <row r="819" spans="6:45" ht="15.75" customHeight="1">
      <c r="F819" s="4"/>
      <c r="K819" s="4"/>
      <c r="P819" s="4"/>
      <c r="U819" s="4"/>
      <c r="Y819" s="4"/>
      <c r="AD819" s="4"/>
      <c r="AI819" s="4"/>
      <c r="AN819" s="4"/>
      <c r="AS819" s="4"/>
    </row>
    <row r="820" spans="6:45" ht="15.75" customHeight="1">
      <c r="F820" s="4"/>
      <c r="K820" s="4"/>
      <c r="P820" s="4"/>
      <c r="U820" s="4"/>
      <c r="Y820" s="4"/>
      <c r="AD820" s="4"/>
      <c r="AI820" s="4"/>
      <c r="AN820" s="4"/>
      <c r="AS820" s="4"/>
    </row>
    <row r="821" spans="6:45" ht="15.75" customHeight="1">
      <c r="F821" s="4"/>
      <c r="K821" s="4"/>
      <c r="P821" s="4"/>
      <c r="U821" s="4"/>
      <c r="Y821" s="4"/>
      <c r="AD821" s="4"/>
      <c r="AI821" s="4"/>
      <c r="AN821" s="4"/>
      <c r="AS821" s="4"/>
    </row>
    <row r="822" spans="6:45" ht="15.75" customHeight="1">
      <c r="F822" s="4"/>
      <c r="K822" s="4"/>
      <c r="P822" s="4"/>
      <c r="U822" s="4"/>
      <c r="Y822" s="4"/>
      <c r="AD822" s="4"/>
      <c r="AI822" s="4"/>
      <c r="AN822" s="4"/>
      <c r="AS822" s="4"/>
    </row>
    <row r="823" spans="6:45" ht="15.75" customHeight="1">
      <c r="F823" s="4"/>
      <c r="K823" s="4"/>
      <c r="P823" s="4"/>
      <c r="U823" s="4"/>
      <c r="Y823" s="4"/>
      <c r="AD823" s="4"/>
      <c r="AI823" s="4"/>
      <c r="AN823" s="4"/>
      <c r="AS823" s="4"/>
    </row>
    <row r="824" spans="6:45" ht="15.75" customHeight="1">
      <c r="F824" s="4"/>
      <c r="K824" s="4"/>
      <c r="P824" s="4"/>
      <c r="U824" s="4"/>
      <c r="Y824" s="4"/>
      <c r="AD824" s="4"/>
      <c r="AI824" s="4"/>
      <c r="AN824" s="4"/>
      <c r="AS824" s="4"/>
    </row>
    <row r="825" spans="6:45" ht="15.75" customHeight="1">
      <c r="F825" s="4"/>
      <c r="K825" s="4"/>
      <c r="P825" s="4"/>
      <c r="U825" s="4"/>
      <c r="Y825" s="4"/>
      <c r="AD825" s="4"/>
      <c r="AI825" s="4"/>
      <c r="AN825" s="4"/>
      <c r="AS825" s="4"/>
    </row>
    <row r="826" spans="6:45" ht="15.75" customHeight="1">
      <c r="F826" s="4"/>
      <c r="K826" s="4"/>
      <c r="P826" s="4"/>
      <c r="U826" s="4"/>
      <c r="Y826" s="4"/>
      <c r="AD826" s="4"/>
      <c r="AI826" s="4"/>
      <c r="AN826" s="4"/>
      <c r="AS826" s="4"/>
    </row>
    <row r="827" spans="6:45" ht="15.75" customHeight="1">
      <c r="F827" s="4"/>
      <c r="K827" s="4"/>
      <c r="P827" s="4"/>
      <c r="U827" s="4"/>
      <c r="Y827" s="4"/>
      <c r="AD827" s="4"/>
      <c r="AI827" s="4"/>
      <c r="AN827" s="4"/>
      <c r="AS827" s="4"/>
    </row>
    <row r="828" spans="6:45" ht="15.75" customHeight="1">
      <c r="F828" s="4"/>
      <c r="K828" s="4"/>
      <c r="P828" s="4"/>
      <c r="U828" s="4"/>
      <c r="Y828" s="4"/>
      <c r="AD828" s="4"/>
      <c r="AI828" s="4"/>
      <c r="AN828" s="4"/>
      <c r="AS828" s="4"/>
    </row>
    <row r="829" spans="6:45" ht="15.75" customHeight="1">
      <c r="F829" s="4"/>
      <c r="K829" s="4"/>
      <c r="P829" s="4"/>
      <c r="U829" s="4"/>
      <c r="Y829" s="4"/>
      <c r="AD829" s="4"/>
      <c r="AI829" s="4"/>
      <c r="AN829" s="4"/>
      <c r="AS829" s="4"/>
    </row>
    <row r="830" spans="6:45" ht="15.75" customHeight="1">
      <c r="F830" s="4"/>
      <c r="K830" s="4"/>
      <c r="P830" s="4"/>
      <c r="U830" s="4"/>
      <c r="Y830" s="4"/>
      <c r="AD830" s="4"/>
      <c r="AI830" s="4"/>
      <c r="AN830" s="4"/>
      <c r="AS830" s="4"/>
    </row>
    <row r="831" spans="6:45" ht="15.75" customHeight="1">
      <c r="F831" s="4"/>
      <c r="K831" s="4"/>
      <c r="P831" s="4"/>
      <c r="U831" s="4"/>
      <c r="Y831" s="4"/>
      <c r="AD831" s="4"/>
      <c r="AI831" s="4"/>
      <c r="AN831" s="4"/>
      <c r="AS831" s="4"/>
    </row>
    <row r="832" spans="6:45" ht="15.75" customHeight="1">
      <c r="F832" s="4"/>
      <c r="K832" s="4"/>
      <c r="P832" s="4"/>
      <c r="U832" s="4"/>
      <c r="Y832" s="4"/>
      <c r="AD832" s="4"/>
      <c r="AI832" s="4"/>
      <c r="AN832" s="4"/>
      <c r="AS832" s="4"/>
    </row>
    <row r="833" spans="6:45" ht="15.75" customHeight="1">
      <c r="F833" s="4"/>
      <c r="K833" s="4"/>
      <c r="P833" s="4"/>
      <c r="U833" s="4"/>
      <c r="Y833" s="4"/>
      <c r="AD833" s="4"/>
      <c r="AI833" s="4"/>
      <c r="AN833" s="4"/>
      <c r="AS833" s="4"/>
    </row>
    <row r="834" spans="6:45" ht="15.75" customHeight="1">
      <c r="F834" s="4"/>
      <c r="K834" s="4"/>
      <c r="P834" s="4"/>
      <c r="U834" s="4"/>
      <c r="Y834" s="4"/>
      <c r="AD834" s="4"/>
      <c r="AI834" s="4"/>
      <c r="AN834" s="4"/>
      <c r="AS834" s="4"/>
    </row>
    <row r="835" spans="6:45" ht="15.75" customHeight="1">
      <c r="F835" s="4"/>
      <c r="K835" s="4"/>
      <c r="P835" s="4"/>
      <c r="U835" s="4"/>
      <c r="Y835" s="4"/>
      <c r="AD835" s="4"/>
      <c r="AI835" s="4"/>
      <c r="AN835" s="4"/>
      <c r="AS835" s="4"/>
    </row>
    <row r="836" spans="6:45" ht="15.75" customHeight="1">
      <c r="F836" s="4"/>
      <c r="K836" s="4"/>
      <c r="P836" s="4"/>
      <c r="U836" s="4"/>
      <c r="Y836" s="4"/>
      <c r="AD836" s="4"/>
      <c r="AI836" s="4"/>
      <c r="AN836" s="4"/>
      <c r="AS836" s="4"/>
    </row>
    <row r="837" spans="6:45" ht="15.75" customHeight="1">
      <c r="F837" s="4"/>
      <c r="K837" s="4"/>
      <c r="P837" s="4"/>
      <c r="U837" s="4"/>
      <c r="Y837" s="4"/>
      <c r="AD837" s="4"/>
      <c r="AI837" s="4"/>
      <c r="AN837" s="4"/>
      <c r="AS837" s="4"/>
    </row>
    <row r="838" spans="6:45" ht="15.75" customHeight="1">
      <c r="F838" s="4"/>
      <c r="K838" s="4"/>
      <c r="P838" s="4"/>
      <c r="U838" s="4"/>
      <c r="Y838" s="4"/>
      <c r="AD838" s="4"/>
      <c r="AI838" s="4"/>
      <c r="AN838" s="4"/>
      <c r="AS838" s="4"/>
    </row>
    <row r="839" spans="6:45" ht="15.75" customHeight="1">
      <c r="F839" s="4"/>
      <c r="K839" s="4"/>
      <c r="P839" s="4"/>
      <c r="U839" s="4"/>
      <c r="Y839" s="4"/>
      <c r="AD839" s="4"/>
      <c r="AI839" s="4"/>
      <c r="AN839" s="4"/>
      <c r="AS839" s="4"/>
    </row>
    <row r="840" spans="6:45" ht="15.75" customHeight="1">
      <c r="F840" s="4"/>
      <c r="K840" s="4"/>
      <c r="P840" s="4"/>
      <c r="U840" s="4"/>
      <c r="Y840" s="4"/>
      <c r="AD840" s="4"/>
      <c r="AI840" s="4"/>
      <c r="AN840" s="4"/>
      <c r="AS840" s="4"/>
    </row>
    <row r="841" spans="6:45" ht="15.75" customHeight="1">
      <c r="F841" s="4"/>
      <c r="K841" s="4"/>
      <c r="P841" s="4"/>
      <c r="U841" s="4"/>
      <c r="Y841" s="4"/>
      <c r="AD841" s="4"/>
      <c r="AI841" s="4"/>
      <c r="AN841" s="4"/>
      <c r="AS841" s="4"/>
    </row>
    <row r="842" spans="6:45" ht="15.75" customHeight="1">
      <c r="F842" s="4"/>
      <c r="K842" s="4"/>
      <c r="P842" s="4"/>
      <c r="U842" s="4"/>
      <c r="Y842" s="4"/>
      <c r="AD842" s="4"/>
      <c r="AI842" s="4"/>
      <c r="AN842" s="4"/>
      <c r="AS842" s="4"/>
    </row>
    <row r="843" spans="6:45" ht="15.75" customHeight="1">
      <c r="F843" s="4"/>
      <c r="K843" s="4"/>
      <c r="P843" s="4"/>
      <c r="U843" s="4"/>
      <c r="Y843" s="4"/>
      <c r="AD843" s="4"/>
      <c r="AI843" s="4"/>
      <c r="AN843" s="4"/>
      <c r="AS843" s="4"/>
    </row>
    <row r="844" spans="6:45" ht="15.75" customHeight="1">
      <c r="F844" s="4"/>
      <c r="K844" s="4"/>
      <c r="P844" s="4"/>
      <c r="U844" s="4"/>
      <c r="Y844" s="4"/>
      <c r="AD844" s="4"/>
      <c r="AI844" s="4"/>
      <c r="AN844" s="4"/>
      <c r="AS844" s="4"/>
    </row>
    <row r="845" spans="6:45" ht="15.75" customHeight="1">
      <c r="F845" s="4"/>
      <c r="K845" s="4"/>
      <c r="P845" s="4"/>
      <c r="U845" s="4"/>
      <c r="Y845" s="4"/>
      <c r="AD845" s="4"/>
      <c r="AI845" s="4"/>
      <c r="AN845" s="4"/>
      <c r="AS845" s="4"/>
    </row>
    <row r="846" spans="6:45" ht="15.75" customHeight="1">
      <c r="F846" s="4"/>
      <c r="K846" s="4"/>
      <c r="P846" s="4"/>
      <c r="U846" s="4"/>
      <c r="Y846" s="4"/>
      <c r="AD846" s="4"/>
      <c r="AI846" s="4"/>
      <c r="AN846" s="4"/>
      <c r="AS846" s="4"/>
    </row>
    <row r="847" spans="6:45" ht="15.75" customHeight="1">
      <c r="F847" s="4"/>
      <c r="K847" s="4"/>
      <c r="P847" s="4"/>
      <c r="U847" s="4"/>
      <c r="Y847" s="4"/>
      <c r="AD847" s="4"/>
      <c r="AI847" s="4"/>
      <c r="AN847" s="4"/>
      <c r="AS847" s="4"/>
    </row>
    <row r="848" spans="6:45" ht="15.75" customHeight="1">
      <c r="F848" s="4"/>
      <c r="K848" s="4"/>
      <c r="P848" s="4"/>
      <c r="U848" s="4"/>
      <c r="Y848" s="4"/>
      <c r="AD848" s="4"/>
      <c r="AI848" s="4"/>
      <c r="AN848" s="4"/>
      <c r="AS848" s="4"/>
    </row>
    <row r="849" spans="6:45" ht="15.75" customHeight="1">
      <c r="F849" s="4"/>
      <c r="K849" s="4"/>
      <c r="P849" s="4"/>
      <c r="U849" s="4"/>
      <c r="Y849" s="4"/>
      <c r="AD849" s="4"/>
      <c r="AI849" s="4"/>
      <c r="AN849" s="4"/>
      <c r="AS849" s="4"/>
    </row>
    <row r="850" spans="6:45" ht="15.75" customHeight="1">
      <c r="F850" s="4"/>
      <c r="K850" s="4"/>
      <c r="P850" s="4"/>
      <c r="U850" s="4"/>
      <c r="Y850" s="4"/>
      <c r="AD850" s="4"/>
      <c r="AI850" s="4"/>
      <c r="AN850" s="4"/>
      <c r="AS850" s="4"/>
    </row>
    <row r="851" spans="6:45" ht="15.75" customHeight="1">
      <c r="F851" s="4"/>
      <c r="K851" s="4"/>
      <c r="P851" s="4"/>
      <c r="U851" s="4"/>
      <c r="Y851" s="4"/>
      <c r="AD851" s="4"/>
      <c r="AI851" s="4"/>
      <c r="AN851" s="4"/>
      <c r="AS851" s="4"/>
    </row>
    <row r="852" spans="6:45" ht="15.75" customHeight="1">
      <c r="F852" s="4"/>
      <c r="K852" s="4"/>
      <c r="P852" s="4"/>
      <c r="U852" s="4"/>
      <c r="Y852" s="4"/>
      <c r="AD852" s="4"/>
      <c r="AI852" s="4"/>
      <c r="AN852" s="4"/>
      <c r="AS852" s="4"/>
    </row>
    <row r="853" spans="6:45" ht="15.75" customHeight="1">
      <c r="F853" s="4"/>
      <c r="K853" s="4"/>
      <c r="P853" s="4"/>
      <c r="U853" s="4"/>
      <c r="Y853" s="4"/>
      <c r="AD853" s="4"/>
      <c r="AI853" s="4"/>
      <c r="AN853" s="4"/>
      <c r="AS853" s="4"/>
    </row>
    <row r="854" spans="6:45" ht="15.75" customHeight="1">
      <c r="F854" s="4"/>
      <c r="K854" s="4"/>
      <c r="P854" s="4"/>
      <c r="U854" s="4"/>
      <c r="Y854" s="4"/>
      <c r="AD854" s="4"/>
      <c r="AI854" s="4"/>
      <c r="AN854" s="4"/>
      <c r="AS854" s="4"/>
    </row>
    <row r="855" spans="6:45" ht="15.75" customHeight="1">
      <c r="F855" s="4"/>
      <c r="K855" s="4"/>
      <c r="P855" s="4"/>
      <c r="U855" s="4"/>
      <c r="Y855" s="4"/>
      <c r="AD855" s="4"/>
      <c r="AI855" s="4"/>
      <c r="AN855" s="4"/>
      <c r="AS855" s="4"/>
    </row>
    <row r="856" spans="6:45" ht="15.75" customHeight="1">
      <c r="F856" s="4"/>
      <c r="K856" s="4"/>
      <c r="P856" s="4"/>
      <c r="U856" s="4"/>
      <c r="Y856" s="4"/>
      <c r="AD856" s="4"/>
      <c r="AI856" s="4"/>
      <c r="AN856" s="4"/>
      <c r="AS856" s="4"/>
    </row>
    <row r="857" spans="6:45" ht="15.75" customHeight="1">
      <c r="F857" s="4"/>
      <c r="K857" s="4"/>
      <c r="P857" s="4"/>
      <c r="U857" s="4"/>
      <c r="Y857" s="4"/>
      <c r="AD857" s="4"/>
      <c r="AI857" s="4"/>
      <c r="AN857" s="4"/>
      <c r="AS857" s="4"/>
    </row>
    <row r="858" spans="6:45" ht="15.75" customHeight="1">
      <c r="F858" s="4"/>
      <c r="K858" s="4"/>
      <c r="P858" s="4"/>
      <c r="U858" s="4"/>
      <c r="Y858" s="4"/>
      <c r="AD858" s="4"/>
      <c r="AI858" s="4"/>
      <c r="AN858" s="4"/>
      <c r="AS858" s="4"/>
    </row>
    <row r="859" spans="6:45" ht="15.75" customHeight="1">
      <c r="F859" s="4"/>
      <c r="K859" s="4"/>
      <c r="P859" s="4"/>
      <c r="U859" s="4"/>
      <c r="Y859" s="4"/>
      <c r="AD859" s="4"/>
      <c r="AI859" s="4"/>
      <c r="AN859" s="4"/>
      <c r="AS859" s="4"/>
    </row>
    <row r="860" spans="6:45" ht="15.75" customHeight="1">
      <c r="F860" s="4"/>
      <c r="K860" s="4"/>
      <c r="P860" s="4"/>
      <c r="U860" s="4"/>
      <c r="Y860" s="4"/>
      <c r="AD860" s="4"/>
      <c r="AI860" s="4"/>
      <c r="AN860" s="4"/>
      <c r="AS860" s="4"/>
    </row>
    <row r="861" spans="6:45" ht="15.75" customHeight="1">
      <c r="F861" s="4"/>
      <c r="K861" s="4"/>
      <c r="P861" s="4"/>
      <c r="U861" s="4"/>
      <c r="Y861" s="4"/>
      <c r="AD861" s="4"/>
      <c r="AI861" s="4"/>
      <c r="AN861" s="4"/>
      <c r="AS861" s="4"/>
    </row>
    <row r="862" spans="6:45" ht="15.75" customHeight="1">
      <c r="F862" s="4"/>
      <c r="K862" s="4"/>
      <c r="P862" s="4"/>
      <c r="U862" s="4"/>
      <c r="Y862" s="4"/>
      <c r="AD862" s="4"/>
      <c r="AI862" s="4"/>
      <c r="AN862" s="4"/>
      <c r="AS862" s="4"/>
    </row>
    <row r="863" spans="6:45" ht="15.75" customHeight="1">
      <c r="F863" s="4"/>
      <c r="K863" s="4"/>
      <c r="P863" s="4"/>
      <c r="U863" s="4"/>
      <c r="Y863" s="4"/>
      <c r="AD863" s="4"/>
      <c r="AI863" s="4"/>
      <c r="AN863" s="4"/>
      <c r="AS863" s="4"/>
    </row>
    <row r="864" spans="6:45" ht="15.75" customHeight="1">
      <c r="F864" s="4"/>
      <c r="K864" s="4"/>
      <c r="P864" s="4"/>
      <c r="U864" s="4"/>
      <c r="Y864" s="4"/>
      <c r="AD864" s="4"/>
      <c r="AI864" s="4"/>
      <c r="AN864" s="4"/>
      <c r="AS864" s="4"/>
    </row>
    <row r="865" spans="6:45" ht="15.75" customHeight="1">
      <c r="F865" s="4"/>
      <c r="K865" s="4"/>
      <c r="P865" s="4"/>
      <c r="U865" s="4"/>
      <c r="Y865" s="4"/>
      <c r="AD865" s="4"/>
      <c r="AI865" s="4"/>
      <c r="AN865" s="4"/>
      <c r="AS865" s="4"/>
    </row>
    <row r="866" spans="6:45" ht="15.75" customHeight="1">
      <c r="F866" s="4"/>
      <c r="K866" s="4"/>
      <c r="P866" s="4"/>
      <c r="U866" s="4"/>
      <c r="Y866" s="4"/>
      <c r="AD866" s="4"/>
      <c r="AI866" s="4"/>
      <c r="AN866" s="4"/>
      <c r="AS866" s="4"/>
    </row>
    <row r="867" spans="6:45" ht="15.75" customHeight="1">
      <c r="F867" s="4"/>
      <c r="K867" s="4"/>
      <c r="P867" s="4"/>
      <c r="U867" s="4"/>
      <c r="Y867" s="4"/>
      <c r="AD867" s="4"/>
      <c r="AI867" s="4"/>
      <c r="AN867" s="4"/>
      <c r="AS867" s="4"/>
    </row>
    <row r="868" spans="6:45" ht="15.75" customHeight="1">
      <c r="F868" s="4"/>
      <c r="K868" s="4"/>
      <c r="P868" s="4"/>
      <c r="U868" s="4"/>
      <c r="Y868" s="4"/>
      <c r="AD868" s="4"/>
      <c r="AI868" s="4"/>
      <c r="AN868" s="4"/>
      <c r="AS868" s="4"/>
    </row>
    <row r="869" spans="6:45" ht="15.75" customHeight="1">
      <c r="F869" s="4"/>
      <c r="K869" s="4"/>
      <c r="P869" s="4"/>
      <c r="U869" s="4"/>
      <c r="Y869" s="4"/>
      <c r="AD869" s="4"/>
      <c r="AI869" s="4"/>
      <c r="AN869" s="4"/>
      <c r="AS869" s="4"/>
    </row>
    <row r="870" spans="6:45" ht="15.75" customHeight="1">
      <c r="F870" s="4"/>
      <c r="K870" s="4"/>
      <c r="P870" s="4"/>
      <c r="U870" s="4"/>
      <c r="Y870" s="4"/>
      <c r="AD870" s="4"/>
      <c r="AI870" s="4"/>
      <c r="AN870" s="4"/>
      <c r="AS870" s="4"/>
    </row>
    <row r="871" spans="6:45" ht="15.75" customHeight="1">
      <c r="F871" s="4"/>
      <c r="K871" s="4"/>
      <c r="P871" s="4"/>
      <c r="U871" s="4"/>
      <c r="Y871" s="4"/>
      <c r="AD871" s="4"/>
      <c r="AI871" s="4"/>
      <c r="AN871" s="4"/>
      <c r="AS871" s="4"/>
    </row>
    <row r="872" spans="6:45" ht="15.75" customHeight="1">
      <c r="F872" s="4"/>
      <c r="K872" s="4"/>
      <c r="P872" s="4"/>
      <c r="U872" s="4"/>
      <c r="Y872" s="4"/>
      <c r="AD872" s="4"/>
      <c r="AI872" s="4"/>
      <c r="AN872" s="4"/>
      <c r="AS872" s="4"/>
    </row>
    <row r="873" spans="6:45" ht="15.75" customHeight="1">
      <c r="F873" s="4"/>
      <c r="K873" s="4"/>
      <c r="P873" s="4"/>
      <c r="U873" s="4"/>
      <c r="Y873" s="4"/>
      <c r="AD873" s="4"/>
      <c r="AI873" s="4"/>
      <c r="AN873" s="4"/>
      <c r="AS873" s="4"/>
    </row>
    <row r="874" spans="6:45" ht="15.75" customHeight="1">
      <c r="F874" s="4"/>
      <c r="K874" s="4"/>
      <c r="P874" s="4"/>
      <c r="U874" s="4"/>
      <c r="Y874" s="4"/>
      <c r="AD874" s="4"/>
      <c r="AI874" s="4"/>
      <c r="AN874" s="4"/>
      <c r="AS874" s="4"/>
    </row>
    <row r="875" spans="6:45" ht="15.75" customHeight="1">
      <c r="F875" s="4"/>
      <c r="K875" s="4"/>
      <c r="P875" s="4"/>
      <c r="U875" s="4"/>
      <c r="Y875" s="4"/>
      <c r="AD875" s="4"/>
      <c r="AI875" s="4"/>
      <c r="AN875" s="4"/>
      <c r="AS875" s="4"/>
    </row>
    <row r="876" spans="6:45" ht="15.75" customHeight="1">
      <c r="F876" s="4"/>
      <c r="K876" s="4"/>
      <c r="P876" s="4"/>
      <c r="U876" s="4"/>
      <c r="Y876" s="4"/>
      <c r="AD876" s="4"/>
      <c r="AI876" s="4"/>
      <c r="AN876" s="4"/>
      <c r="AS876" s="4"/>
    </row>
    <row r="877" spans="6:45" ht="15.75" customHeight="1">
      <c r="F877" s="4"/>
      <c r="K877" s="4"/>
      <c r="P877" s="4"/>
      <c r="U877" s="4"/>
      <c r="Y877" s="4"/>
      <c r="AD877" s="4"/>
      <c r="AI877" s="4"/>
      <c r="AN877" s="4"/>
      <c r="AS877" s="4"/>
    </row>
    <row r="878" spans="6:45" ht="15.75" customHeight="1">
      <c r="F878" s="4"/>
      <c r="K878" s="4"/>
      <c r="P878" s="4"/>
      <c r="U878" s="4"/>
      <c r="Y878" s="4"/>
      <c r="AD878" s="4"/>
      <c r="AI878" s="4"/>
      <c r="AN878" s="4"/>
      <c r="AS878" s="4"/>
    </row>
    <row r="879" spans="6:45" ht="15.75" customHeight="1">
      <c r="F879" s="4"/>
      <c r="K879" s="4"/>
      <c r="P879" s="4"/>
      <c r="U879" s="4"/>
      <c r="Y879" s="4"/>
      <c r="AD879" s="4"/>
      <c r="AI879" s="4"/>
      <c r="AN879" s="4"/>
      <c r="AS879" s="4"/>
    </row>
    <row r="880" spans="6:45" ht="15.75" customHeight="1">
      <c r="F880" s="4"/>
      <c r="K880" s="4"/>
      <c r="P880" s="4"/>
      <c r="U880" s="4"/>
      <c r="Y880" s="4"/>
      <c r="AD880" s="4"/>
      <c r="AI880" s="4"/>
      <c r="AN880" s="4"/>
      <c r="AS880" s="4"/>
    </row>
    <row r="881" spans="6:45" ht="15.75" customHeight="1">
      <c r="F881" s="4"/>
      <c r="K881" s="4"/>
      <c r="P881" s="4"/>
      <c r="U881" s="4"/>
      <c r="Y881" s="4"/>
      <c r="AD881" s="4"/>
      <c r="AI881" s="4"/>
      <c r="AN881" s="4"/>
      <c r="AS881" s="4"/>
    </row>
    <row r="882" spans="6:45" ht="15.75" customHeight="1">
      <c r="F882" s="4"/>
      <c r="K882" s="4"/>
      <c r="P882" s="4"/>
      <c r="U882" s="4"/>
      <c r="Y882" s="4"/>
      <c r="AD882" s="4"/>
      <c r="AI882" s="4"/>
      <c r="AN882" s="4"/>
      <c r="AS882" s="4"/>
    </row>
    <row r="883" spans="6:45" ht="15.75" customHeight="1">
      <c r="F883" s="4"/>
      <c r="K883" s="4"/>
      <c r="P883" s="4"/>
      <c r="U883" s="4"/>
      <c r="Y883" s="4"/>
      <c r="AD883" s="4"/>
      <c r="AI883" s="4"/>
      <c r="AN883" s="4"/>
      <c r="AS883" s="4"/>
    </row>
    <row r="884" spans="6:45" ht="15.75" customHeight="1">
      <c r="F884" s="4"/>
      <c r="K884" s="4"/>
      <c r="P884" s="4"/>
      <c r="U884" s="4"/>
      <c r="Y884" s="4"/>
      <c r="AD884" s="4"/>
      <c r="AI884" s="4"/>
      <c r="AN884" s="4"/>
      <c r="AS884" s="4"/>
    </row>
    <row r="885" spans="6:45" ht="15.75" customHeight="1">
      <c r="F885" s="4"/>
      <c r="K885" s="4"/>
      <c r="P885" s="4"/>
      <c r="U885" s="4"/>
      <c r="Y885" s="4"/>
      <c r="AD885" s="4"/>
      <c r="AI885" s="4"/>
      <c r="AN885" s="4"/>
      <c r="AS885" s="4"/>
    </row>
    <row r="886" spans="6:45" ht="15.75" customHeight="1">
      <c r="F886" s="4"/>
      <c r="K886" s="4"/>
      <c r="P886" s="4"/>
      <c r="U886" s="4"/>
      <c r="Y886" s="4"/>
      <c r="AD886" s="4"/>
      <c r="AI886" s="4"/>
      <c r="AN886" s="4"/>
      <c r="AS886" s="4"/>
    </row>
    <row r="887" spans="6:45" ht="15.75" customHeight="1">
      <c r="F887" s="4"/>
      <c r="K887" s="4"/>
      <c r="P887" s="4"/>
      <c r="U887" s="4"/>
      <c r="Y887" s="4"/>
      <c r="AD887" s="4"/>
      <c r="AI887" s="4"/>
      <c r="AN887" s="4"/>
      <c r="AS887" s="4"/>
    </row>
    <row r="888" spans="6:45" ht="15.75" customHeight="1">
      <c r="F888" s="4"/>
      <c r="K888" s="4"/>
      <c r="P888" s="4"/>
      <c r="U888" s="4"/>
      <c r="Y888" s="4"/>
      <c r="AD888" s="4"/>
      <c r="AI888" s="4"/>
      <c r="AN888" s="4"/>
      <c r="AS888" s="4"/>
    </row>
    <row r="889" spans="6:45" ht="15.75" customHeight="1">
      <c r="F889" s="4"/>
      <c r="K889" s="4"/>
      <c r="P889" s="4"/>
      <c r="U889" s="4"/>
      <c r="Y889" s="4"/>
      <c r="AD889" s="4"/>
      <c r="AI889" s="4"/>
      <c r="AN889" s="4"/>
      <c r="AS889" s="4"/>
    </row>
    <row r="890" spans="6:45" ht="15.75" customHeight="1">
      <c r="F890" s="4"/>
      <c r="K890" s="4"/>
      <c r="P890" s="4"/>
      <c r="U890" s="4"/>
      <c r="Y890" s="4"/>
      <c r="AD890" s="4"/>
      <c r="AI890" s="4"/>
      <c r="AN890" s="4"/>
      <c r="AS890" s="4"/>
    </row>
    <row r="891" spans="6:45" ht="15.75" customHeight="1">
      <c r="F891" s="4"/>
      <c r="K891" s="4"/>
      <c r="P891" s="4"/>
      <c r="U891" s="4"/>
      <c r="Y891" s="4"/>
      <c r="AD891" s="4"/>
      <c r="AI891" s="4"/>
      <c r="AN891" s="4"/>
      <c r="AS891" s="4"/>
    </row>
    <row r="892" spans="6:45" ht="15.75" customHeight="1">
      <c r="F892" s="4"/>
      <c r="K892" s="4"/>
      <c r="P892" s="4"/>
      <c r="U892" s="4"/>
      <c r="Y892" s="4"/>
      <c r="AD892" s="4"/>
      <c r="AI892" s="4"/>
      <c r="AN892" s="4"/>
      <c r="AS892" s="4"/>
    </row>
    <row r="893" spans="6:45" ht="15.75" customHeight="1">
      <c r="F893" s="4"/>
      <c r="K893" s="4"/>
      <c r="P893" s="4"/>
      <c r="U893" s="4"/>
      <c r="Y893" s="4"/>
      <c r="AD893" s="4"/>
      <c r="AI893" s="4"/>
      <c r="AN893" s="4"/>
      <c r="AS893" s="4"/>
    </row>
    <row r="894" spans="6:45" ht="15.75" customHeight="1">
      <c r="F894" s="4"/>
      <c r="K894" s="4"/>
      <c r="P894" s="4"/>
      <c r="U894" s="4"/>
      <c r="Y894" s="4"/>
      <c r="AD894" s="4"/>
      <c r="AI894" s="4"/>
      <c r="AN894" s="4"/>
      <c r="AS894" s="4"/>
    </row>
    <row r="895" spans="6:45" ht="15.75" customHeight="1">
      <c r="F895" s="4"/>
      <c r="K895" s="4"/>
      <c r="P895" s="4"/>
      <c r="U895" s="4"/>
      <c r="Y895" s="4"/>
      <c r="AD895" s="4"/>
      <c r="AI895" s="4"/>
      <c r="AN895" s="4"/>
      <c r="AS895" s="4"/>
    </row>
    <row r="896" spans="6:45" ht="15.75" customHeight="1">
      <c r="F896" s="4"/>
      <c r="K896" s="4"/>
      <c r="P896" s="4"/>
      <c r="U896" s="4"/>
      <c r="Y896" s="4"/>
      <c r="AD896" s="4"/>
      <c r="AI896" s="4"/>
      <c r="AN896" s="4"/>
      <c r="AS896" s="4"/>
    </row>
    <row r="897" spans="6:45" ht="15.75" customHeight="1">
      <c r="F897" s="4"/>
      <c r="K897" s="4"/>
      <c r="P897" s="4"/>
      <c r="U897" s="4"/>
      <c r="Y897" s="4"/>
      <c r="AD897" s="4"/>
      <c r="AI897" s="4"/>
      <c r="AN897" s="4"/>
      <c r="AS897" s="4"/>
    </row>
    <row r="898" spans="6:45" ht="15.75" customHeight="1">
      <c r="F898" s="4"/>
      <c r="K898" s="4"/>
      <c r="P898" s="4"/>
      <c r="U898" s="4"/>
      <c r="Y898" s="4"/>
      <c r="AD898" s="4"/>
      <c r="AI898" s="4"/>
      <c r="AN898" s="4"/>
      <c r="AS898" s="4"/>
    </row>
    <row r="899" spans="6:45" ht="15.75" customHeight="1">
      <c r="F899" s="4"/>
      <c r="K899" s="4"/>
      <c r="P899" s="4"/>
      <c r="U899" s="4"/>
      <c r="Y899" s="4"/>
      <c r="AD899" s="4"/>
      <c r="AI899" s="4"/>
      <c r="AN899" s="4"/>
      <c r="AS899" s="4"/>
    </row>
    <row r="900" spans="6:45" ht="15.75" customHeight="1">
      <c r="F900" s="4"/>
      <c r="K900" s="4"/>
      <c r="P900" s="4"/>
      <c r="U900" s="4"/>
      <c r="Y900" s="4"/>
      <c r="AD900" s="4"/>
      <c r="AI900" s="4"/>
      <c r="AN900" s="4"/>
      <c r="AS900" s="4"/>
    </row>
    <row r="901" spans="6:45" ht="15.75" customHeight="1">
      <c r="F901" s="4"/>
      <c r="K901" s="4"/>
      <c r="P901" s="4"/>
      <c r="U901" s="4"/>
      <c r="Y901" s="4"/>
      <c r="AD901" s="4"/>
      <c r="AI901" s="4"/>
      <c r="AN901" s="4"/>
      <c r="AS901" s="4"/>
    </row>
    <row r="902" spans="6:45" ht="15.75" customHeight="1">
      <c r="F902" s="4"/>
      <c r="K902" s="4"/>
      <c r="P902" s="4"/>
      <c r="U902" s="4"/>
      <c r="Y902" s="4"/>
      <c r="AD902" s="4"/>
      <c r="AI902" s="4"/>
      <c r="AN902" s="4"/>
      <c r="AS902" s="4"/>
    </row>
    <row r="903" spans="6:45" ht="15.75" customHeight="1">
      <c r="F903" s="4"/>
      <c r="K903" s="4"/>
      <c r="P903" s="4"/>
      <c r="U903" s="4"/>
      <c r="Y903" s="4"/>
      <c r="AD903" s="4"/>
      <c r="AI903" s="4"/>
      <c r="AN903" s="4"/>
      <c r="AS903" s="4"/>
    </row>
    <row r="904" spans="6:45" ht="15.75" customHeight="1">
      <c r="F904" s="4"/>
      <c r="K904" s="4"/>
      <c r="P904" s="4"/>
      <c r="U904" s="4"/>
      <c r="Y904" s="4"/>
      <c r="AD904" s="4"/>
      <c r="AI904" s="4"/>
      <c r="AN904" s="4"/>
      <c r="AS904" s="4"/>
    </row>
    <row r="905" spans="6:45" ht="15.75" customHeight="1">
      <c r="F905" s="4"/>
      <c r="K905" s="4"/>
      <c r="P905" s="4"/>
      <c r="U905" s="4"/>
      <c r="Y905" s="4"/>
      <c r="AD905" s="4"/>
      <c r="AI905" s="4"/>
      <c r="AN905" s="4"/>
      <c r="AS905" s="4"/>
    </row>
    <row r="906" spans="6:45" ht="15.75" customHeight="1">
      <c r="F906" s="4"/>
      <c r="K906" s="4"/>
      <c r="P906" s="4"/>
      <c r="U906" s="4"/>
      <c r="Y906" s="4"/>
      <c r="AD906" s="4"/>
      <c r="AI906" s="4"/>
      <c r="AN906" s="4"/>
      <c r="AS906" s="4"/>
    </row>
    <row r="907" spans="6:45" ht="15.75" customHeight="1">
      <c r="F907" s="4"/>
      <c r="K907" s="4"/>
      <c r="P907" s="4"/>
      <c r="U907" s="4"/>
      <c r="Y907" s="4"/>
      <c r="AD907" s="4"/>
      <c r="AI907" s="4"/>
      <c r="AN907" s="4"/>
      <c r="AS907" s="4"/>
    </row>
    <row r="908" spans="6:45" ht="15.75" customHeight="1">
      <c r="F908" s="4"/>
      <c r="K908" s="4"/>
      <c r="P908" s="4"/>
      <c r="U908" s="4"/>
      <c r="Y908" s="4"/>
      <c r="AD908" s="4"/>
      <c r="AI908" s="4"/>
      <c r="AN908" s="4"/>
      <c r="AS908" s="4"/>
    </row>
    <row r="909" spans="6:45" ht="15.75" customHeight="1">
      <c r="F909" s="4"/>
      <c r="K909" s="4"/>
      <c r="P909" s="4"/>
      <c r="U909" s="4"/>
      <c r="Y909" s="4"/>
      <c r="AD909" s="4"/>
      <c r="AI909" s="4"/>
      <c r="AN909" s="4"/>
      <c r="AS909" s="4"/>
    </row>
    <row r="910" spans="6:45" ht="15.75" customHeight="1">
      <c r="F910" s="4"/>
      <c r="K910" s="4"/>
      <c r="P910" s="4"/>
      <c r="U910" s="4"/>
      <c r="Y910" s="4"/>
      <c r="AD910" s="4"/>
      <c r="AI910" s="4"/>
      <c r="AN910" s="4"/>
      <c r="AS910" s="4"/>
    </row>
    <row r="911" spans="6:45" ht="15.75" customHeight="1">
      <c r="F911" s="4"/>
      <c r="K911" s="4"/>
      <c r="P911" s="4"/>
      <c r="U911" s="4"/>
      <c r="Y911" s="4"/>
      <c r="AD911" s="4"/>
      <c r="AI911" s="4"/>
      <c r="AN911" s="4"/>
      <c r="AS911" s="4"/>
    </row>
    <row r="912" spans="6:45" ht="15.75" customHeight="1">
      <c r="F912" s="4"/>
      <c r="K912" s="4"/>
      <c r="P912" s="4"/>
      <c r="U912" s="4"/>
      <c r="Y912" s="4"/>
      <c r="AD912" s="4"/>
      <c r="AI912" s="4"/>
      <c r="AN912" s="4"/>
      <c r="AS912" s="4"/>
    </row>
    <row r="913" spans="6:45" ht="15.75" customHeight="1">
      <c r="F913" s="4"/>
      <c r="K913" s="4"/>
      <c r="P913" s="4"/>
      <c r="U913" s="4"/>
      <c r="Y913" s="4"/>
      <c r="AD913" s="4"/>
      <c r="AI913" s="4"/>
      <c r="AN913" s="4"/>
      <c r="AS913" s="4"/>
    </row>
    <row r="914" spans="6:45" ht="15.75" customHeight="1">
      <c r="F914" s="4"/>
      <c r="K914" s="4"/>
      <c r="P914" s="4"/>
      <c r="U914" s="4"/>
      <c r="Y914" s="4"/>
      <c r="AD914" s="4"/>
      <c r="AI914" s="4"/>
      <c r="AN914" s="4"/>
      <c r="AS914" s="4"/>
    </row>
    <row r="915" spans="6:45" ht="15.75" customHeight="1">
      <c r="F915" s="4"/>
      <c r="K915" s="4"/>
      <c r="P915" s="4"/>
      <c r="U915" s="4"/>
      <c r="Y915" s="4"/>
      <c r="AD915" s="4"/>
      <c r="AI915" s="4"/>
      <c r="AN915" s="4"/>
      <c r="AS915" s="4"/>
    </row>
    <row r="916" spans="6:45" ht="15.75" customHeight="1">
      <c r="F916" s="4"/>
      <c r="K916" s="4"/>
      <c r="P916" s="4"/>
      <c r="U916" s="4"/>
      <c r="Y916" s="4"/>
      <c r="AD916" s="4"/>
      <c r="AI916" s="4"/>
      <c r="AN916" s="4"/>
      <c r="AS916" s="4"/>
    </row>
    <row r="917" spans="6:45" ht="15.75" customHeight="1">
      <c r="F917" s="4"/>
      <c r="K917" s="4"/>
      <c r="P917" s="4"/>
      <c r="U917" s="4"/>
      <c r="Y917" s="4"/>
      <c r="AD917" s="4"/>
      <c r="AI917" s="4"/>
      <c r="AN917" s="4"/>
      <c r="AS917" s="4"/>
    </row>
    <row r="918" spans="6:45" ht="15.75" customHeight="1">
      <c r="F918" s="4"/>
      <c r="K918" s="4"/>
      <c r="P918" s="4"/>
      <c r="U918" s="4"/>
      <c r="Y918" s="4"/>
      <c r="AD918" s="4"/>
      <c r="AI918" s="4"/>
      <c r="AN918" s="4"/>
      <c r="AS918" s="4"/>
    </row>
    <row r="919" spans="6:45" ht="15.75" customHeight="1">
      <c r="F919" s="4"/>
      <c r="K919" s="4"/>
      <c r="P919" s="4"/>
      <c r="U919" s="4"/>
      <c r="Y919" s="4"/>
      <c r="AD919" s="4"/>
      <c r="AI919" s="4"/>
      <c r="AN919" s="4"/>
      <c r="AS919" s="4"/>
    </row>
    <row r="920" spans="6:45" ht="15.75" customHeight="1">
      <c r="F920" s="4"/>
      <c r="K920" s="4"/>
      <c r="P920" s="4"/>
      <c r="U920" s="4"/>
      <c r="Y920" s="4"/>
      <c r="AD920" s="4"/>
      <c r="AI920" s="4"/>
      <c r="AN920" s="4"/>
      <c r="AS920" s="4"/>
    </row>
    <row r="921" spans="6:45" ht="15.75" customHeight="1">
      <c r="F921" s="4"/>
      <c r="K921" s="4"/>
      <c r="P921" s="4"/>
      <c r="U921" s="4"/>
      <c r="Y921" s="4"/>
      <c r="AD921" s="4"/>
      <c r="AI921" s="4"/>
      <c r="AN921" s="4"/>
      <c r="AS921" s="4"/>
    </row>
    <row r="922" spans="6:45" ht="15.75" customHeight="1">
      <c r="F922" s="4"/>
      <c r="K922" s="4"/>
      <c r="P922" s="4"/>
      <c r="U922" s="4"/>
      <c r="Y922" s="4"/>
      <c r="AD922" s="4"/>
      <c r="AI922" s="4"/>
      <c r="AN922" s="4"/>
      <c r="AS922" s="4"/>
    </row>
    <row r="923" spans="6:45" ht="15.75" customHeight="1">
      <c r="F923" s="4"/>
      <c r="K923" s="4"/>
      <c r="P923" s="4"/>
      <c r="U923" s="4"/>
      <c r="Y923" s="4"/>
      <c r="AD923" s="4"/>
      <c r="AI923" s="4"/>
      <c r="AN923" s="4"/>
      <c r="AS923" s="4"/>
    </row>
    <row r="924" spans="6:45" ht="15.75" customHeight="1">
      <c r="F924" s="4"/>
      <c r="K924" s="4"/>
      <c r="P924" s="4"/>
      <c r="U924" s="4"/>
      <c r="Y924" s="4"/>
      <c r="AD924" s="4"/>
      <c r="AI924" s="4"/>
      <c r="AN924" s="4"/>
      <c r="AS924" s="4"/>
    </row>
    <row r="925" spans="6:45" ht="15.75" customHeight="1">
      <c r="F925" s="4"/>
      <c r="K925" s="4"/>
      <c r="P925" s="4"/>
      <c r="U925" s="4"/>
      <c r="Y925" s="4"/>
      <c r="AD925" s="4"/>
      <c r="AI925" s="4"/>
      <c r="AN925" s="4"/>
      <c r="AS925" s="4"/>
    </row>
    <row r="926" spans="6:45" ht="15.75" customHeight="1">
      <c r="F926" s="4"/>
      <c r="K926" s="4"/>
      <c r="P926" s="4"/>
      <c r="U926" s="4"/>
      <c r="Y926" s="4"/>
      <c r="AD926" s="4"/>
      <c r="AI926" s="4"/>
      <c r="AN926" s="4"/>
      <c r="AS926" s="4"/>
    </row>
    <row r="927" spans="6:45" ht="15.75" customHeight="1">
      <c r="F927" s="4"/>
      <c r="K927" s="4"/>
      <c r="P927" s="4"/>
      <c r="U927" s="4"/>
      <c r="Y927" s="4"/>
      <c r="AD927" s="4"/>
      <c r="AI927" s="4"/>
      <c r="AN927" s="4"/>
      <c r="AS927" s="4"/>
    </row>
    <row r="928" spans="6:45" ht="15.75" customHeight="1">
      <c r="F928" s="4"/>
      <c r="K928" s="4"/>
      <c r="P928" s="4"/>
      <c r="U928" s="4"/>
      <c r="Y928" s="4"/>
      <c r="AD928" s="4"/>
      <c r="AI928" s="4"/>
      <c r="AN928" s="4"/>
      <c r="AS928" s="4"/>
    </row>
    <row r="929" spans="6:45" ht="15.75" customHeight="1">
      <c r="F929" s="4"/>
      <c r="K929" s="4"/>
      <c r="P929" s="4"/>
      <c r="U929" s="4"/>
      <c r="Y929" s="4"/>
      <c r="AD929" s="4"/>
      <c r="AI929" s="4"/>
      <c r="AN929" s="4"/>
      <c r="AS929" s="4"/>
    </row>
    <row r="930" spans="6:45" ht="15.75" customHeight="1">
      <c r="F930" s="4"/>
      <c r="K930" s="4"/>
      <c r="P930" s="4"/>
      <c r="U930" s="4"/>
      <c r="Y930" s="4"/>
      <c r="AD930" s="4"/>
      <c r="AI930" s="4"/>
      <c r="AN930" s="4"/>
      <c r="AS930" s="4"/>
    </row>
    <row r="931" spans="6:45" ht="15.75" customHeight="1">
      <c r="F931" s="4"/>
      <c r="K931" s="4"/>
      <c r="P931" s="4"/>
      <c r="U931" s="4"/>
      <c r="Y931" s="4"/>
      <c r="AD931" s="4"/>
      <c r="AI931" s="4"/>
      <c r="AN931" s="4"/>
      <c r="AS931" s="4"/>
    </row>
    <row r="932" spans="6:45" ht="15.75" customHeight="1">
      <c r="F932" s="4"/>
      <c r="K932" s="4"/>
      <c r="P932" s="4"/>
      <c r="U932" s="4"/>
      <c r="Y932" s="4"/>
      <c r="AD932" s="4"/>
      <c r="AI932" s="4"/>
      <c r="AN932" s="4"/>
      <c r="AS932" s="4"/>
    </row>
    <row r="933" spans="6:45" ht="15.75" customHeight="1">
      <c r="F933" s="4"/>
      <c r="K933" s="4"/>
      <c r="P933" s="4"/>
      <c r="U933" s="4"/>
      <c r="Y933" s="4"/>
      <c r="AD933" s="4"/>
      <c r="AI933" s="4"/>
      <c r="AN933" s="4"/>
      <c r="AS933" s="4"/>
    </row>
    <row r="934" spans="6:45" ht="15.75" customHeight="1">
      <c r="F934" s="4"/>
      <c r="K934" s="4"/>
      <c r="P934" s="4"/>
      <c r="U934" s="4"/>
      <c r="Y934" s="4"/>
      <c r="AD934" s="4"/>
      <c r="AI934" s="4"/>
      <c r="AN934" s="4"/>
      <c r="AS934" s="4"/>
    </row>
    <row r="935" spans="6:45" ht="15.75" customHeight="1">
      <c r="F935" s="4"/>
      <c r="K935" s="4"/>
      <c r="P935" s="4"/>
      <c r="U935" s="4"/>
      <c r="Y935" s="4"/>
      <c r="AD935" s="4"/>
      <c r="AI935" s="4"/>
      <c r="AN935" s="4"/>
      <c r="AS935" s="4"/>
    </row>
    <row r="936" spans="6:45" ht="15.75" customHeight="1">
      <c r="F936" s="4"/>
      <c r="K936" s="4"/>
      <c r="P936" s="4"/>
      <c r="U936" s="4"/>
      <c r="Y936" s="4"/>
      <c r="AD936" s="4"/>
      <c r="AI936" s="4"/>
      <c r="AN936" s="4"/>
      <c r="AS936" s="4"/>
    </row>
    <row r="937" spans="6:45" ht="15.75" customHeight="1">
      <c r="F937" s="4"/>
      <c r="K937" s="4"/>
      <c r="P937" s="4"/>
      <c r="U937" s="4"/>
      <c r="Y937" s="4"/>
      <c r="AD937" s="4"/>
      <c r="AI937" s="4"/>
      <c r="AN937" s="4"/>
      <c r="AS937" s="4"/>
    </row>
    <row r="938" spans="6:45" ht="15.75" customHeight="1">
      <c r="F938" s="4"/>
      <c r="K938" s="4"/>
      <c r="P938" s="4"/>
      <c r="U938" s="4"/>
      <c r="Y938" s="4"/>
      <c r="AD938" s="4"/>
      <c r="AI938" s="4"/>
      <c r="AN938" s="4"/>
      <c r="AS938" s="4"/>
    </row>
    <row r="939" spans="6:45" ht="15.75" customHeight="1">
      <c r="F939" s="4"/>
      <c r="K939" s="4"/>
      <c r="P939" s="4"/>
      <c r="U939" s="4"/>
      <c r="Y939" s="4"/>
      <c r="AD939" s="4"/>
      <c r="AI939" s="4"/>
      <c r="AN939" s="4"/>
      <c r="AS939" s="4"/>
    </row>
    <row r="940" spans="6:45" ht="15.75" customHeight="1">
      <c r="F940" s="4"/>
      <c r="K940" s="4"/>
      <c r="P940" s="4"/>
      <c r="U940" s="4"/>
      <c r="Y940" s="4"/>
      <c r="AD940" s="4"/>
      <c r="AI940" s="4"/>
      <c r="AN940" s="4"/>
      <c r="AS940" s="4"/>
    </row>
    <row r="941" spans="6:45" ht="15.75" customHeight="1">
      <c r="F941" s="4"/>
      <c r="K941" s="4"/>
      <c r="P941" s="4"/>
      <c r="U941" s="4"/>
      <c r="Y941" s="4"/>
      <c r="AD941" s="4"/>
      <c r="AI941" s="4"/>
      <c r="AN941" s="4"/>
      <c r="AS941" s="4"/>
    </row>
    <row r="942" spans="6:45" ht="15.75" customHeight="1">
      <c r="F942" s="4"/>
      <c r="K942" s="4"/>
      <c r="P942" s="4"/>
      <c r="U942" s="4"/>
      <c r="Y942" s="4"/>
      <c r="AD942" s="4"/>
      <c r="AI942" s="4"/>
      <c r="AN942" s="4"/>
      <c r="AS942" s="4"/>
    </row>
    <row r="943" spans="6:45" ht="15.75" customHeight="1">
      <c r="F943" s="4"/>
      <c r="K943" s="4"/>
      <c r="P943" s="4"/>
      <c r="U943" s="4"/>
      <c r="Y943" s="4"/>
      <c r="AD943" s="4"/>
      <c r="AI943" s="4"/>
      <c r="AN943" s="4"/>
      <c r="AS943" s="4"/>
    </row>
    <row r="944" spans="6:45" ht="15.75" customHeight="1">
      <c r="F944" s="4"/>
      <c r="K944" s="4"/>
      <c r="P944" s="4"/>
      <c r="U944" s="4"/>
      <c r="Y944" s="4"/>
      <c r="AD944" s="4"/>
      <c r="AI944" s="4"/>
      <c r="AN944" s="4"/>
      <c r="AS944" s="4"/>
    </row>
    <row r="945" spans="6:45" ht="15.75" customHeight="1">
      <c r="F945" s="4"/>
      <c r="K945" s="4"/>
      <c r="P945" s="4"/>
      <c r="U945" s="4"/>
      <c r="Y945" s="4"/>
      <c r="AD945" s="4"/>
      <c r="AI945" s="4"/>
      <c r="AN945" s="4"/>
      <c r="AS945" s="4"/>
    </row>
    <row r="946" spans="6:45" ht="15.75" customHeight="1">
      <c r="F946" s="4"/>
      <c r="K946" s="4"/>
      <c r="P946" s="4"/>
      <c r="U946" s="4"/>
      <c r="Y946" s="4"/>
      <c r="AD946" s="4"/>
      <c r="AI946" s="4"/>
      <c r="AN946" s="4"/>
      <c r="AS946" s="4"/>
    </row>
    <row r="947" spans="6:45" ht="15.75" customHeight="1">
      <c r="F947" s="4"/>
      <c r="K947" s="4"/>
      <c r="P947" s="4"/>
      <c r="U947" s="4"/>
      <c r="Y947" s="4"/>
      <c r="AD947" s="4"/>
      <c r="AI947" s="4"/>
      <c r="AN947" s="4"/>
      <c r="AS947" s="4"/>
    </row>
    <row r="948" spans="6:45" ht="15.75" customHeight="1">
      <c r="F948" s="4"/>
      <c r="K948" s="4"/>
      <c r="P948" s="4"/>
      <c r="U948" s="4"/>
      <c r="Y948" s="4"/>
      <c r="AD948" s="4"/>
      <c r="AI948" s="4"/>
      <c r="AN948" s="4"/>
      <c r="AS948" s="4"/>
    </row>
    <row r="949" spans="6:45" ht="15.75" customHeight="1">
      <c r="F949" s="4"/>
      <c r="K949" s="4"/>
      <c r="P949" s="4"/>
      <c r="U949" s="4"/>
      <c r="Y949" s="4"/>
      <c r="AD949" s="4"/>
      <c r="AI949" s="4"/>
      <c r="AN949" s="4"/>
      <c r="AS949" s="4"/>
    </row>
    <row r="950" spans="6:45" ht="15.75" customHeight="1">
      <c r="F950" s="4"/>
      <c r="K950" s="4"/>
      <c r="P950" s="4"/>
      <c r="U950" s="4"/>
      <c r="Y950" s="4"/>
      <c r="AD950" s="4"/>
      <c r="AI950" s="4"/>
      <c r="AN950" s="4"/>
      <c r="AS950" s="4"/>
    </row>
    <row r="951" spans="6:45" ht="15.75" customHeight="1">
      <c r="F951" s="4"/>
      <c r="K951" s="4"/>
      <c r="P951" s="4"/>
      <c r="U951" s="4"/>
      <c r="Y951" s="4"/>
      <c r="AD951" s="4"/>
      <c r="AI951" s="4"/>
      <c r="AN951" s="4"/>
      <c r="AS951" s="4"/>
    </row>
    <row r="952" spans="6:45" ht="15.75" customHeight="1">
      <c r="F952" s="4"/>
      <c r="K952" s="4"/>
      <c r="P952" s="4"/>
      <c r="U952" s="4"/>
      <c r="Y952" s="4"/>
      <c r="AD952" s="4"/>
      <c r="AI952" s="4"/>
      <c r="AN952" s="4"/>
      <c r="AS952" s="4"/>
    </row>
    <row r="953" spans="6:45" ht="15.75" customHeight="1">
      <c r="F953" s="4"/>
      <c r="K953" s="4"/>
      <c r="P953" s="4"/>
      <c r="U953" s="4"/>
      <c r="Y953" s="4"/>
      <c r="AD953" s="4"/>
      <c r="AI953" s="4"/>
      <c r="AN953" s="4"/>
      <c r="AS953" s="4"/>
    </row>
    <row r="954" spans="6:45" ht="15.75" customHeight="1">
      <c r="F954" s="4"/>
      <c r="K954" s="4"/>
      <c r="P954" s="4"/>
      <c r="U954" s="4"/>
      <c r="Y954" s="4"/>
      <c r="AD954" s="4"/>
      <c r="AI954" s="4"/>
      <c r="AN954" s="4"/>
      <c r="AS954" s="4"/>
    </row>
    <row r="955" spans="6:45" ht="15.75" customHeight="1">
      <c r="F955" s="4"/>
      <c r="K955" s="4"/>
      <c r="P955" s="4"/>
      <c r="U955" s="4"/>
      <c r="Y955" s="4"/>
      <c r="AD955" s="4"/>
      <c r="AI955" s="4"/>
      <c r="AN955" s="4"/>
      <c r="AS955" s="4"/>
    </row>
    <row r="956" spans="6:45" ht="15.75" customHeight="1">
      <c r="F956" s="4"/>
      <c r="K956" s="4"/>
      <c r="P956" s="4"/>
      <c r="U956" s="4"/>
      <c r="Y956" s="4"/>
      <c r="AD956" s="4"/>
      <c r="AI956" s="4"/>
      <c r="AN956" s="4"/>
      <c r="AS956" s="4"/>
    </row>
    <row r="957" spans="6:45" ht="15.75" customHeight="1">
      <c r="F957" s="4"/>
      <c r="K957" s="4"/>
      <c r="P957" s="4"/>
      <c r="U957" s="4"/>
      <c r="Y957" s="4"/>
      <c r="AD957" s="4"/>
      <c r="AI957" s="4"/>
      <c r="AN957" s="4"/>
      <c r="AS957" s="4"/>
    </row>
    <row r="958" spans="6:45" ht="15.75" customHeight="1">
      <c r="F958" s="4"/>
      <c r="K958" s="4"/>
      <c r="P958" s="4"/>
      <c r="U958" s="4"/>
      <c r="Y958" s="4"/>
      <c r="AD958" s="4"/>
      <c r="AI958" s="4"/>
      <c r="AN958" s="4"/>
      <c r="AS958" s="4"/>
    </row>
    <row r="959" spans="6:45" ht="15.75" customHeight="1">
      <c r="F959" s="4"/>
      <c r="K959" s="4"/>
      <c r="P959" s="4"/>
      <c r="U959" s="4"/>
      <c r="Y959" s="4"/>
      <c r="AD959" s="4"/>
      <c r="AI959" s="4"/>
      <c r="AN959" s="4"/>
      <c r="AS959" s="4"/>
    </row>
    <row r="960" spans="6:45" ht="15.75" customHeight="1">
      <c r="F960" s="4"/>
      <c r="K960" s="4"/>
      <c r="P960" s="4"/>
      <c r="U960" s="4"/>
      <c r="Y960" s="4"/>
      <c r="AD960" s="4"/>
      <c r="AI960" s="4"/>
      <c r="AN960" s="4"/>
      <c r="AS960" s="4"/>
    </row>
    <row r="961" spans="6:45" ht="15.75" customHeight="1">
      <c r="F961" s="4"/>
      <c r="K961" s="4"/>
      <c r="P961" s="4"/>
      <c r="U961" s="4"/>
      <c r="Y961" s="4"/>
      <c r="AD961" s="4"/>
      <c r="AI961" s="4"/>
      <c r="AN961" s="4"/>
      <c r="AS961" s="4"/>
    </row>
    <row r="962" spans="6:45" ht="15.75" customHeight="1">
      <c r="F962" s="4"/>
      <c r="K962" s="4"/>
      <c r="P962" s="4"/>
      <c r="U962" s="4"/>
      <c r="Y962" s="4"/>
      <c r="AD962" s="4"/>
      <c r="AI962" s="4"/>
      <c r="AN962" s="4"/>
      <c r="AS962" s="4"/>
    </row>
    <row r="963" spans="6:45" ht="15.75" customHeight="1">
      <c r="F963" s="4"/>
      <c r="K963" s="4"/>
      <c r="P963" s="4"/>
      <c r="U963" s="4"/>
      <c r="Y963" s="4"/>
      <c r="AD963" s="4"/>
      <c r="AI963" s="4"/>
      <c r="AN963" s="4"/>
      <c r="AS963" s="4"/>
    </row>
    <row r="964" spans="6:45" ht="15.75" customHeight="1">
      <c r="F964" s="4"/>
      <c r="K964" s="4"/>
      <c r="P964" s="4"/>
      <c r="U964" s="4"/>
      <c r="Y964" s="4"/>
      <c r="AD964" s="4"/>
      <c r="AI964" s="4"/>
      <c r="AN964" s="4"/>
      <c r="AS964" s="4"/>
    </row>
    <row r="965" spans="6:45" ht="15.75" customHeight="1">
      <c r="F965" s="4"/>
      <c r="K965" s="4"/>
      <c r="P965" s="4"/>
      <c r="U965" s="4"/>
      <c r="Y965" s="4"/>
      <c r="AD965" s="4"/>
      <c r="AI965" s="4"/>
      <c r="AN965" s="4"/>
      <c r="AS965" s="4"/>
    </row>
    <row r="966" spans="6:45" ht="15.75" customHeight="1">
      <c r="F966" s="4"/>
      <c r="K966" s="4"/>
      <c r="P966" s="4"/>
      <c r="U966" s="4"/>
      <c r="Y966" s="4"/>
      <c r="AD966" s="4"/>
      <c r="AI966" s="4"/>
      <c r="AN966" s="4"/>
      <c r="AS966" s="4"/>
    </row>
    <row r="967" spans="6:45" ht="15.75" customHeight="1">
      <c r="F967" s="4"/>
      <c r="K967" s="4"/>
      <c r="P967" s="4"/>
      <c r="U967" s="4"/>
      <c r="Y967" s="4"/>
      <c r="AD967" s="4"/>
      <c r="AI967" s="4"/>
      <c r="AN967" s="4"/>
      <c r="AS967" s="4"/>
    </row>
    <row r="968" spans="6:45" ht="15.75" customHeight="1">
      <c r="F968" s="4"/>
      <c r="K968" s="4"/>
      <c r="P968" s="4"/>
      <c r="U968" s="4"/>
      <c r="Y968" s="4"/>
      <c r="AD968" s="4"/>
      <c r="AI968" s="4"/>
      <c r="AN968" s="4"/>
      <c r="AS968" s="4"/>
    </row>
    <row r="969" spans="6:45" ht="15.75" customHeight="1">
      <c r="F969" s="4"/>
      <c r="K969" s="4"/>
      <c r="P969" s="4"/>
      <c r="U969" s="4"/>
      <c r="Y969" s="4"/>
      <c r="AD969" s="4"/>
      <c r="AI969" s="4"/>
      <c r="AN969" s="4"/>
      <c r="AS969" s="4"/>
    </row>
    <row r="970" spans="6:45" ht="15.75" customHeight="1">
      <c r="F970" s="4"/>
      <c r="K970" s="4"/>
      <c r="P970" s="4"/>
      <c r="U970" s="4"/>
      <c r="Y970" s="4"/>
      <c r="AD970" s="4"/>
      <c r="AI970" s="4"/>
      <c r="AN970" s="4"/>
      <c r="AS970" s="4"/>
    </row>
    <row r="971" spans="6:45" ht="15.75" customHeight="1">
      <c r="F971" s="4"/>
      <c r="K971" s="4"/>
      <c r="P971" s="4"/>
      <c r="U971" s="4"/>
      <c r="Y971" s="4"/>
      <c r="AD971" s="4"/>
      <c r="AI971" s="4"/>
      <c r="AN971" s="4"/>
      <c r="AS971" s="4"/>
    </row>
    <row r="972" spans="6:45" ht="15.75" customHeight="1">
      <c r="F972" s="4"/>
      <c r="K972" s="4"/>
      <c r="P972" s="4"/>
      <c r="U972" s="4"/>
      <c r="Y972" s="4"/>
      <c r="AD972" s="4"/>
      <c r="AI972" s="4"/>
      <c r="AN972" s="4"/>
      <c r="AS972" s="4"/>
    </row>
    <row r="973" spans="6:45" ht="15.75" customHeight="1">
      <c r="F973" s="4"/>
      <c r="K973" s="4"/>
      <c r="P973" s="4"/>
      <c r="U973" s="4"/>
      <c r="Y973" s="4"/>
      <c r="AD973" s="4"/>
      <c r="AI973" s="4"/>
      <c r="AN973" s="4"/>
      <c r="AS973" s="4"/>
    </row>
    <row r="974" spans="6:45" ht="15.75" customHeight="1">
      <c r="F974" s="4"/>
      <c r="K974" s="4"/>
      <c r="P974" s="4"/>
      <c r="U974" s="4"/>
      <c r="Y974" s="4"/>
      <c r="AD974" s="4"/>
      <c r="AI974" s="4"/>
      <c r="AN974" s="4"/>
      <c r="AS974" s="4"/>
    </row>
    <row r="975" spans="6:45" ht="15.75" customHeight="1">
      <c r="F975" s="4"/>
      <c r="K975" s="4"/>
      <c r="P975" s="4"/>
      <c r="U975" s="4"/>
      <c r="Y975" s="4"/>
      <c r="AD975" s="4"/>
      <c r="AI975" s="4"/>
      <c r="AN975" s="4"/>
      <c r="AS975" s="4"/>
    </row>
    <row r="976" spans="6:45" ht="15.75" customHeight="1">
      <c r="F976" s="4"/>
      <c r="K976" s="4"/>
      <c r="P976" s="4"/>
      <c r="U976" s="4"/>
      <c r="Y976" s="4"/>
      <c r="AD976" s="4"/>
      <c r="AI976" s="4"/>
      <c r="AN976" s="4"/>
      <c r="AS976" s="4"/>
    </row>
    <row r="977" spans="6:45" ht="15.75" customHeight="1">
      <c r="F977" s="4"/>
      <c r="K977" s="4"/>
      <c r="P977" s="4"/>
      <c r="U977" s="4"/>
      <c r="Y977" s="4"/>
      <c r="AD977" s="4"/>
      <c r="AI977" s="4"/>
      <c r="AN977" s="4"/>
      <c r="AS977" s="4"/>
    </row>
    <row r="978" spans="6:45" ht="15.75" customHeight="1">
      <c r="F978" s="4"/>
      <c r="K978" s="4"/>
      <c r="P978" s="4"/>
      <c r="U978" s="4"/>
      <c r="Y978" s="4"/>
      <c r="AD978" s="4"/>
      <c r="AI978" s="4"/>
      <c r="AN978" s="4"/>
      <c r="AS978" s="4"/>
    </row>
    <row r="979" spans="6:45" ht="15.75" customHeight="1">
      <c r="F979" s="4"/>
      <c r="K979" s="4"/>
      <c r="P979" s="4"/>
      <c r="U979" s="4"/>
      <c r="Y979" s="4"/>
      <c r="AD979" s="4"/>
      <c r="AI979" s="4"/>
      <c r="AN979" s="4"/>
      <c r="AS979" s="4"/>
    </row>
    <row r="980" spans="6:45" ht="15.75" customHeight="1">
      <c r="F980" s="4"/>
      <c r="K980" s="4"/>
      <c r="P980" s="4"/>
      <c r="U980" s="4"/>
      <c r="Y980" s="4"/>
      <c r="AD980" s="4"/>
      <c r="AI980" s="4"/>
      <c r="AN980" s="4"/>
      <c r="AS980" s="4"/>
    </row>
    <row r="981" spans="6:45" ht="15.75" customHeight="1">
      <c r="F981" s="4"/>
      <c r="K981" s="4"/>
      <c r="P981" s="4"/>
      <c r="U981" s="4"/>
      <c r="Y981" s="4"/>
      <c r="AD981" s="4"/>
      <c r="AI981" s="4"/>
      <c r="AN981" s="4"/>
      <c r="AS981" s="4"/>
    </row>
    <row r="982" spans="6:45" ht="15.75" customHeight="1">
      <c r="F982" s="4"/>
      <c r="K982" s="4"/>
      <c r="P982" s="4"/>
      <c r="U982" s="4"/>
      <c r="Y982" s="4"/>
      <c r="AD982" s="4"/>
      <c r="AI982" s="4"/>
      <c r="AN982" s="4"/>
      <c r="AS982" s="4"/>
    </row>
    <row r="983" spans="6:45" ht="15.75" customHeight="1">
      <c r="F983" s="4"/>
      <c r="K983" s="4"/>
      <c r="P983" s="4"/>
      <c r="U983" s="4"/>
      <c r="Y983" s="4"/>
      <c r="AD983" s="4"/>
      <c r="AI983" s="4"/>
      <c r="AN983" s="4"/>
      <c r="AS983" s="4"/>
    </row>
    <row r="984" spans="6:45" ht="15.75" customHeight="1">
      <c r="F984" s="4"/>
      <c r="K984" s="4"/>
      <c r="P984" s="4"/>
      <c r="U984" s="4"/>
      <c r="Y984" s="4"/>
      <c r="AD984" s="4"/>
      <c r="AI984" s="4"/>
      <c r="AN984" s="4"/>
      <c r="AS984" s="4"/>
    </row>
    <row r="985" spans="6:45" ht="15.75" customHeight="1">
      <c r="F985" s="4"/>
      <c r="K985" s="4"/>
      <c r="P985" s="4"/>
      <c r="U985" s="4"/>
      <c r="Y985" s="4"/>
      <c r="AD985" s="4"/>
      <c r="AI985" s="4"/>
      <c r="AN985" s="4"/>
      <c r="AS985" s="4"/>
    </row>
    <row r="986" spans="6:45" ht="15.75" customHeight="1">
      <c r="F986" s="4"/>
      <c r="K986" s="4"/>
      <c r="P986" s="4"/>
      <c r="U986" s="4"/>
      <c r="Y986" s="4"/>
      <c r="AD986" s="4"/>
      <c r="AI986" s="4"/>
      <c r="AN986" s="4"/>
      <c r="AS986" s="4"/>
    </row>
    <row r="987" spans="6:45" ht="15.75" customHeight="1">
      <c r="F987" s="4"/>
      <c r="K987" s="4"/>
      <c r="P987" s="4"/>
      <c r="U987" s="4"/>
      <c r="Y987" s="4"/>
      <c r="AD987" s="4"/>
      <c r="AI987" s="4"/>
      <c r="AN987" s="4"/>
      <c r="AS987" s="4"/>
    </row>
    <row r="988" spans="6:45" ht="15.75" customHeight="1">
      <c r="F988" s="4"/>
      <c r="K988" s="4"/>
      <c r="P988" s="4"/>
      <c r="U988" s="4"/>
      <c r="Y988" s="4"/>
      <c r="AD988" s="4"/>
      <c r="AI988" s="4"/>
      <c r="AN988" s="4"/>
      <c r="AS988" s="4"/>
    </row>
    <row r="989" spans="6:45" ht="15.75" customHeight="1">
      <c r="F989" s="4"/>
      <c r="K989" s="4"/>
      <c r="P989" s="4"/>
      <c r="U989" s="4"/>
      <c r="Y989" s="4"/>
      <c r="AD989" s="4"/>
      <c r="AI989" s="4"/>
      <c r="AN989" s="4"/>
      <c r="AS989" s="4"/>
    </row>
    <row r="990" spans="6:45" ht="15.75" customHeight="1">
      <c r="F990" s="4"/>
      <c r="K990" s="4"/>
      <c r="P990" s="4"/>
      <c r="U990" s="4"/>
      <c r="Y990" s="4"/>
      <c r="AD990" s="4"/>
      <c r="AI990" s="4"/>
      <c r="AN990" s="4"/>
      <c r="AS990" s="4"/>
    </row>
    <row r="991" spans="6:45" ht="15.75" customHeight="1">
      <c r="F991" s="4"/>
      <c r="K991" s="4"/>
      <c r="P991" s="4"/>
      <c r="U991" s="4"/>
      <c r="Y991" s="4"/>
      <c r="AD991" s="4"/>
      <c r="AI991" s="4"/>
      <c r="AN991" s="4"/>
      <c r="AS991" s="4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T992"/>
  <sheetViews>
    <sheetView tabSelected="1" zoomScale="80" zoomScaleNormal="80" workbookViewId="0">
      <selection activeCell="B4" sqref="B4:AS4"/>
    </sheetView>
  </sheetViews>
  <sheetFormatPr defaultColWidth="13" defaultRowHeight="13.8"/>
  <cols>
    <col min="1" max="1" width="40.09765625" customWidth="1"/>
    <col min="2" max="2" width="3.19921875" customWidth="1"/>
    <col min="3" max="3" width="3.09765625" customWidth="1"/>
    <col min="4" max="4" width="3.5" customWidth="1"/>
    <col min="5" max="6" width="3.59765625" customWidth="1"/>
    <col min="7" max="7" width="3.19921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69921875" customWidth="1"/>
    <col min="22" max="22" width="3.5" customWidth="1"/>
    <col min="23" max="23" width="4" customWidth="1"/>
    <col min="24" max="25" width="3.69921875" customWidth="1"/>
    <col min="26" max="26" width="3.59765625" customWidth="1"/>
    <col min="27" max="27" width="3.19921875" customWidth="1"/>
    <col min="28" max="28" width="3.69921875" customWidth="1"/>
    <col min="29" max="31" width="3.59765625" customWidth="1"/>
    <col min="32" max="32" width="3.19921875" customWidth="1"/>
    <col min="33" max="33" width="3.59765625" customWidth="1"/>
    <col min="34" max="35" width="4.09765625" customWidth="1"/>
    <col min="36" max="36" width="3.5" customWidth="1"/>
    <col min="37" max="37" width="3.19921875" customWidth="1"/>
    <col min="38" max="38" width="3.59765625" customWidth="1"/>
    <col min="39" max="41" width="3.69921875" customWidth="1"/>
    <col min="42" max="42" width="4" customWidth="1"/>
    <col min="43" max="44" width="3.5" customWidth="1"/>
    <col min="45" max="45" width="3.69921875" customWidth="1"/>
  </cols>
  <sheetData>
    <row r="1" spans="1:46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</row>
    <row r="2" spans="1:46">
      <c r="A2" s="122" t="s">
        <v>1</v>
      </c>
      <c r="B2" s="149" t="s">
        <v>145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18"/>
    </row>
    <row r="3" spans="1:46">
      <c r="A3" s="115" t="s">
        <v>2</v>
      </c>
      <c r="B3" s="143" t="s">
        <v>3</v>
      </c>
      <c r="C3" s="143"/>
      <c r="D3" s="143"/>
      <c r="E3" s="143"/>
      <c r="F3" s="143"/>
      <c r="G3" s="143" t="s">
        <v>4</v>
      </c>
      <c r="H3" s="143"/>
      <c r="I3" s="143"/>
      <c r="J3" s="143"/>
      <c r="K3" s="143"/>
      <c r="L3" s="143" t="s">
        <v>5</v>
      </c>
      <c r="M3" s="143"/>
      <c r="N3" s="143"/>
      <c r="O3" s="143"/>
      <c r="P3" s="143"/>
      <c r="Q3" s="143" t="s">
        <v>6</v>
      </c>
      <c r="R3" s="143"/>
      <c r="S3" s="143"/>
      <c r="T3" s="143"/>
      <c r="U3" s="143"/>
      <c r="V3" s="143" t="s">
        <v>7</v>
      </c>
      <c r="W3" s="143"/>
      <c r="X3" s="143"/>
      <c r="Y3" s="143"/>
      <c r="Z3" s="143" t="s">
        <v>8</v>
      </c>
      <c r="AA3" s="143"/>
      <c r="AB3" s="143"/>
      <c r="AC3" s="143"/>
      <c r="AD3" s="143"/>
      <c r="AE3" s="143" t="s">
        <v>9</v>
      </c>
      <c r="AF3" s="143"/>
      <c r="AG3" s="143"/>
      <c r="AH3" s="143"/>
      <c r="AI3" s="143"/>
      <c r="AJ3" s="143" t="s">
        <v>10</v>
      </c>
      <c r="AK3" s="143"/>
      <c r="AL3" s="143"/>
      <c r="AM3" s="143"/>
      <c r="AN3" s="143"/>
      <c r="AO3" s="143" t="s">
        <v>11</v>
      </c>
      <c r="AP3" s="143"/>
      <c r="AQ3" s="143"/>
      <c r="AR3" s="143"/>
      <c r="AS3" s="143"/>
      <c r="AT3" s="118"/>
    </row>
    <row r="4" spans="1:46" ht="53.4">
      <c r="A4" s="115" t="s">
        <v>12</v>
      </c>
      <c r="B4" s="119" t="s">
        <v>13</v>
      </c>
      <c r="C4" s="119" t="s">
        <v>14</v>
      </c>
      <c r="D4" s="119" t="s">
        <v>15</v>
      </c>
      <c r="E4" s="119" t="s">
        <v>16</v>
      </c>
      <c r="F4" s="120" t="s">
        <v>17</v>
      </c>
      <c r="G4" s="119" t="s">
        <v>13</v>
      </c>
      <c r="H4" s="119" t="s">
        <v>14</v>
      </c>
      <c r="I4" s="119" t="s">
        <v>15</v>
      </c>
      <c r="J4" s="119" t="s">
        <v>16</v>
      </c>
      <c r="K4" s="120" t="s">
        <v>17</v>
      </c>
      <c r="L4" s="119" t="s">
        <v>13</v>
      </c>
      <c r="M4" s="119" t="s">
        <v>14</v>
      </c>
      <c r="N4" s="119" t="s">
        <v>15</v>
      </c>
      <c r="O4" s="119" t="s">
        <v>16</v>
      </c>
      <c r="P4" s="120" t="s">
        <v>17</v>
      </c>
      <c r="Q4" s="119" t="s">
        <v>13</v>
      </c>
      <c r="R4" s="119" t="s">
        <v>14</v>
      </c>
      <c r="S4" s="119" t="s">
        <v>15</v>
      </c>
      <c r="T4" s="119" t="s">
        <v>16</v>
      </c>
      <c r="U4" s="120" t="s">
        <v>17</v>
      </c>
      <c r="V4" s="119" t="s">
        <v>14</v>
      </c>
      <c r="W4" s="119" t="s">
        <v>15</v>
      </c>
      <c r="X4" s="119" t="s">
        <v>16</v>
      </c>
      <c r="Y4" s="120" t="s">
        <v>17</v>
      </c>
      <c r="Z4" s="119" t="s">
        <v>13</v>
      </c>
      <c r="AA4" s="119" t="s">
        <v>14</v>
      </c>
      <c r="AB4" s="119" t="s">
        <v>15</v>
      </c>
      <c r="AC4" s="119" t="s">
        <v>16</v>
      </c>
      <c r="AD4" s="120" t="s">
        <v>17</v>
      </c>
      <c r="AE4" s="119" t="s">
        <v>13</v>
      </c>
      <c r="AF4" s="119" t="s">
        <v>14</v>
      </c>
      <c r="AG4" s="119" t="s">
        <v>15</v>
      </c>
      <c r="AH4" s="119" t="s">
        <v>16</v>
      </c>
      <c r="AI4" s="120" t="s">
        <v>17</v>
      </c>
      <c r="AJ4" s="119" t="s">
        <v>13</v>
      </c>
      <c r="AK4" s="119" t="s">
        <v>14</v>
      </c>
      <c r="AL4" s="119" t="s">
        <v>15</v>
      </c>
      <c r="AM4" s="119" t="s">
        <v>16</v>
      </c>
      <c r="AN4" s="120" t="s">
        <v>17</v>
      </c>
      <c r="AO4" s="119" t="s">
        <v>13</v>
      </c>
      <c r="AP4" s="119" t="s">
        <v>14</v>
      </c>
      <c r="AQ4" s="119" t="s">
        <v>15</v>
      </c>
      <c r="AR4" s="119" t="s">
        <v>16</v>
      </c>
      <c r="AS4" s="120" t="s">
        <v>17</v>
      </c>
      <c r="AT4" s="116" t="s">
        <v>18</v>
      </c>
    </row>
    <row r="5" spans="1:46">
      <c r="A5" s="99" t="s">
        <v>19</v>
      </c>
      <c r="B5" s="118"/>
      <c r="C5" s="118"/>
      <c r="D5" s="118"/>
      <c r="E5" s="95">
        <v>1</v>
      </c>
      <c r="F5" s="96">
        <v>1</v>
      </c>
      <c r="G5" s="95">
        <v>1</v>
      </c>
      <c r="H5" s="118"/>
      <c r="I5" s="95">
        <v>1</v>
      </c>
      <c r="J5" s="118"/>
      <c r="K5" s="96">
        <v>2</v>
      </c>
      <c r="L5" s="95">
        <v>1</v>
      </c>
      <c r="M5" s="118"/>
      <c r="N5" s="118"/>
      <c r="O5" s="95">
        <v>1</v>
      </c>
      <c r="P5" s="96">
        <v>2</v>
      </c>
      <c r="Q5" s="95">
        <v>1</v>
      </c>
      <c r="R5" s="118"/>
      <c r="S5" s="95">
        <v>1</v>
      </c>
      <c r="T5" s="118"/>
      <c r="U5" s="96">
        <v>2</v>
      </c>
      <c r="V5" s="118"/>
      <c r="W5" s="118"/>
      <c r="X5" s="118"/>
      <c r="Y5" s="96">
        <v>0</v>
      </c>
      <c r="Z5" s="118"/>
      <c r="AA5" s="95">
        <v>1</v>
      </c>
      <c r="AB5" s="118"/>
      <c r="AC5" s="118"/>
      <c r="AD5" s="96">
        <v>1</v>
      </c>
      <c r="AE5" s="118"/>
      <c r="AF5" s="118"/>
      <c r="AG5" s="118"/>
      <c r="AH5" s="95">
        <v>1</v>
      </c>
      <c r="AI5" s="96">
        <v>1</v>
      </c>
      <c r="AJ5" s="118"/>
      <c r="AK5" s="118"/>
      <c r="AL5" s="118"/>
      <c r="AM5" s="95">
        <v>2</v>
      </c>
      <c r="AN5" s="96">
        <v>2</v>
      </c>
      <c r="AO5" s="118"/>
      <c r="AP5" s="95">
        <v>1</v>
      </c>
      <c r="AQ5" s="118"/>
      <c r="AR5" s="118"/>
      <c r="AS5" s="96">
        <v>1</v>
      </c>
      <c r="AT5" s="100">
        <v>12</v>
      </c>
    </row>
    <row r="6" spans="1:46">
      <c r="A6" s="99" t="s">
        <v>38</v>
      </c>
      <c r="B6" s="118"/>
      <c r="C6" s="118"/>
      <c r="D6" s="118"/>
      <c r="E6" s="118"/>
      <c r="F6" s="96">
        <v>0</v>
      </c>
      <c r="G6" s="118"/>
      <c r="H6" s="118"/>
      <c r="I6" s="118"/>
      <c r="J6" s="118"/>
      <c r="K6" s="96">
        <v>0</v>
      </c>
      <c r="L6" s="118"/>
      <c r="M6" s="118"/>
      <c r="N6" s="118"/>
      <c r="O6" s="118"/>
      <c r="P6" s="96">
        <v>0</v>
      </c>
      <c r="Q6" s="118"/>
      <c r="R6" s="118"/>
      <c r="S6" s="118"/>
      <c r="T6" s="95">
        <v>2</v>
      </c>
      <c r="U6" s="96">
        <v>2</v>
      </c>
      <c r="V6" s="118"/>
      <c r="W6" s="118"/>
      <c r="X6" s="118"/>
      <c r="Y6" s="96">
        <v>0</v>
      </c>
      <c r="Z6" s="118"/>
      <c r="AA6" s="118"/>
      <c r="AB6" s="118"/>
      <c r="AC6" s="118"/>
      <c r="AD6" s="96">
        <v>0</v>
      </c>
      <c r="AE6" s="118"/>
      <c r="AF6" s="118"/>
      <c r="AG6" s="118"/>
      <c r="AH6" s="118"/>
      <c r="AI6" s="96">
        <v>0</v>
      </c>
      <c r="AJ6" s="118"/>
      <c r="AK6" s="118"/>
      <c r="AL6" s="118"/>
      <c r="AM6" s="95">
        <v>2</v>
      </c>
      <c r="AN6" s="96">
        <v>2</v>
      </c>
      <c r="AO6" s="118"/>
      <c r="AP6" s="118"/>
      <c r="AQ6" s="118"/>
      <c r="AR6" s="118"/>
      <c r="AS6" s="96">
        <v>0</v>
      </c>
      <c r="AT6" s="100">
        <v>4</v>
      </c>
    </row>
    <row r="7" spans="1:46">
      <c r="A7" s="101" t="s">
        <v>129</v>
      </c>
      <c r="B7" s="118"/>
      <c r="C7" s="118"/>
      <c r="D7" s="118"/>
      <c r="E7" s="95">
        <v>1</v>
      </c>
      <c r="F7" s="96">
        <v>1</v>
      </c>
      <c r="G7" s="118"/>
      <c r="H7" s="95">
        <v>1</v>
      </c>
      <c r="I7" s="118"/>
      <c r="J7" s="118"/>
      <c r="K7" s="96">
        <v>1</v>
      </c>
      <c r="L7" s="118"/>
      <c r="M7" s="95">
        <v>1</v>
      </c>
      <c r="N7" s="118"/>
      <c r="O7" s="118"/>
      <c r="P7" s="96">
        <v>1</v>
      </c>
      <c r="Q7" s="118"/>
      <c r="R7" s="95">
        <v>1</v>
      </c>
      <c r="S7" s="95">
        <v>1</v>
      </c>
      <c r="T7" s="118"/>
      <c r="U7" s="96">
        <v>2</v>
      </c>
      <c r="V7" s="95">
        <v>1</v>
      </c>
      <c r="W7" s="118"/>
      <c r="X7" s="118"/>
      <c r="Y7" s="96">
        <v>1</v>
      </c>
      <c r="Z7" s="118"/>
      <c r="AA7" s="95">
        <v>1</v>
      </c>
      <c r="AB7" s="118"/>
      <c r="AC7" s="118"/>
      <c r="AD7" s="96">
        <v>1</v>
      </c>
      <c r="AE7" s="95">
        <v>1</v>
      </c>
      <c r="AF7" s="118"/>
      <c r="AG7" s="95">
        <v>1</v>
      </c>
      <c r="AH7" s="118"/>
      <c r="AI7" s="96">
        <v>2</v>
      </c>
      <c r="AJ7" s="118"/>
      <c r="AK7" s="118"/>
      <c r="AL7" s="118"/>
      <c r="AM7" s="118"/>
      <c r="AN7" s="96">
        <v>0</v>
      </c>
      <c r="AO7" s="118"/>
      <c r="AP7" s="118"/>
      <c r="AQ7" s="95">
        <v>1</v>
      </c>
      <c r="AR7" s="118"/>
      <c r="AS7" s="96">
        <v>1</v>
      </c>
      <c r="AT7" s="100">
        <v>10</v>
      </c>
    </row>
    <row r="8" spans="1:46">
      <c r="A8" s="99" t="s">
        <v>21</v>
      </c>
      <c r="B8" s="118"/>
      <c r="C8" s="118"/>
      <c r="D8" s="95">
        <v>1</v>
      </c>
      <c r="E8" s="95">
        <v>1</v>
      </c>
      <c r="F8" s="96">
        <v>2</v>
      </c>
      <c r="G8" s="118"/>
      <c r="H8" s="95">
        <v>1</v>
      </c>
      <c r="I8" s="118"/>
      <c r="J8" s="95">
        <v>1</v>
      </c>
      <c r="K8" s="96">
        <v>2</v>
      </c>
      <c r="L8" s="118"/>
      <c r="M8" s="118"/>
      <c r="N8" s="95">
        <v>1</v>
      </c>
      <c r="O8" s="118"/>
      <c r="P8" s="96">
        <v>1</v>
      </c>
      <c r="Q8" s="118"/>
      <c r="R8" s="95">
        <v>1</v>
      </c>
      <c r="S8" s="118"/>
      <c r="T8" s="95">
        <v>2</v>
      </c>
      <c r="U8" s="96">
        <v>3</v>
      </c>
      <c r="V8" s="118"/>
      <c r="W8" s="118"/>
      <c r="X8" s="95">
        <v>2</v>
      </c>
      <c r="Y8" s="96">
        <v>2</v>
      </c>
      <c r="Z8" s="95">
        <v>1</v>
      </c>
      <c r="AA8" s="118"/>
      <c r="AB8" s="118"/>
      <c r="AC8" s="118"/>
      <c r="AD8" s="96">
        <v>1</v>
      </c>
      <c r="AE8" s="95">
        <v>2</v>
      </c>
      <c r="AF8" s="118"/>
      <c r="AG8" s="95">
        <v>1</v>
      </c>
      <c r="AH8" s="118"/>
      <c r="AI8" s="96">
        <v>3</v>
      </c>
      <c r="AJ8" s="118"/>
      <c r="AK8" s="95">
        <v>1</v>
      </c>
      <c r="AL8" s="118"/>
      <c r="AM8" s="118"/>
      <c r="AN8" s="96">
        <v>1</v>
      </c>
      <c r="AO8" s="95">
        <v>2</v>
      </c>
      <c r="AP8" s="118"/>
      <c r="AQ8" s="95">
        <v>3</v>
      </c>
      <c r="AR8" s="118"/>
      <c r="AS8" s="96">
        <v>5</v>
      </c>
      <c r="AT8" s="118">
        <v>20</v>
      </c>
    </row>
    <row r="9" spans="1:46">
      <c r="A9" s="99" t="s">
        <v>41</v>
      </c>
      <c r="B9" s="118"/>
      <c r="C9" s="118"/>
      <c r="D9" s="118"/>
      <c r="E9" s="118"/>
      <c r="F9" s="96">
        <v>0</v>
      </c>
      <c r="G9" s="118"/>
      <c r="H9" s="118"/>
      <c r="I9" s="118"/>
      <c r="J9" s="118"/>
      <c r="K9" s="96">
        <v>0</v>
      </c>
      <c r="L9" s="118"/>
      <c r="M9" s="118"/>
      <c r="N9" s="118"/>
      <c r="O9" s="118"/>
      <c r="P9" s="96">
        <v>0</v>
      </c>
      <c r="Q9" s="118"/>
      <c r="R9" s="95">
        <v>1</v>
      </c>
      <c r="S9" s="118"/>
      <c r="T9" s="118"/>
      <c r="U9" s="96">
        <v>1</v>
      </c>
      <c r="V9" s="118"/>
      <c r="W9" s="118"/>
      <c r="X9" s="95">
        <v>1</v>
      </c>
      <c r="Y9" s="96">
        <v>1</v>
      </c>
      <c r="Z9" s="118"/>
      <c r="AA9" s="118"/>
      <c r="AB9" s="118"/>
      <c r="AC9" s="118"/>
      <c r="AD9" s="96">
        <v>0</v>
      </c>
      <c r="AE9" s="118"/>
      <c r="AF9" s="118"/>
      <c r="AG9" s="118"/>
      <c r="AH9" s="118"/>
      <c r="AI9" s="96">
        <v>0</v>
      </c>
      <c r="AJ9" s="118"/>
      <c r="AK9" s="118"/>
      <c r="AL9" s="118"/>
      <c r="AM9" s="118"/>
      <c r="AN9" s="96">
        <v>0</v>
      </c>
      <c r="AO9" s="118"/>
      <c r="AP9" s="118"/>
      <c r="AQ9" s="118"/>
      <c r="AR9" s="118"/>
      <c r="AS9" s="96">
        <v>0</v>
      </c>
      <c r="AT9" s="100">
        <v>2</v>
      </c>
    </row>
    <row r="10" spans="1:46">
      <c r="A10" s="99" t="s">
        <v>42</v>
      </c>
      <c r="B10" s="118"/>
      <c r="C10" s="118"/>
      <c r="D10" s="118"/>
      <c r="E10" s="118"/>
      <c r="F10" s="102">
        <v>0</v>
      </c>
      <c r="G10" s="118"/>
      <c r="H10" s="118"/>
      <c r="I10" s="118"/>
      <c r="J10" s="118"/>
      <c r="K10" s="102">
        <v>0</v>
      </c>
      <c r="L10" s="118"/>
      <c r="M10" s="118"/>
      <c r="N10" s="95">
        <v>1</v>
      </c>
      <c r="O10" s="118"/>
      <c r="P10" s="96">
        <v>1</v>
      </c>
      <c r="Q10" s="118"/>
      <c r="R10" s="118"/>
      <c r="S10" s="118"/>
      <c r="T10" s="118"/>
      <c r="U10" s="102">
        <v>0</v>
      </c>
      <c r="V10" s="118"/>
      <c r="W10" s="118"/>
      <c r="X10" s="118"/>
      <c r="Y10" s="102">
        <v>0</v>
      </c>
      <c r="Z10" s="118"/>
      <c r="AA10" s="118"/>
      <c r="AB10" s="95">
        <v>1</v>
      </c>
      <c r="AC10" s="118"/>
      <c r="AD10" s="96">
        <v>1</v>
      </c>
      <c r="AE10" s="118"/>
      <c r="AF10" s="118"/>
      <c r="AG10" s="118"/>
      <c r="AH10" s="118"/>
      <c r="AI10" s="102">
        <v>0</v>
      </c>
      <c r="AJ10" s="118"/>
      <c r="AK10" s="118"/>
      <c r="AL10" s="118"/>
      <c r="AM10" s="118"/>
      <c r="AN10" s="102">
        <v>0</v>
      </c>
      <c r="AO10" s="118"/>
      <c r="AP10" s="118"/>
      <c r="AQ10" s="95">
        <v>1</v>
      </c>
      <c r="AR10" s="118"/>
      <c r="AS10" s="96">
        <v>1</v>
      </c>
      <c r="AT10" s="100">
        <v>3</v>
      </c>
    </row>
    <row r="11" spans="1:46">
      <c r="A11" s="99" t="s">
        <v>43</v>
      </c>
      <c r="B11" s="118"/>
      <c r="C11" s="118"/>
      <c r="D11" s="118"/>
      <c r="E11" s="118"/>
      <c r="F11" s="102">
        <v>0</v>
      </c>
      <c r="G11" s="118"/>
      <c r="H11" s="118"/>
      <c r="I11" s="118"/>
      <c r="J11" s="95">
        <v>1</v>
      </c>
      <c r="K11" s="96">
        <v>1</v>
      </c>
      <c r="L11" s="118"/>
      <c r="M11" s="118"/>
      <c r="N11" s="118"/>
      <c r="O11" s="118"/>
      <c r="P11" s="102">
        <v>0</v>
      </c>
      <c r="Q11" s="118"/>
      <c r="R11" s="118"/>
      <c r="S11" s="118"/>
      <c r="T11" s="95">
        <v>1</v>
      </c>
      <c r="U11" s="96">
        <v>1</v>
      </c>
      <c r="V11" s="118"/>
      <c r="W11" s="118"/>
      <c r="X11" s="118"/>
      <c r="Y11" s="102">
        <v>0</v>
      </c>
      <c r="Z11" s="118"/>
      <c r="AA11" s="118"/>
      <c r="AB11" s="118"/>
      <c r="AC11" s="118"/>
      <c r="AD11" s="102">
        <v>0</v>
      </c>
      <c r="AE11" s="118"/>
      <c r="AF11" s="118"/>
      <c r="AG11" s="118"/>
      <c r="AH11" s="118"/>
      <c r="AI11" s="102">
        <v>0</v>
      </c>
      <c r="AJ11" s="95">
        <v>1</v>
      </c>
      <c r="AK11" s="118"/>
      <c r="AL11" s="118"/>
      <c r="AM11" s="118"/>
      <c r="AN11" s="96">
        <v>1</v>
      </c>
      <c r="AO11" s="95">
        <v>1</v>
      </c>
      <c r="AP11" s="118"/>
      <c r="AQ11" s="118"/>
      <c r="AR11" s="118"/>
      <c r="AS11" s="96">
        <v>1</v>
      </c>
      <c r="AT11" s="100">
        <v>4</v>
      </c>
    </row>
    <row r="12" spans="1:46">
      <c r="A12" s="99" t="s">
        <v>49</v>
      </c>
      <c r="B12" s="118"/>
      <c r="C12" s="118"/>
      <c r="D12" s="118"/>
      <c r="E12" s="118"/>
      <c r="F12" s="96">
        <v>0</v>
      </c>
      <c r="G12" s="118"/>
      <c r="H12" s="118"/>
      <c r="I12" s="118"/>
      <c r="J12" s="118"/>
      <c r="K12" s="96">
        <v>0</v>
      </c>
      <c r="L12" s="118"/>
      <c r="M12" s="118"/>
      <c r="N12" s="95">
        <v>1</v>
      </c>
      <c r="O12" s="118"/>
      <c r="P12" s="96">
        <v>1</v>
      </c>
      <c r="Q12" s="118"/>
      <c r="R12" s="118"/>
      <c r="S12" s="118"/>
      <c r="T12" s="118"/>
      <c r="U12" s="96">
        <v>0</v>
      </c>
      <c r="V12" s="118"/>
      <c r="W12" s="118"/>
      <c r="X12" s="95">
        <v>1</v>
      </c>
      <c r="Y12" s="96">
        <v>1</v>
      </c>
      <c r="Z12" s="118"/>
      <c r="AA12" s="118"/>
      <c r="AB12" s="118"/>
      <c r="AC12" s="118"/>
      <c r="AD12" s="96">
        <v>0</v>
      </c>
      <c r="AE12" s="118"/>
      <c r="AF12" s="118"/>
      <c r="AG12" s="118"/>
      <c r="AH12" s="118"/>
      <c r="AI12" s="96">
        <v>0</v>
      </c>
      <c r="AJ12" s="118"/>
      <c r="AK12" s="118"/>
      <c r="AL12" s="118"/>
      <c r="AM12" s="118"/>
      <c r="AN12" s="96">
        <v>0</v>
      </c>
      <c r="AO12" s="95">
        <v>1</v>
      </c>
      <c r="AP12" s="118"/>
      <c r="AQ12" s="118"/>
      <c r="AR12" s="118"/>
      <c r="AS12" s="96">
        <v>1</v>
      </c>
      <c r="AT12" s="100">
        <v>3</v>
      </c>
    </row>
    <row r="13" spans="1:46">
      <c r="A13" s="99" t="s">
        <v>64</v>
      </c>
      <c r="B13" s="118"/>
      <c r="C13" s="118"/>
      <c r="D13" s="118"/>
      <c r="E13" s="118"/>
      <c r="F13" s="102">
        <v>0</v>
      </c>
      <c r="G13" s="118"/>
      <c r="H13" s="118"/>
      <c r="I13" s="118"/>
      <c r="J13" s="118"/>
      <c r="K13" s="102">
        <v>0</v>
      </c>
      <c r="L13" s="118"/>
      <c r="M13" s="118"/>
      <c r="N13" s="118"/>
      <c r="O13" s="118"/>
      <c r="P13" s="102">
        <v>0</v>
      </c>
      <c r="Q13" s="118"/>
      <c r="R13" s="118"/>
      <c r="S13" s="118"/>
      <c r="T13" s="118"/>
      <c r="U13" s="102">
        <v>0</v>
      </c>
      <c r="V13" s="118"/>
      <c r="W13" s="118"/>
      <c r="X13" s="118"/>
      <c r="Y13" s="102">
        <v>0</v>
      </c>
      <c r="Z13" s="118"/>
      <c r="AA13" s="118"/>
      <c r="AB13" s="118"/>
      <c r="AC13" s="118"/>
      <c r="AD13" s="102">
        <v>0</v>
      </c>
      <c r="AE13" s="118"/>
      <c r="AF13" s="118"/>
      <c r="AG13" s="118"/>
      <c r="AH13" s="95">
        <v>1</v>
      </c>
      <c r="AI13" s="96">
        <v>1</v>
      </c>
      <c r="AJ13" s="95">
        <v>1</v>
      </c>
      <c r="AK13" s="118"/>
      <c r="AL13" s="118"/>
      <c r="AM13" s="118"/>
      <c r="AN13" s="102">
        <v>0</v>
      </c>
      <c r="AO13" s="118"/>
      <c r="AP13" s="118"/>
      <c r="AQ13" s="118"/>
      <c r="AR13" s="118"/>
      <c r="AS13" s="102">
        <v>0</v>
      </c>
      <c r="AT13" s="100">
        <v>2</v>
      </c>
    </row>
    <row r="14" spans="1:46">
      <c r="A14" s="99" t="s">
        <v>47</v>
      </c>
      <c r="B14" s="118"/>
      <c r="C14" s="118"/>
      <c r="D14" s="118"/>
      <c r="E14" s="118"/>
      <c r="F14" s="103">
        <v>0</v>
      </c>
      <c r="G14" s="118"/>
      <c r="H14" s="118"/>
      <c r="I14" s="118"/>
      <c r="J14" s="118"/>
      <c r="K14" s="103">
        <v>0</v>
      </c>
      <c r="L14" s="118"/>
      <c r="M14" s="118"/>
      <c r="N14" s="118"/>
      <c r="O14" s="118"/>
      <c r="P14" s="102">
        <v>0</v>
      </c>
      <c r="Q14" s="118"/>
      <c r="R14" s="104">
        <v>1</v>
      </c>
      <c r="S14" s="118"/>
      <c r="T14" s="118"/>
      <c r="U14" s="103">
        <v>1</v>
      </c>
      <c r="V14" s="118"/>
      <c r="W14" s="118"/>
      <c r="X14" s="118"/>
      <c r="Y14" s="103">
        <v>0</v>
      </c>
      <c r="Z14" s="118"/>
      <c r="AA14" s="118"/>
      <c r="AB14" s="118"/>
      <c r="AC14" s="118"/>
      <c r="AD14" s="103">
        <v>0</v>
      </c>
      <c r="AE14" s="118"/>
      <c r="AF14" s="104">
        <v>1</v>
      </c>
      <c r="AG14" s="118"/>
      <c r="AH14" s="118"/>
      <c r="AI14" s="103">
        <v>1</v>
      </c>
      <c r="AJ14" s="118"/>
      <c r="AK14" s="118"/>
      <c r="AL14" s="118"/>
      <c r="AM14" s="104">
        <v>1</v>
      </c>
      <c r="AN14" s="103">
        <v>1</v>
      </c>
      <c r="AO14" s="118"/>
      <c r="AP14" s="118"/>
      <c r="AQ14" s="118"/>
      <c r="AR14" s="118"/>
      <c r="AS14" s="103">
        <v>0</v>
      </c>
      <c r="AT14" s="104">
        <v>3</v>
      </c>
    </row>
    <row r="15" spans="1:46">
      <c r="A15" s="99" t="s">
        <v>124</v>
      </c>
      <c r="B15" s="118"/>
      <c r="C15" s="118"/>
      <c r="D15" s="104">
        <v>1</v>
      </c>
      <c r="E15" s="118"/>
      <c r="F15" s="102">
        <v>1</v>
      </c>
      <c r="G15" s="118"/>
      <c r="H15" s="118"/>
      <c r="I15" s="118"/>
      <c r="J15" s="118"/>
      <c r="K15" s="102">
        <v>0</v>
      </c>
      <c r="L15" s="104">
        <v>1</v>
      </c>
      <c r="M15" s="118"/>
      <c r="N15" s="118"/>
      <c r="O15" s="118"/>
      <c r="P15" s="102">
        <v>1</v>
      </c>
      <c r="Q15" s="118"/>
      <c r="R15" s="118"/>
      <c r="S15" s="118"/>
      <c r="T15" s="118"/>
      <c r="U15" s="102">
        <v>0</v>
      </c>
      <c r="V15" s="118"/>
      <c r="W15" s="118"/>
      <c r="X15" s="118"/>
      <c r="Y15" s="102">
        <v>0</v>
      </c>
      <c r="Z15" s="118"/>
      <c r="AA15" s="104">
        <v>1</v>
      </c>
      <c r="AB15" s="118"/>
      <c r="AC15" s="118"/>
      <c r="AD15" s="102">
        <v>1</v>
      </c>
      <c r="AE15" s="118"/>
      <c r="AF15" s="118"/>
      <c r="AG15" s="118"/>
      <c r="AH15" s="118"/>
      <c r="AI15" s="102">
        <v>0</v>
      </c>
      <c r="AJ15" s="118"/>
      <c r="AK15" s="118"/>
      <c r="AL15" s="118"/>
      <c r="AM15" s="118"/>
      <c r="AN15" s="102">
        <v>0</v>
      </c>
      <c r="AO15" s="104">
        <v>1</v>
      </c>
      <c r="AP15" s="118"/>
      <c r="AQ15" s="118"/>
      <c r="AR15" s="118"/>
      <c r="AS15" s="102">
        <v>1</v>
      </c>
      <c r="AT15" s="118">
        <v>4</v>
      </c>
    </row>
    <row r="16" spans="1:46">
      <c r="A16" s="99" t="s">
        <v>146</v>
      </c>
      <c r="B16" s="118"/>
      <c r="C16" s="118"/>
      <c r="D16" s="118"/>
      <c r="E16" s="118"/>
      <c r="F16" s="102">
        <v>0</v>
      </c>
      <c r="G16" s="118"/>
      <c r="H16" s="118"/>
      <c r="I16" s="118"/>
      <c r="J16" s="118"/>
      <c r="K16" s="102">
        <v>0</v>
      </c>
      <c r="L16" s="118"/>
      <c r="M16" s="118"/>
      <c r="N16" s="118"/>
      <c r="O16" s="118"/>
      <c r="P16" s="102">
        <v>0</v>
      </c>
      <c r="Q16" s="118"/>
      <c r="R16" s="118"/>
      <c r="S16" s="118"/>
      <c r="T16" s="118"/>
      <c r="U16" s="102">
        <v>0</v>
      </c>
      <c r="V16" s="118"/>
      <c r="W16" s="118"/>
      <c r="X16" s="118"/>
      <c r="Y16" s="102">
        <v>0</v>
      </c>
      <c r="Z16" s="118"/>
      <c r="AA16" s="118"/>
      <c r="AB16" s="118"/>
      <c r="AC16" s="118"/>
      <c r="AD16" s="102">
        <v>0</v>
      </c>
      <c r="AE16" s="118"/>
      <c r="AF16" s="118"/>
      <c r="AG16" s="118"/>
      <c r="AH16" s="118"/>
      <c r="AI16" s="102">
        <v>0</v>
      </c>
      <c r="AJ16" s="118"/>
      <c r="AK16" s="118"/>
      <c r="AL16" s="118"/>
      <c r="AM16" s="118"/>
      <c r="AN16" s="102">
        <v>0</v>
      </c>
      <c r="AO16" s="118"/>
      <c r="AP16" s="118"/>
      <c r="AQ16" s="118"/>
      <c r="AR16" s="118"/>
      <c r="AS16" s="102">
        <v>0</v>
      </c>
      <c r="AT16" s="118">
        <v>0</v>
      </c>
    </row>
    <row r="17" spans="1:46">
      <c r="A17" s="99" t="s">
        <v>25</v>
      </c>
      <c r="B17" s="118"/>
      <c r="C17" s="118"/>
      <c r="D17" s="118"/>
      <c r="E17" s="118"/>
      <c r="F17" s="102">
        <v>0</v>
      </c>
      <c r="G17" s="118"/>
      <c r="H17" s="118"/>
      <c r="I17" s="118"/>
      <c r="J17" s="118"/>
      <c r="K17" s="102">
        <v>0</v>
      </c>
      <c r="L17" s="118"/>
      <c r="M17" s="118"/>
      <c r="N17" s="118"/>
      <c r="O17" s="118"/>
      <c r="P17" s="102">
        <v>0</v>
      </c>
      <c r="Q17" s="118"/>
      <c r="R17" s="118"/>
      <c r="S17" s="118"/>
      <c r="T17" s="118"/>
      <c r="U17" s="102">
        <v>0</v>
      </c>
      <c r="V17" s="118"/>
      <c r="W17" s="118"/>
      <c r="X17" s="118"/>
      <c r="Y17" s="102">
        <v>0</v>
      </c>
      <c r="Z17" s="118"/>
      <c r="AA17" s="118"/>
      <c r="AB17" s="118"/>
      <c r="AC17" s="118"/>
      <c r="AD17" s="102">
        <v>0</v>
      </c>
      <c r="AE17" s="118"/>
      <c r="AF17" s="118"/>
      <c r="AG17" s="118"/>
      <c r="AH17" s="118"/>
      <c r="AI17" s="102">
        <v>0</v>
      </c>
      <c r="AJ17" s="118"/>
      <c r="AK17" s="118"/>
      <c r="AL17" s="118"/>
      <c r="AM17" s="118"/>
      <c r="AN17" s="102">
        <v>0</v>
      </c>
      <c r="AO17" s="118"/>
      <c r="AP17" s="118"/>
      <c r="AQ17" s="118"/>
      <c r="AR17" s="118"/>
      <c r="AS17" s="102">
        <v>0</v>
      </c>
      <c r="AT17" s="118">
        <v>0</v>
      </c>
    </row>
    <row r="18" spans="1:46">
      <c r="A18" s="101" t="s">
        <v>137</v>
      </c>
      <c r="B18" s="118"/>
      <c r="C18" s="118"/>
      <c r="D18" s="118"/>
      <c r="E18" s="118"/>
      <c r="F18" s="102">
        <v>0</v>
      </c>
      <c r="G18" s="118"/>
      <c r="H18" s="118"/>
      <c r="I18" s="118"/>
      <c r="J18" s="118"/>
      <c r="K18" s="102">
        <v>0</v>
      </c>
      <c r="L18" s="118"/>
      <c r="M18" s="118"/>
      <c r="N18" s="118"/>
      <c r="O18" s="118"/>
      <c r="P18" s="102">
        <v>0</v>
      </c>
      <c r="Q18" s="118"/>
      <c r="R18" s="118"/>
      <c r="S18" s="118"/>
      <c r="T18" s="118"/>
      <c r="U18" s="102">
        <v>0</v>
      </c>
      <c r="V18" s="118"/>
      <c r="W18" s="118"/>
      <c r="X18" s="118"/>
      <c r="Y18" s="102">
        <v>0</v>
      </c>
      <c r="Z18" s="118"/>
      <c r="AA18" s="118"/>
      <c r="AB18" s="118"/>
      <c r="AC18" s="118"/>
      <c r="AD18" s="102">
        <v>0</v>
      </c>
      <c r="AE18" s="118"/>
      <c r="AF18" s="118"/>
      <c r="AG18" s="118"/>
      <c r="AH18" s="118"/>
      <c r="AI18" s="102">
        <v>0</v>
      </c>
      <c r="AJ18" s="118"/>
      <c r="AK18" s="118"/>
      <c r="AL18" s="118"/>
      <c r="AM18" s="118"/>
      <c r="AN18" s="102">
        <v>0</v>
      </c>
      <c r="AO18" s="118"/>
      <c r="AP18" s="118"/>
      <c r="AQ18" s="118"/>
      <c r="AR18" s="118"/>
      <c r="AS18" s="102">
        <v>0</v>
      </c>
      <c r="AT18" s="118">
        <v>0</v>
      </c>
    </row>
    <row r="19" spans="1:46" ht="15.75" customHeight="1">
      <c r="A19" s="16"/>
      <c r="B19" s="16"/>
      <c r="C19" s="16"/>
      <c r="D19" s="16"/>
      <c r="E19" s="16"/>
      <c r="F19" s="121">
        <v>0</v>
      </c>
      <c r="G19" s="16"/>
      <c r="H19" s="16"/>
      <c r="I19" s="16"/>
      <c r="J19" s="16"/>
      <c r="K19" s="121">
        <v>0</v>
      </c>
      <c r="L19" s="16"/>
      <c r="M19" s="16"/>
      <c r="N19" s="16"/>
      <c r="O19" s="16"/>
      <c r="P19" s="121">
        <v>0</v>
      </c>
      <c r="Q19" s="16"/>
      <c r="R19" s="16"/>
      <c r="S19" s="16"/>
      <c r="T19" s="16"/>
      <c r="U19" s="121">
        <v>0</v>
      </c>
      <c r="V19" s="16"/>
      <c r="W19" s="16"/>
      <c r="X19" s="16"/>
      <c r="Y19" s="121">
        <v>0</v>
      </c>
      <c r="Z19" s="16"/>
      <c r="AA19" s="16"/>
      <c r="AB19" s="16"/>
      <c r="AC19" s="16"/>
      <c r="AD19" s="121">
        <v>0</v>
      </c>
      <c r="AE19" s="16"/>
      <c r="AF19" s="16"/>
      <c r="AG19" s="16"/>
      <c r="AH19" s="16"/>
      <c r="AI19" s="121">
        <v>0</v>
      </c>
      <c r="AJ19" s="16"/>
      <c r="AK19" s="16"/>
      <c r="AL19" s="16"/>
      <c r="AM19" s="16"/>
      <c r="AN19" s="121">
        <v>0</v>
      </c>
      <c r="AO19" s="16"/>
      <c r="AP19" s="16"/>
      <c r="AQ19" s="16"/>
      <c r="AR19" s="16"/>
      <c r="AS19" s="121">
        <v>0</v>
      </c>
      <c r="AT19" s="16">
        <v>0</v>
      </c>
    </row>
    <row r="20" spans="1:46" ht="15.75" customHeight="1">
      <c r="F20" s="4"/>
      <c r="K20" s="4"/>
      <c r="P20" s="4"/>
      <c r="U20" s="4"/>
      <c r="Y20" s="4"/>
      <c r="AD20" s="4"/>
      <c r="AI20" s="4"/>
      <c r="AN20" s="4"/>
      <c r="AS20" s="4"/>
    </row>
    <row r="21" spans="1:46" ht="15.75" customHeight="1">
      <c r="F21" s="4"/>
      <c r="K21" s="4"/>
      <c r="P21" s="4"/>
      <c r="U21" s="4"/>
      <c r="Y21" s="4"/>
      <c r="AD21" s="4"/>
      <c r="AI21" s="4"/>
      <c r="AN21" s="4"/>
      <c r="AS21" s="4"/>
    </row>
    <row r="22" spans="1:46" ht="15.75" customHeight="1">
      <c r="F22" s="4"/>
      <c r="K22" s="4"/>
      <c r="P22" s="4"/>
      <c r="U22" s="4"/>
      <c r="Y22" s="4"/>
      <c r="AD22" s="4"/>
      <c r="AI22" s="4"/>
      <c r="AN22" s="4"/>
      <c r="AS22" s="4"/>
    </row>
    <row r="23" spans="1:46" ht="15.75" customHeight="1">
      <c r="F23" s="4"/>
      <c r="K23" s="4"/>
      <c r="P23" s="4"/>
      <c r="U23" s="4"/>
      <c r="Y23" s="4"/>
      <c r="AD23" s="4"/>
      <c r="AI23" s="4"/>
      <c r="AN23" s="4"/>
      <c r="AS23" s="4"/>
    </row>
    <row r="24" spans="1:46" ht="15.75" customHeight="1">
      <c r="F24" s="4"/>
      <c r="K24" s="4"/>
      <c r="P24" s="4"/>
      <c r="U24" s="4"/>
      <c r="Y24" s="4"/>
      <c r="AD24" s="4"/>
      <c r="AI24" s="4"/>
      <c r="AN24" s="4"/>
      <c r="AS24" s="4"/>
    </row>
    <row r="25" spans="1:46" ht="15.75" customHeight="1">
      <c r="F25" s="4"/>
      <c r="K25" s="4"/>
      <c r="P25" s="4"/>
      <c r="U25" s="4"/>
      <c r="Y25" s="4"/>
      <c r="AD25" s="4"/>
      <c r="AI25" s="4"/>
      <c r="AN25" s="4"/>
      <c r="AS25" s="4"/>
    </row>
    <row r="26" spans="1:46" ht="15.75" customHeight="1">
      <c r="F26" s="4"/>
      <c r="K26" s="4"/>
      <c r="P26" s="4"/>
      <c r="U26" s="4"/>
      <c r="Y26" s="4"/>
      <c r="AD26" s="4"/>
      <c r="AI26" s="4"/>
      <c r="AN26" s="4"/>
      <c r="AS26" s="4"/>
    </row>
    <row r="27" spans="1:46" ht="15.75" customHeight="1">
      <c r="F27" s="4"/>
      <c r="K27" s="4"/>
      <c r="P27" s="4"/>
      <c r="U27" s="4"/>
      <c r="Y27" s="4"/>
      <c r="AD27" s="4"/>
      <c r="AI27" s="4"/>
      <c r="AN27" s="4"/>
      <c r="AS27" s="4"/>
    </row>
    <row r="28" spans="1:46" ht="15.75" customHeight="1">
      <c r="F28" s="4"/>
      <c r="K28" s="4"/>
      <c r="P28" s="4"/>
      <c r="U28" s="4"/>
      <c r="Y28" s="4"/>
      <c r="AD28" s="4"/>
      <c r="AI28" s="4"/>
      <c r="AN28" s="4"/>
      <c r="AS28" s="4"/>
    </row>
    <row r="29" spans="1:46" ht="15.75" customHeight="1">
      <c r="F29" s="4"/>
      <c r="K29" s="4"/>
      <c r="P29" s="4"/>
      <c r="U29" s="4"/>
      <c r="Y29" s="4"/>
      <c r="AD29" s="4"/>
      <c r="AI29" s="4"/>
      <c r="AN29" s="4"/>
      <c r="AS29" s="4"/>
    </row>
    <row r="30" spans="1:46" ht="15.75" customHeight="1">
      <c r="F30" s="4"/>
      <c r="K30" s="4"/>
      <c r="P30" s="4"/>
      <c r="U30" s="4"/>
      <c r="Y30" s="4"/>
      <c r="AD30" s="4"/>
      <c r="AI30" s="4"/>
      <c r="AN30" s="4"/>
      <c r="AS30" s="4"/>
    </row>
    <row r="31" spans="1:46" ht="15.75" customHeight="1">
      <c r="F31" s="4"/>
      <c r="K31" s="4"/>
      <c r="P31" s="4"/>
      <c r="U31" s="4"/>
      <c r="Y31" s="4"/>
      <c r="AD31" s="4"/>
      <c r="AI31" s="4"/>
      <c r="AN31" s="4"/>
      <c r="AS31" s="4"/>
    </row>
    <row r="32" spans="1:46" ht="15.75" customHeight="1">
      <c r="F32" s="4"/>
      <c r="K32" s="4"/>
      <c r="P32" s="4"/>
      <c r="U32" s="4"/>
      <c r="Y32" s="4"/>
      <c r="AD32" s="4"/>
      <c r="AI32" s="4"/>
      <c r="AN32" s="4"/>
      <c r="AS32" s="4"/>
    </row>
    <row r="33" spans="6:45" ht="15.75" customHeight="1">
      <c r="F33" s="4"/>
      <c r="K33" s="4"/>
      <c r="P33" s="4"/>
      <c r="U33" s="4"/>
      <c r="Y33" s="4"/>
      <c r="AD33" s="4"/>
      <c r="AI33" s="4"/>
      <c r="AN33" s="4"/>
      <c r="AS33" s="4"/>
    </row>
    <row r="34" spans="6:45" ht="15.75" customHeight="1">
      <c r="F34" s="4"/>
      <c r="K34" s="4"/>
      <c r="P34" s="4"/>
      <c r="U34" s="4"/>
      <c r="Y34" s="4"/>
      <c r="AD34" s="4"/>
      <c r="AI34" s="4"/>
      <c r="AN34" s="4"/>
      <c r="AS34" s="4"/>
    </row>
    <row r="35" spans="6:45" ht="15.75" customHeight="1">
      <c r="F35" s="4"/>
      <c r="K35" s="4"/>
      <c r="P35" s="4"/>
      <c r="U35" s="4"/>
      <c r="Y35" s="4"/>
      <c r="AD35" s="4"/>
      <c r="AI35" s="4"/>
      <c r="AN35" s="4"/>
      <c r="AS35" s="4"/>
    </row>
    <row r="36" spans="6:45" ht="15.75" customHeight="1">
      <c r="F36" s="4"/>
      <c r="K36" s="4"/>
      <c r="P36" s="4"/>
      <c r="U36" s="4"/>
      <c r="Y36" s="4"/>
      <c r="AD36" s="4"/>
      <c r="AI36" s="4"/>
      <c r="AN36" s="4"/>
      <c r="AS36" s="4"/>
    </row>
    <row r="37" spans="6:45" ht="15.75" customHeight="1">
      <c r="F37" s="4"/>
      <c r="K37" s="4"/>
      <c r="P37" s="4"/>
      <c r="U37" s="4"/>
      <c r="Y37" s="4"/>
      <c r="AD37" s="4"/>
      <c r="AI37" s="4"/>
      <c r="AN37" s="4"/>
      <c r="AS37" s="4"/>
    </row>
    <row r="38" spans="6:45" ht="15.75" customHeight="1">
      <c r="F38" s="4"/>
      <c r="K38" s="4"/>
      <c r="P38" s="4"/>
      <c r="U38" s="4"/>
      <c r="Y38" s="4"/>
      <c r="AD38" s="4"/>
      <c r="AI38" s="4"/>
      <c r="AN38" s="4"/>
      <c r="AS38" s="4"/>
    </row>
    <row r="39" spans="6:45" ht="15.75" customHeight="1">
      <c r="F39" s="4"/>
      <c r="K39" s="4"/>
      <c r="P39" s="4"/>
      <c r="U39" s="4"/>
      <c r="Y39" s="4"/>
      <c r="AD39" s="4"/>
      <c r="AI39" s="4"/>
      <c r="AN39" s="4"/>
      <c r="AS39" s="4"/>
    </row>
    <row r="40" spans="6:45" ht="15.75" customHeight="1">
      <c r="F40" s="4"/>
      <c r="K40" s="4"/>
      <c r="P40" s="4"/>
      <c r="U40" s="4"/>
      <c r="Y40" s="4"/>
      <c r="AD40" s="4"/>
      <c r="AI40" s="4"/>
      <c r="AN40" s="4"/>
      <c r="AS40" s="4"/>
    </row>
    <row r="41" spans="6:45" ht="15.75" customHeight="1">
      <c r="F41" s="4"/>
      <c r="K41" s="4"/>
      <c r="P41" s="4"/>
      <c r="U41" s="4"/>
      <c r="Y41" s="4"/>
      <c r="AD41" s="4"/>
      <c r="AI41" s="4"/>
      <c r="AN41" s="4"/>
      <c r="AS41" s="4"/>
    </row>
    <row r="42" spans="6:45" ht="15.75" customHeight="1">
      <c r="F42" s="4"/>
      <c r="K42" s="4"/>
      <c r="P42" s="4"/>
      <c r="U42" s="4"/>
      <c r="Y42" s="4"/>
      <c r="AD42" s="4"/>
      <c r="AI42" s="4"/>
      <c r="AN42" s="4"/>
      <c r="AS42" s="4"/>
    </row>
    <row r="43" spans="6:45" ht="15.75" customHeight="1">
      <c r="F43" s="4"/>
      <c r="K43" s="4"/>
      <c r="P43" s="4"/>
      <c r="U43" s="4"/>
      <c r="Y43" s="4"/>
      <c r="AD43" s="4"/>
      <c r="AI43" s="4"/>
      <c r="AN43" s="4"/>
      <c r="AS43" s="4"/>
    </row>
    <row r="44" spans="6:45" ht="15.75" customHeight="1">
      <c r="F44" s="4"/>
      <c r="K44" s="4"/>
      <c r="P44" s="4"/>
      <c r="U44" s="4"/>
      <c r="Y44" s="4"/>
      <c r="AD44" s="4"/>
      <c r="AI44" s="4"/>
      <c r="AN44" s="4"/>
      <c r="AS44" s="4"/>
    </row>
    <row r="45" spans="6:45" ht="15.75" customHeight="1">
      <c r="F45" s="4"/>
      <c r="K45" s="4"/>
      <c r="P45" s="4"/>
      <c r="U45" s="4"/>
      <c r="Y45" s="4"/>
      <c r="AD45" s="4"/>
      <c r="AI45" s="4"/>
      <c r="AN45" s="4"/>
      <c r="AS45" s="4"/>
    </row>
    <row r="46" spans="6:45" ht="15.75" customHeight="1">
      <c r="F46" s="4"/>
      <c r="K46" s="4"/>
      <c r="P46" s="4"/>
      <c r="U46" s="4"/>
      <c r="Y46" s="4"/>
      <c r="AD46" s="4"/>
      <c r="AI46" s="4"/>
      <c r="AN46" s="4"/>
      <c r="AS46" s="4"/>
    </row>
    <row r="47" spans="6:45" ht="15.75" customHeight="1">
      <c r="F47" s="4"/>
      <c r="K47" s="4"/>
      <c r="P47" s="4"/>
      <c r="U47" s="4"/>
      <c r="Y47" s="4"/>
      <c r="AD47" s="4"/>
      <c r="AI47" s="4"/>
      <c r="AN47" s="4"/>
      <c r="AS47" s="4"/>
    </row>
    <row r="48" spans="6:45" ht="15.75" customHeight="1">
      <c r="F48" s="4"/>
      <c r="K48" s="4"/>
      <c r="P48" s="4"/>
      <c r="U48" s="4"/>
      <c r="Y48" s="4"/>
      <c r="AD48" s="4"/>
      <c r="AI48" s="4"/>
      <c r="AN48" s="4"/>
      <c r="AS48" s="4"/>
    </row>
    <row r="49" spans="6:45" ht="15.75" customHeight="1">
      <c r="F49" s="4"/>
      <c r="K49" s="4"/>
      <c r="P49" s="4"/>
      <c r="U49" s="4"/>
      <c r="Y49" s="4"/>
      <c r="AD49" s="4"/>
      <c r="AI49" s="4"/>
      <c r="AN49" s="4"/>
      <c r="AS49" s="4"/>
    </row>
    <row r="50" spans="6:45" ht="15.75" customHeight="1">
      <c r="F50" s="4"/>
      <c r="K50" s="4"/>
      <c r="P50" s="4"/>
      <c r="U50" s="4"/>
      <c r="Y50" s="4"/>
      <c r="AD50" s="4"/>
      <c r="AI50" s="4"/>
      <c r="AN50" s="4"/>
      <c r="AS50" s="4"/>
    </row>
    <row r="51" spans="6:45" ht="15.75" customHeight="1">
      <c r="F51" s="4"/>
      <c r="K51" s="4"/>
      <c r="P51" s="4"/>
      <c r="U51" s="4"/>
      <c r="Y51" s="4"/>
      <c r="AD51" s="4"/>
      <c r="AI51" s="4"/>
      <c r="AN51" s="4"/>
      <c r="AS51" s="4"/>
    </row>
    <row r="52" spans="6:45" ht="15.75" customHeight="1">
      <c r="F52" s="4"/>
      <c r="K52" s="4"/>
      <c r="P52" s="4"/>
      <c r="U52" s="4"/>
      <c r="Y52" s="4"/>
      <c r="AD52" s="4"/>
      <c r="AI52" s="4"/>
      <c r="AN52" s="4"/>
      <c r="AS52" s="4"/>
    </row>
    <row r="53" spans="6:45" ht="15.75" customHeight="1">
      <c r="F53" s="4"/>
      <c r="K53" s="4"/>
      <c r="P53" s="4"/>
      <c r="U53" s="4"/>
      <c r="Y53" s="4"/>
      <c r="AD53" s="4"/>
      <c r="AI53" s="4"/>
      <c r="AN53" s="4"/>
      <c r="AS53" s="4"/>
    </row>
    <row r="54" spans="6:45" ht="15.75" customHeight="1">
      <c r="F54" s="4"/>
      <c r="K54" s="4"/>
      <c r="P54" s="4"/>
      <c r="U54" s="4"/>
      <c r="Y54" s="4"/>
      <c r="AD54" s="4"/>
      <c r="AI54" s="4"/>
      <c r="AN54" s="4"/>
      <c r="AS54" s="4"/>
    </row>
    <row r="55" spans="6:45" ht="15.75" customHeight="1">
      <c r="F55" s="4"/>
      <c r="K55" s="4"/>
      <c r="P55" s="4"/>
      <c r="U55" s="4"/>
      <c r="Y55" s="4"/>
      <c r="AD55" s="4"/>
      <c r="AI55" s="4"/>
      <c r="AN55" s="4"/>
      <c r="AS55" s="4"/>
    </row>
    <row r="56" spans="6:45" ht="15.75" customHeight="1">
      <c r="F56" s="4"/>
      <c r="K56" s="4"/>
      <c r="P56" s="4"/>
      <c r="U56" s="4"/>
      <c r="Y56" s="4"/>
      <c r="AD56" s="4"/>
      <c r="AI56" s="4"/>
      <c r="AN56" s="4"/>
      <c r="AS56" s="4"/>
    </row>
    <row r="57" spans="6:45" ht="15.75" customHeight="1">
      <c r="F57" s="4"/>
      <c r="K57" s="4"/>
      <c r="P57" s="4"/>
      <c r="U57" s="4"/>
      <c r="Y57" s="4"/>
      <c r="AD57" s="4"/>
      <c r="AI57" s="4"/>
      <c r="AN57" s="4"/>
      <c r="AS57" s="4"/>
    </row>
    <row r="58" spans="6:45" ht="15.75" customHeight="1">
      <c r="F58" s="4"/>
      <c r="K58" s="4"/>
      <c r="P58" s="4"/>
      <c r="U58" s="4"/>
      <c r="Y58" s="4"/>
      <c r="AD58" s="4"/>
      <c r="AI58" s="4"/>
      <c r="AN58" s="4"/>
      <c r="AS58" s="4"/>
    </row>
    <row r="59" spans="6:45" ht="15.75" customHeight="1">
      <c r="F59" s="4"/>
      <c r="K59" s="4"/>
      <c r="P59" s="4"/>
      <c r="U59" s="4"/>
      <c r="Y59" s="4"/>
      <c r="AD59" s="4"/>
      <c r="AI59" s="4"/>
      <c r="AN59" s="4"/>
      <c r="AS59" s="4"/>
    </row>
    <row r="60" spans="6:45" ht="15.75" customHeight="1">
      <c r="F60" s="4"/>
      <c r="K60" s="4"/>
      <c r="P60" s="4"/>
      <c r="U60" s="4"/>
      <c r="Y60" s="4"/>
      <c r="AD60" s="4"/>
      <c r="AI60" s="4"/>
      <c r="AN60" s="4"/>
      <c r="AS60" s="4"/>
    </row>
    <row r="61" spans="6:45" ht="15.75" customHeight="1">
      <c r="F61" s="4"/>
      <c r="K61" s="4"/>
      <c r="P61" s="4"/>
      <c r="U61" s="4"/>
      <c r="Y61" s="4"/>
      <c r="AD61" s="4"/>
      <c r="AI61" s="4"/>
      <c r="AN61" s="4"/>
      <c r="AS61" s="4"/>
    </row>
    <row r="62" spans="6:45" ht="15.75" customHeight="1">
      <c r="F62" s="4"/>
      <c r="K62" s="4"/>
      <c r="P62" s="4"/>
      <c r="U62" s="4"/>
      <c r="Y62" s="4"/>
      <c r="AD62" s="4"/>
      <c r="AI62" s="4"/>
      <c r="AN62" s="4"/>
      <c r="AS62" s="4"/>
    </row>
    <row r="63" spans="6:45" ht="15.75" customHeight="1">
      <c r="F63" s="4"/>
      <c r="K63" s="4"/>
      <c r="P63" s="4"/>
      <c r="U63" s="4"/>
      <c r="Y63" s="4"/>
      <c r="AD63" s="4"/>
      <c r="AI63" s="4"/>
      <c r="AN63" s="4"/>
      <c r="AS63" s="4"/>
    </row>
    <row r="64" spans="6:45" ht="15.75" customHeight="1">
      <c r="F64" s="4"/>
      <c r="K64" s="4"/>
      <c r="P64" s="4"/>
      <c r="U64" s="4"/>
      <c r="Y64" s="4"/>
      <c r="AD64" s="4"/>
      <c r="AI64" s="4"/>
      <c r="AN64" s="4"/>
      <c r="AS64" s="4"/>
    </row>
    <row r="65" spans="6:45" ht="15.75" customHeight="1">
      <c r="F65" s="4"/>
      <c r="K65" s="4"/>
      <c r="P65" s="4"/>
      <c r="U65" s="4"/>
      <c r="Y65" s="4"/>
      <c r="AD65" s="4"/>
      <c r="AI65" s="4"/>
      <c r="AN65" s="4"/>
      <c r="AS65" s="4"/>
    </row>
    <row r="66" spans="6:45" ht="15.75" customHeight="1">
      <c r="F66" s="4"/>
      <c r="K66" s="4"/>
      <c r="P66" s="4"/>
      <c r="U66" s="4"/>
      <c r="Y66" s="4"/>
      <c r="AD66" s="4"/>
      <c r="AI66" s="4"/>
      <c r="AN66" s="4"/>
      <c r="AS66" s="4"/>
    </row>
    <row r="67" spans="6:45" ht="15.75" customHeight="1">
      <c r="F67" s="4"/>
      <c r="K67" s="4"/>
      <c r="P67" s="4"/>
      <c r="U67" s="4"/>
      <c r="Y67" s="4"/>
      <c r="AD67" s="4"/>
      <c r="AI67" s="4"/>
      <c r="AN67" s="4"/>
      <c r="AS67" s="4"/>
    </row>
    <row r="68" spans="6:45" ht="15.75" customHeight="1">
      <c r="F68" s="4"/>
      <c r="K68" s="4"/>
      <c r="P68" s="4"/>
      <c r="U68" s="4"/>
      <c r="Y68" s="4"/>
      <c r="AD68" s="4"/>
      <c r="AI68" s="4"/>
      <c r="AN68" s="4"/>
      <c r="AS68" s="4"/>
    </row>
    <row r="69" spans="6:45" ht="15.75" customHeight="1">
      <c r="F69" s="4"/>
      <c r="K69" s="4"/>
      <c r="P69" s="4"/>
      <c r="U69" s="4"/>
      <c r="Y69" s="4"/>
      <c r="AD69" s="4"/>
      <c r="AI69" s="4"/>
      <c r="AN69" s="4"/>
      <c r="AS69" s="4"/>
    </row>
    <row r="70" spans="6:45" ht="15.75" customHeight="1">
      <c r="F70" s="4"/>
      <c r="K70" s="4"/>
      <c r="P70" s="4"/>
      <c r="U70" s="4"/>
      <c r="Y70" s="4"/>
      <c r="AD70" s="4"/>
      <c r="AI70" s="4"/>
      <c r="AN70" s="4"/>
      <c r="AS70" s="4"/>
    </row>
    <row r="71" spans="6:45" ht="15.75" customHeight="1">
      <c r="F71" s="4"/>
      <c r="K71" s="4"/>
      <c r="P71" s="4"/>
      <c r="U71" s="4"/>
      <c r="Y71" s="4"/>
      <c r="AD71" s="4"/>
      <c r="AI71" s="4"/>
      <c r="AN71" s="4"/>
      <c r="AS71" s="4"/>
    </row>
    <row r="72" spans="6:45" ht="15.75" customHeight="1">
      <c r="F72" s="4"/>
      <c r="K72" s="4"/>
      <c r="P72" s="4"/>
      <c r="U72" s="4"/>
      <c r="Y72" s="4"/>
      <c r="AD72" s="4"/>
      <c r="AI72" s="4"/>
      <c r="AN72" s="4"/>
      <c r="AS72" s="4"/>
    </row>
    <row r="73" spans="6:45" ht="15.75" customHeight="1">
      <c r="F73" s="4"/>
      <c r="K73" s="4"/>
      <c r="P73" s="4"/>
      <c r="U73" s="4"/>
      <c r="Y73" s="4"/>
      <c r="AD73" s="4"/>
      <c r="AI73" s="4"/>
      <c r="AN73" s="4"/>
      <c r="AS73" s="4"/>
    </row>
    <row r="74" spans="6:45" ht="15.75" customHeight="1">
      <c r="F74" s="4"/>
      <c r="K74" s="4"/>
      <c r="P74" s="4"/>
      <c r="U74" s="4"/>
      <c r="Y74" s="4"/>
      <c r="AD74" s="4"/>
      <c r="AI74" s="4"/>
      <c r="AN74" s="4"/>
      <c r="AS74" s="4"/>
    </row>
    <row r="75" spans="6:45" ht="15.75" customHeight="1">
      <c r="F75" s="4"/>
      <c r="K75" s="4"/>
      <c r="P75" s="4"/>
      <c r="U75" s="4"/>
      <c r="Y75" s="4"/>
      <c r="AD75" s="4"/>
      <c r="AI75" s="4"/>
      <c r="AN75" s="4"/>
      <c r="AS75" s="4"/>
    </row>
    <row r="76" spans="6:45" ht="15.75" customHeight="1">
      <c r="F76" s="4"/>
      <c r="K76" s="4"/>
      <c r="P76" s="4"/>
      <c r="U76" s="4"/>
      <c r="Y76" s="4"/>
      <c r="AD76" s="4"/>
      <c r="AI76" s="4"/>
      <c r="AN76" s="4"/>
      <c r="AS76" s="4"/>
    </row>
    <row r="77" spans="6:45" ht="15.75" customHeight="1">
      <c r="F77" s="4"/>
      <c r="K77" s="4"/>
      <c r="P77" s="4"/>
      <c r="U77" s="4"/>
      <c r="Y77" s="4"/>
      <c r="AD77" s="4"/>
      <c r="AI77" s="4"/>
      <c r="AN77" s="4"/>
      <c r="AS77" s="4"/>
    </row>
    <row r="78" spans="6:45" ht="15.75" customHeight="1">
      <c r="F78" s="4"/>
      <c r="K78" s="4"/>
      <c r="P78" s="4"/>
      <c r="U78" s="4"/>
      <c r="Y78" s="4"/>
      <c r="AD78" s="4"/>
      <c r="AI78" s="4"/>
      <c r="AN78" s="4"/>
      <c r="AS78" s="4"/>
    </row>
    <row r="79" spans="6:45" ht="15.75" customHeight="1">
      <c r="F79" s="4"/>
      <c r="K79" s="4"/>
      <c r="P79" s="4"/>
      <c r="U79" s="4"/>
      <c r="Y79" s="4"/>
      <c r="AD79" s="4"/>
      <c r="AI79" s="4"/>
      <c r="AN79" s="4"/>
      <c r="AS79" s="4"/>
    </row>
    <row r="80" spans="6:45" ht="15.75" customHeight="1">
      <c r="F80" s="4"/>
      <c r="K80" s="4"/>
      <c r="P80" s="4"/>
      <c r="U80" s="4"/>
      <c r="Y80" s="4"/>
      <c r="AD80" s="4"/>
      <c r="AI80" s="4"/>
      <c r="AN80" s="4"/>
      <c r="AS80" s="4"/>
    </row>
    <row r="81" spans="6:45" ht="15.75" customHeight="1">
      <c r="F81" s="4"/>
      <c r="K81" s="4"/>
      <c r="P81" s="4"/>
      <c r="U81" s="4"/>
      <c r="Y81" s="4"/>
      <c r="AD81" s="4"/>
      <c r="AI81" s="4"/>
      <c r="AN81" s="4"/>
      <c r="AS81" s="4"/>
    </row>
    <row r="82" spans="6:45" ht="15.75" customHeight="1">
      <c r="F82" s="4"/>
      <c r="K82" s="4"/>
      <c r="P82" s="4"/>
      <c r="U82" s="4"/>
      <c r="Y82" s="4"/>
      <c r="AD82" s="4"/>
      <c r="AI82" s="4"/>
      <c r="AN82" s="4"/>
      <c r="AS82" s="4"/>
    </row>
    <row r="83" spans="6:45" ht="15.75" customHeight="1">
      <c r="F83" s="4"/>
      <c r="K83" s="4"/>
      <c r="P83" s="4"/>
      <c r="U83" s="4"/>
      <c r="Y83" s="4"/>
      <c r="AD83" s="4"/>
      <c r="AI83" s="4"/>
      <c r="AN83" s="4"/>
      <c r="AS83" s="4"/>
    </row>
    <row r="84" spans="6:45" ht="15.75" customHeight="1">
      <c r="F84" s="4"/>
      <c r="K84" s="4"/>
      <c r="P84" s="4"/>
      <c r="U84" s="4"/>
      <c r="Y84" s="4"/>
      <c r="AD84" s="4"/>
      <c r="AI84" s="4"/>
      <c r="AN84" s="4"/>
      <c r="AS84" s="4"/>
    </row>
    <row r="85" spans="6:45" ht="15.75" customHeight="1">
      <c r="F85" s="4"/>
      <c r="K85" s="4"/>
      <c r="P85" s="4"/>
      <c r="U85" s="4"/>
      <c r="Y85" s="4"/>
      <c r="AD85" s="4"/>
      <c r="AI85" s="4"/>
      <c r="AN85" s="4"/>
      <c r="AS85" s="4"/>
    </row>
    <row r="86" spans="6:45" ht="15.75" customHeight="1">
      <c r="F86" s="4"/>
      <c r="K86" s="4"/>
      <c r="P86" s="4"/>
      <c r="U86" s="4"/>
      <c r="Y86" s="4"/>
      <c r="AD86" s="4"/>
      <c r="AI86" s="4"/>
      <c r="AN86" s="4"/>
      <c r="AS86" s="4"/>
    </row>
    <row r="87" spans="6:45" ht="15.75" customHeight="1">
      <c r="F87" s="4"/>
      <c r="K87" s="4"/>
      <c r="P87" s="4"/>
      <c r="U87" s="4"/>
      <c r="Y87" s="4"/>
      <c r="AD87" s="4"/>
      <c r="AI87" s="4"/>
      <c r="AN87" s="4"/>
      <c r="AS87" s="4"/>
    </row>
    <row r="88" spans="6:45" ht="15.75" customHeight="1">
      <c r="F88" s="4"/>
      <c r="K88" s="4"/>
      <c r="P88" s="4"/>
      <c r="U88" s="4"/>
      <c r="Y88" s="4"/>
      <c r="AD88" s="4"/>
      <c r="AI88" s="4"/>
      <c r="AN88" s="4"/>
      <c r="AS88" s="4"/>
    </row>
    <row r="89" spans="6:45" ht="15.75" customHeight="1">
      <c r="F89" s="4"/>
      <c r="K89" s="4"/>
      <c r="P89" s="4"/>
      <c r="U89" s="4"/>
      <c r="Y89" s="4"/>
      <c r="AD89" s="4"/>
      <c r="AI89" s="4"/>
      <c r="AN89" s="4"/>
      <c r="AS89" s="4"/>
    </row>
    <row r="90" spans="6:45" ht="15.75" customHeight="1">
      <c r="F90" s="4"/>
      <c r="K90" s="4"/>
      <c r="P90" s="4"/>
      <c r="U90" s="4"/>
      <c r="Y90" s="4"/>
      <c r="AD90" s="4"/>
      <c r="AI90" s="4"/>
      <c r="AN90" s="4"/>
      <c r="AS90" s="4"/>
    </row>
    <row r="91" spans="6:45" ht="15.75" customHeight="1">
      <c r="F91" s="4"/>
      <c r="K91" s="4"/>
      <c r="P91" s="4"/>
      <c r="U91" s="4"/>
      <c r="Y91" s="4"/>
      <c r="AD91" s="4"/>
      <c r="AI91" s="4"/>
      <c r="AN91" s="4"/>
      <c r="AS91" s="4"/>
    </row>
    <row r="92" spans="6:45" ht="15.75" customHeight="1">
      <c r="F92" s="4"/>
      <c r="K92" s="4"/>
      <c r="P92" s="4"/>
      <c r="U92" s="4"/>
      <c r="Y92" s="4"/>
      <c r="AD92" s="4"/>
      <c r="AI92" s="4"/>
      <c r="AN92" s="4"/>
      <c r="AS92" s="4"/>
    </row>
    <row r="93" spans="6:45" ht="15.75" customHeight="1">
      <c r="F93" s="4"/>
      <c r="K93" s="4"/>
      <c r="P93" s="4"/>
      <c r="U93" s="4"/>
      <c r="Y93" s="4"/>
      <c r="AD93" s="4"/>
      <c r="AI93" s="4"/>
      <c r="AN93" s="4"/>
      <c r="AS93" s="4"/>
    </row>
    <row r="94" spans="6:45" ht="15.75" customHeight="1">
      <c r="F94" s="4"/>
      <c r="K94" s="4"/>
      <c r="P94" s="4"/>
      <c r="U94" s="4"/>
      <c r="Y94" s="4"/>
      <c r="AD94" s="4"/>
      <c r="AI94" s="4"/>
      <c r="AN94" s="4"/>
      <c r="AS94" s="4"/>
    </row>
    <row r="95" spans="6:45" ht="15.75" customHeight="1">
      <c r="F95" s="4"/>
      <c r="K95" s="4"/>
      <c r="P95" s="4"/>
      <c r="U95" s="4"/>
      <c r="Y95" s="4"/>
      <c r="AD95" s="4"/>
      <c r="AI95" s="4"/>
      <c r="AN95" s="4"/>
      <c r="AS95" s="4"/>
    </row>
    <row r="96" spans="6:45" ht="15.75" customHeight="1">
      <c r="F96" s="4"/>
      <c r="K96" s="4"/>
      <c r="P96" s="4"/>
      <c r="U96" s="4"/>
      <c r="Y96" s="4"/>
      <c r="AD96" s="4"/>
      <c r="AI96" s="4"/>
      <c r="AN96" s="4"/>
      <c r="AS96" s="4"/>
    </row>
    <row r="97" spans="6:45" ht="15.75" customHeight="1">
      <c r="F97" s="4"/>
      <c r="K97" s="4"/>
      <c r="P97" s="4"/>
      <c r="U97" s="4"/>
      <c r="Y97" s="4"/>
      <c r="AD97" s="4"/>
      <c r="AI97" s="4"/>
      <c r="AN97" s="4"/>
      <c r="AS97" s="4"/>
    </row>
    <row r="98" spans="6:45" ht="15.75" customHeight="1">
      <c r="F98" s="4"/>
      <c r="K98" s="4"/>
      <c r="P98" s="4"/>
      <c r="U98" s="4"/>
      <c r="Y98" s="4"/>
      <c r="AD98" s="4"/>
      <c r="AI98" s="4"/>
      <c r="AN98" s="4"/>
      <c r="AS98" s="4"/>
    </row>
    <row r="99" spans="6:45" ht="15.75" customHeight="1">
      <c r="F99" s="4"/>
      <c r="K99" s="4"/>
      <c r="P99" s="4"/>
      <c r="U99" s="4"/>
      <c r="Y99" s="4"/>
      <c r="AD99" s="4"/>
      <c r="AI99" s="4"/>
      <c r="AN99" s="4"/>
      <c r="AS99" s="4"/>
    </row>
    <row r="100" spans="6:45" ht="15.75" customHeight="1">
      <c r="F100" s="4"/>
      <c r="K100" s="4"/>
      <c r="P100" s="4"/>
      <c r="U100" s="4"/>
      <c r="Y100" s="4"/>
      <c r="AD100" s="4"/>
      <c r="AI100" s="4"/>
      <c r="AN100" s="4"/>
      <c r="AS100" s="4"/>
    </row>
    <row r="101" spans="6:45" ht="15.75" customHeight="1">
      <c r="F101" s="4"/>
      <c r="K101" s="4"/>
      <c r="P101" s="4"/>
      <c r="U101" s="4"/>
      <c r="Y101" s="4"/>
      <c r="AD101" s="4"/>
      <c r="AI101" s="4"/>
      <c r="AN101" s="4"/>
      <c r="AS101" s="4"/>
    </row>
    <row r="102" spans="6:45" ht="15.75" customHeight="1">
      <c r="F102" s="4"/>
      <c r="K102" s="4"/>
      <c r="P102" s="4"/>
      <c r="U102" s="4"/>
      <c r="Y102" s="4"/>
      <c r="AD102" s="4"/>
      <c r="AI102" s="4"/>
      <c r="AN102" s="4"/>
      <c r="AS102" s="4"/>
    </row>
    <row r="103" spans="6:45" ht="15.75" customHeight="1">
      <c r="F103" s="4"/>
      <c r="K103" s="4"/>
      <c r="P103" s="4"/>
      <c r="U103" s="4"/>
      <c r="Y103" s="4"/>
      <c r="AD103" s="4"/>
      <c r="AI103" s="4"/>
      <c r="AN103" s="4"/>
      <c r="AS103" s="4"/>
    </row>
    <row r="104" spans="6:45" ht="15.75" customHeight="1">
      <c r="F104" s="4"/>
      <c r="K104" s="4"/>
      <c r="P104" s="4"/>
      <c r="U104" s="4"/>
      <c r="Y104" s="4"/>
      <c r="AD104" s="4"/>
      <c r="AI104" s="4"/>
      <c r="AN104" s="4"/>
      <c r="AS104" s="4"/>
    </row>
    <row r="105" spans="6:45" ht="15.75" customHeight="1">
      <c r="F105" s="4"/>
      <c r="K105" s="4"/>
      <c r="P105" s="4"/>
      <c r="U105" s="4"/>
      <c r="Y105" s="4"/>
      <c r="AD105" s="4"/>
      <c r="AI105" s="4"/>
      <c r="AN105" s="4"/>
      <c r="AS105" s="4"/>
    </row>
    <row r="106" spans="6:45" ht="15.75" customHeight="1">
      <c r="F106" s="4"/>
      <c r="K106" s="4"/>
      <c r="P106" s="4"/>
      <c r="U106" s="4"/>
      <c r="Y106" s="4"/>
      <c r="AD106" s="4"/>
      <c r="AI106" s="4"/>
      <c r="AN106" s="4"/>
      <c r="AS106" s="4"/>
    </row>
    <row r="107" spans="6:45" ht="15.75" customHeight="1">
      <c r="F107" s="4"/>
      <c r="K107" s="4"/>
      <c r="P107" s="4"/>
      <c r="U107" s="4"/>
      <c r="Y107" s="4"/>
      <c r="AD107" s="4"/>
      <c r="AI107" s="4"/>
      <c r="AN107" s="4"/>
      <c r="AS107" s="4"/>
    </row>
    <row r="108" spans="6:45" ht="15.75" customHeight="1">
      <c r="F108" s="4"/>
      <c r="K108" s="4"/>
      <c r="P108" s="4"/>
      <c r="U108" s="4"/>
      <c r="Y108" s="4"/>
      <c r="AD108" s="4"/>
      <c r="AI108" s="4"/>
      <c r="AN108" s="4"/>
      <c r="AS108" s="4"/>
    </row>
    <row r="109" spans="6:45" ht="15.75" customHeight="1">
      <c r="F109" s="4"/>
      <c r="K109" s="4"/>
      <c r="P109" s="4"/>
      <c r="U109" s="4"/>
      <c r="Y109" s="4"/>
      <c r="AD109" s="4"/>
      <c r="AI109" s="4"/>
      <c r="AN109" s="4"/>
      <c r="AS109" s="4"/>
    </row>
    <row r="110" spans="6:45" ht="15.75" customHeight="1">
      <c r="F110" s="4"/>
      <c r="K110" s="4"/>
      <c r="P110" s="4"/>
      <c r="U110" s="4"/>
      <c r="Y110" s="4"/>
      <c r="AD110" s="4"/>
      <c r="AI110" s="4"/>
      <c r="AN110" s="4"/>
      <c r="AS110" s="4"/>
    </row>
    <row r="111" spans="6:45" ht="15.75" customHeight="1">
      <c r="F111" s="4"/>
      <c r="K111" s="4"/>
      <c r="P111" s="4"/>
      <c r="U111" s="4"/>
      <c r="Y111" s="4"/>
      <c r="AD111" s="4"/>
      <c r="AI111" s="4"/>
      <c r="AN111" s="4"/>
      <c r="AS111" s="4"/>
    </row>
    <row r="112" spans="6:45" ht="15.75" customHeight="1">
      <c r="F112" s="4"/>
      <c r="K112" s="4"/>
      <c r="P112" s="4"/>
      <c r="U112" s="4"/>
      <c r="Y112" s="4"/>
      <c r="AD112" s="4"/>
      <c r="AI112" s="4"/>
      <c r="AN112" s="4"/>
      <c r="AS112" s="4"/>
    </row>
    <row r="113" spans="6:45" ht="15.75" customHeight="1">
      <c r="F113" s="4"/>
      <c r="K113" s="4"/>
      <c r="P113" s="4"/>
      <c r="U113" s="4"/>
      <c r="Y113" s="4"/>
      <c r="AD113" s="4"/>
      <c r="AI113" s="4"/>
      <c r="AN113" s="4"/>
      <c r="AS113" s="4"/>
    </row>
    <row r="114" spans="6:45" ht="15.75" customHeight="1">
      <c r="F114" s="4"/>
      <c r="K114" s="4"/>
      <c r="P114" s="4"/>
      <c r="U114" s="4"/>
      <c r="Y114" s="4"/>
      <c r="AD114" s="4"/>
      <c r="AI114" s="4"/>
      <c r="AN114" s="4"/>
      <c r="AS114" s="4"/>
    </row>
    <row r="115" spans="6:45" ht="15.75" customHeight="1">
      <c r="F115" s="4"/>
      <c r="K115" s="4"/>
      <c r="P115" s="4"/>
      <c r="U115" s="4"/>
      <c r="Y115" s="4"/>
      <c r="AD115" s="4"/>
      <c r="AI115" s="4"/>
      <c r="AN115" s="4"/>
      <c r="AS115" s="4"/>
    </row>
    <row r="116" spans="6:45" ht="15.75" customHeight="1">
      <c r="F116" s="4"/>
      <c r="K116" s="4"/>
      <c r="P116" s="4"/>
      <c r="U116" s="4"/>
      <c r="Y116" s="4"/>
      <c r="AD116" s="4"/>
      <c r="AI116" s="4"/>
      <c r="AN116" s="4"/>
      <c r="AS116" s="4"/>
    </row>
    <row r="117" spans="6:45" ht="15.75" customHeight="1">
      <c r="F117" s="4"/>
      <c r="K117" s="4"/>
      <c r="P117" s="4"/>
      <c r="U117" s="4"/>
      <c r="Y117" s="4"/>
      <c r="AD117" s="4"/>
      <c r="AI117" s="4"/>
      <c r="AN117" s="4"/>
      <c r="AS117" s="4"/>
    </row>
    <row r="118" spans="6:45" ht="15.75" customHeight="1">
      <c r="F118" s="4"/>
      <c r="K118" s="4"/>
      <c r="P118" s="4"/>
      <c r="U118" s="4"/>
      <c r="Y118" s="4"/>
      <c r="AD118" s="4"/>
      <c r="AI118" s="4"/>
      <c r="AN118" s="4"/>
      <c r="AS118" s="4"/>
    </row>
    <row r="119" spans="6:45" ht="15.75" customHeight="1">
      <c r="F119" s="4"/>
      <c r="K119" s="4"/>
      <c r="P119" s="4"/>
      <c r="U119" s="4"/>
      <c r="Y119" s="4"/>
      <c r="AD119" s="4"/>
      <c r="AI119" s="4"/>
      <c r="AN119" s="4"/>
      <c r="AS119" s="4"/>
    </row>
    <row r="120" spans="6:45" ht="15.75" customHeight="1">
      <c r="F120" s="4"/>
      <c r="K120" s="4"/>
      <c r="P120" s="4"/>
      <c r="U120" s="4"/>
      <c r="Y120" s="4"/>
      <c r="AD120" s="4"/>
      <c r="AI120" s="4"/>
      <c r="AN120" s="4"/>
      <c r="AS120" s="4"/>
    </row>
    <row r="121" spans="6:45" ht="15.75" customHeight="1">
      <c r="F121" s="4"/>
      <c r="K121" s="4"/>
      <c r="P121" s="4"/>
      <c r="U121" s="4"/>
      <c r="Y121" s="4"/>
      <c r="AD121" s="4"/>
      <c r="AI121" s="4"/>
      <c r="AN121" s="4"/>
      <c r="AS121" s="4"/>
    </row>
    <row r="122" spans="6:45" ht="15.75" customHeight="1">
      <c r="F122" s="4"/>
      <c r="K122" s="4"/>
      <c r="P122" s="4"/>
      <c r="U122" s="4"/>
      <c r="Y122" s="4"/>
      <c r="AD122" s="4"/>
      <c r="AI122" s="4"/>
      <c r="AN122" s="4"/>
      <c r="AS122" s="4"/>
    </row>
    <row r="123" spans="6:45" ht="15.75" customHeight="1">
      <c r="F123" s="4"/>
      <c r="K123" s="4"/>
      <c r="P123" s="4"/>
      <c r="U123" s="4"/>
      <c r="Y123" s="4"/>
      <c r="AD123" s="4"/>
      <c r="AI123" s="4"/>
      <c r="AN123" s="4"/>
      <c r="AS123" s="4"/>
    </row>
    <row r="124" spans="6:45" ht="15.75" customHeight="1">
      <c r="F124" s="4"/>
      <c r="K124" s="4"/>
      <c r="P124" s="4"/>
      <c r="U124" s="4"/>
      <c r="Y124" s="4"/>
      <c r="AD124" s="4"/>
      <c r="AI124" s="4"/>
      <c r="AN124" s="4"/>
      <c r="AS124" s="4"/>
    </row>
    <row r="125" spans="6:45" ht="15.75" customHeight="1">
      <c r="F125" s="4"/>
      <c r="K125" s="4"/>
      <c r="P125" s="4"/>
      <c r="U125" s="4"/>
      <c r="Y125" s="4"/>
      <c r="AD125" s="4"/>
      <c r="AI125" s="4"/>
      <c r="AN125" s="4"/>
      <c r="AS125" s="4"/>
    </row>
    <row r="126" spans="6:45" ht="15.75" customHeight="1">
      <c r="F126" s="4"/>
      <c r="K126" s="4"/>
      <c r="P126" s="4"/>
      <c r="U126" s="4"/>
      <c r="Y126" s="4"/>
      <c r="AD126" s="4"/>
      <c r="AI126" s="4"/>
      <c r="AN126" s="4"/>
      <c r="AS126" s="4"/>
    </row>
    <row r="127" spans="6:45" ht="15.75" customHeight="1">
      <c r="F127" s="4"/>
      <c r="K127" s="4"/>
      <c r="P127" s="4"/>
      <c r="U127" s="4"/>
      <c r="Y127" s="4"/>
      <c r="AD127" s="4"/>
      <c r="AI127" s="4"/>
      <c r="AN127" s="4"/>
      <c r="AS127" s="4"/>
    </row>
    <row r="128" spans="6:45" ht="15.75" customHeight="1">
      <c r="F128" s="4"/>
      <c r="K128" s="4"/>
      <c r="P128" s="4"/>
      <c r="U128" s="4"/>
      <c r="Y128" s="4"/>
      <c r="AD128" s="4"/>
      <c r="AI128" s="4"/>
      <c r="AN128" s="4"/>
      <c r="AS128" s="4"/>
    </row>
    <row r="129" spans="6:45" ht="15.75" customHeight="1">
      <c r="F129" s="4"/>
      <c r="K129" s="4"/>
      <c r="P129" s="4"/>
      <c r="U129" s="4"/>
      <c r="Y129" s="4"/>
      <c r="AD129" s="4"/>
      <c r="AI129" s="4"/>
      <c r="AN129" s="4"/>
      <c r="AS129" s="4"/>
    </row>
    <row r="130" spans="6:45" ht="15.75" customHeight="1">
      <c r="F130" s="4"/>
      <c r="K130" s="4"/>
      <c r="P130" s="4"/>
      <c r="U130" s="4"/>
      <c r="Y130" s="4"/>
      <c r="AD130" s="4"/>
      <c r="AI130" s="4"/>
      <c r="AN130" s="4"/>
      <c r="AS130" s="4"/>
    </row>
    <row r="131" spans="6:45" ht="15.75" customHeight="1">
      <c r="F131" s="4"/>
      <c r="K131" s="4"/>
      <c r="P131" s="4"/>
      <c r="U131" s="4"/>
      <c r="Y131" s="4"/>
      <c r="AD131" s="4"/>
      <c r="AI131" s="4"/>
      <c r="AN131" s="4"/>
      <c r="AS131" s="4"/>
    </row>
    <row r="132" spans="6:45" ht="15.75" customHeight="1">
      <c r="F132" s="4"/>
      <c r="K132" s="4"/>
      <c r="P132" s="4"/>
      <c r="U132" s="4"/>
      <c r="Y132" s="4"/>
      <c r="AD132" s="4"/>
      <c r="AI132" s="4"/>
      <c r="AN132" s="4"/>
      <c r="AS132" s="4"/>
    </row>
    <row r="133" spans="6:45" ht="15.75" customHeight="1">
      <c r="F133" s="4"/>
      <c r="K133" s="4"/>
      <c r="P133" s="4"/>
      <c r="U133" s="4"/>
      <c r="Y133" s="4"/>
      <c r="AD133" s="4"/>
      <c r="AI133" s="4"/>
      <c r="AN133" s="4"/>
      <c r="AS133" s="4"/>
    </row>
    <row r="134" spans="6:45" ht="15.75" customHeight="1">
      <c r="F134" s="4"/>
      <c r="K134" s="4"/>
      <c r="P134" s="4"/>
      <c r="U134" s="4"/>
      <c r="Y134" s="4"/>
      <c r="AD134" s="4"/>
      <c r="AI134" s="4"/>
      <c r="AN134" s="4"/>
      <c r="AS134" s="4"/>
    </row>
    <row r="135" spans="6:45" ht="15.75" customHeight="1">
      <c r="F135" s="4"/>
      <c r="K135" s="4"/>
      <c r="P135" s="4"/>
      <c r="U135" s="4"/>
      <c r="Y135" s="4"/>
      <c r="AD135" s="4"/>
      <c r="AI135" s="4"/>
      <c r="AN135" s="4"/>
      <c r="AS135" s="4"/>
    </row>
    <row r="136" spans="6:45" ht="15.75" customHeight="1">
      <c r="F136" s="4"/>
      <c r="K136" s="4"/>
      <c r="P136" s="4"/>
      <c r="U136" s="4"/>
      <c r="Y136" s="4"/>
      <c r="AD136" s="4"/>
      <c r="AI136" s="4"/>
      <c r="AN136" s="4"/>
      <c r="AS136" s="4"/>
    </row>
    <row r="137" spans="6:45" ht="15.75" customHeight="1">
      <c r="F137" s="4"/>
      <c r="K137" s="4"/>
      <c r="P137" s="4"/>
      <c r="U137" s="4"/>
      <c r="Y137" s="4"/>
      <c r="AD137" s="4"/>
      <c r="AI137" s="4"/>
      <c r="AN137" s="4"/>
      <c r="AS137" s="4"/>
    </row>
    <row r="138" spans="6:45" ht="15.75" customHeight="1">
      <c r="F138" s="4"/>
      <c r="K138" s="4"/>
      <c r="P138" s="4"/>
      <c r="U138" s="4"/>
      <c r="Y138" s="4"/>
      <c r="AD138" s="4"/>
      <c r="AI138" s="4"/>
      <c r="AN138" s="4"/>
      <c r="AS138" s="4"/>
    </row>
    <row r="139" spans="6:45" ht="15.75" customHeight="1">
      <c r="F139" s="4"/>
      <c r="K139" s="4"/>
      <c r="P139" s="4"/>
      <c r="U139" s="4"/>
      <c r="Y139" s="4"/>
      <c r="AD139" s="4"/>
      <c r="AI139" s="4"/>
      <c r="AN139" s="4"/>
      <c r="AS139" s="4"/>
    </row>
    <row r="140" spans="6:45" ht="15.75" customHeight="1">
      <c r="F140" s="4"/>
      <c r="K140" s="4"/>
      <c r="P140" s="4"/>
      <c r="U140" s="4"/>
      <c r="Y140" s="4"/>
      <c r="AD140" s="4"/>
      <c r="AI140" s="4"/>
      <c r="AN140" s="4"/>
      <c r="AS140" s="4"/>
    </row>
    <row r="141" spans="6:45" ht="15.75" customHeight="1">
      <c r="F141" s="4"/>
      <c r="K141" s="4"/>
      <c r="P141" s="4"/>
      <c r="U141" s="4"/>
      <c r="Y141" s="4"/>
      <c r="AD141" s="4"/>
      <c r="AI141" s="4"/>
      <c r="AN141" s="4"/>
      <c r="AS141" s="4"/>
    </row>
    <row r="142" spans="6:45" ht="15.75" customHeight="1">
      <c r="F142" s="4"/>
      <c r="K142" s="4"/>
      <c r="P142" s="4"/>
      <c r="U142" s="4"/>
      <c r="Y142" s="4"/>
      <c r="AD142" s="4"/>
      <c r="AI142" s="4"/>
      <c r="AN142" s="4"/>
      <c r="AS142" s="4"/>
    </row>
    <row r="143" spans="6:45" ht="15.75" customHeight="1">
      <c r="F143" s="4"/>
      <c r="K143" s="4"/>
      <c r="P143" s="4"/>
      <c r="U143" s="4"/>
      <c r="Y143" s="4"/>
      <c r="AD143" s="4"/>
      <c r="AI143" s="4"/>
      <c r="AN143" s="4"/>
      <c r="AS143" s="4"/>
    </row>
    <row r="144" spans="6:45" ht="15.75" customHeight="1">
      <c r="F144" s="4"/>
      <c r="K144" s="4"/>
      <c r="P144" s="4"/>
      <c r="U144" s="4"/>
      <c r="Y144" s="4"/>
      <c r="AD144" s="4"/>
      <c r="AI144" s="4"/>
      <c r="AN144" s="4"/>
      <c r="AS144" s="4"/>
    </row>
    <row r="145" spans="6:45" ht="15.75" customHeight="1">
      <c r="F145" s="4"/>
      <c r="K145" s="4"/>
      <c r="P145" s="4"/>
      <c r="U145" s="4"/>
      <c r="Y145" s="4"/>
      <c r="AD145" s="4"/>
      <c r="AI145" s="4"/>
      <c r="AN145" s="4"/>
      <c r="AS145" s="4"/>
    </row>
    <row r="146" spans="6:45" ht="15.75" customHeight="1">
      <c r="F146" s="4"/>
      <c r="K146" s="4"/>
      <c r="P146" s="4"/>
      <c r="U146" s="4"/>
      <c r="Y146" s="4"/>
      <c r="AD146" s="4"/>
      <c r="AI146" s="4"/>
      <c r="AN146" s="4"/>
      <c r="AS146" s="4"/>
    </row>
    <row r="147" spans="6:45" ht="15.75" customHeight="1">
      <c r="F147" s="4"/>
      <c r="K147" s="4"/>
      <c r="P147" s="4"/>
      <c r="U147" s="4"/>
      <c r="Y147" s="4"/>
      <c r="AD147" s="4"/>
      <c r="AI147" s="4"/>
      <c r="AN147" s="4"/>
      <c r="AS147" s="4"/>
    </row>
    <row r="148" spans="6:45" ht="15.75" customHeight="1">
      <c r="F148" s="4"/>
      <c r="K148" s="4"/>
      <c r="P148" s="4"/>
      <c r="U148" s="4"/>
      <c r="Y148" s="4"/>
      <c r="AD148" s="4"/>
      <c r="AI148" s="4"/>
      <c r="AN148" s="4"/>
      <c r="AS148" s="4"/>
    </row>
    <row r="149" spans="6:45" ht="15.75" customHeight="1">
      <c r="F149" s="4"/>
      <c r="K149" s="4"/>
      <c r="P149" s="4"/>
      <c r="U149" s="4"/>
      <c r="Y149" s="4"/>
      <c r="AD149" s="4"/>
      <c r="AI149" s="4"/>
      <c r="AN149" s="4"/>
      <c r="AS149" s="4"/>
    </row>
    <row r="150" spans="6:45" ht="15.75" customHeight="1">
      <c r="F150" s="4"/>
      <c r="K150" s="4"/>
      <c r="P150" s="4"/>
      <c r="U150" s="4"/>
      <c r="Y150" s="4"/>
      <c r="AD150" s="4"/>
      <c r="AI150" s="4"/>
      <c r="AN150" s="4"/>
      <c r="AS150" s="4"/>
    </row>
    <row r="151" spans="6:45" ht="15.75" customHeight="1">
      <c r="F151" s="4"/>
      <c r="K151" s="4"/>
      <c r="P151" s="4"/>
      <c r="U151" s="4"/>
      <c r="Y151" s="4"/>
      <c r="AD151" s="4"/>
      <c r="AI151" s="4"/>
      <c r="AN151" s="4"/>
      <c r="AS151" s="4"/>
    </row>
    <row r="152" spans="6:45" ht="15.75" customHeight="1">
      <c r="F152" s="4"/>
      <c r="K152" s="4"/>
      <c r="P152" s="4"/>
      <c r="U152" s="4"/>
      <c r="Y152" s="4"/>
      <c r="AD152" s="4"/>
      <c r="AI152" s="4"/>
      <c r="AN152" s="4"/>
      <c r="AS152" s="4"/>
    </row>
    <row r="153" spans="6:45" ht="15.75" customHeight="1">
      <c r="F153" s="4"/>
      <c r="K153" s="4"/>
      <c r="P153" s="4"/>
      <c r="U153" s="4"/>
      <c r="Y153" s="4"/>
      <c r="AD153" s="4"/>
      <c r="AI153" s="4"/>
      <c r="AN153" s="4"/>
      <c r="AS153" s="4"/>
    </row>
    <row r="154" spans="6:45" ht="15.75" customHeight="1">
      <c r="F154" s="4"/>
      <c r="K154" s="4"/>
      <c r="P154" s="4"/>
      <c r="U154" s="4"/>
      <c r="Y154" s="4"/>
      <c r="AD154" s="4"/>
      <c r="AI154" s="4"/>
      <c r="AN154" s="4"/>
      <c r="AS154" s="4"/>
    </row>
    <row r="155" spans="6:45" ht="15.75" customHeight="1">
      <c r="F155" s="4"/>
      <c r="K155" s="4"/>
      <c r="P155" s="4"/>
      <c r="U155" s="4"/>
      <c r="Y155" s="4"/>
      <c r="AD155" s="4"/>
      <c r="AI155" s="4"/>
      <c r="AN155" s="4"/>
      <c r="AS155" s="4"/>
    </row>
    <row r="156" spans="6:45" ht="15.75" customHeight="1">
      <c r="F156" s="4"/>
      <c r="K156" s="4"/>
      <c r="P156" s="4"/>
      <c r="U156" s="4"/>
      <c r="Y156" s="4"/>
      <c r="AD156" s="4"/>
      <c r="AI156" s="4"/>
      <c r="AN156" s="4"/>
      <c r="AS156" s="4"/>
    </row>
    <row r="157" spans="6:45" ht="15.75" customHeight="1">
      <c r="F157" s="4"/>
      <c r="K157" s="4"/>
      <c r="P157" s="4"/>
      <c r="U157" s="4"/>
      <c r="Y157" s="4"/>
      <c r="AD157" s="4"/>
      <c r="AI157" s="4"/>
      <c r="AN157" s="4"/>
      <c r="AS157" s="4"/>
    </row>
    <row r="158" spans="6:45" ht="15.75" customHeight="1">
      <c r="F158" s="4"/>
      <c r="K158" s="4"/>
      <c r="P158" s="4"/>
      <c r="U158" s="4"/>
      <c r="Y158" s="4"/>
      <c r="AD158" s="4"/>
      <c r="AI158" s="4"/>
      <c r="AN158" s="4"/>
      <c r="AS158" s="4"/>
    </row>
    <row r="159" spans="6:45" ht="15.75" customHeight="1">
      <c r="F159" s="4"/>
      <c r="K159" s="4"/>
      <c r="P159" s="4"/>
      <c r="U159" s="4"/>
      <c r="Y159" s="4"/>
      <c r="AD159" s="4"/>
      <c r="AI159" s="4"/>
      <c r="AN159" s="4"/>
      <c r="AS159" s="4"/>
    </row>
    <row r="160" spans="6:45" ht="15.75" customHeight="1">
      <c r="F160" s="4"/>
      <c r="K160" s="4"/>
      <c r="P160" s="4"/>
      <c r="U160" s="4"/>
      <c r="Y160" s="4"/>
      <c r="AD160" s="4"/>
      <c r="AI160" s="4"/>
      <c r="AN160" s="4"/>
      <c r="AS160" s="4"/>
    </row>
    <row r="161" spans="6:45" ht="15.75" customHeight="1">
      <c r="F161" s="4"/>
      <c r="K161" s="4"/>
      <c r="P161" s="4"/>
      <c r="U161" s="4"/>
      <c r="Y161" s="4"/>
      <c r="AD161" s="4"/>
      <c r="AI161" s="4"/>
      <c r="AN161" s="4"/>
      <c r="AS161" s="4"/>
    </row>
    <row r="162" spans="6:45" ht="15.75" customHeight="1">
      <c r="F162" s="4"/>
      <c r="K162" s="4"/>
      <c r="P162" s="4"/>
      <c r="U162" s="4"/>
      <c r="Y162" s="4"/>
      <c r="AD162" s="4"/>
      <c r="AI162" s="4"/>
      <c r="AN162" s="4"/>
      <c r="AS162" s="4"/>
    </row>
    <row r="163" spans="6:45" ht="15.75" customHeight="1">
      <c r="F163" s="4"/>
      <c r="K163" s="4"/>
      <c r="P163" s="4"/>
      <c r="U163" s="4"/>
      <c r="Y163" s="4"/>
      <c r="AD163" s="4"/>
      <c r="AI163" s="4"/>
      <c r="AN163" s="4"/>
      <c r="AS163" s="4"/>
    </row>
    <row r="164" spans="6:45" ht="15.75" customHeight="1">
      <c r="F164" s="4"/>
      <c r="K164" s="4"/>
      <c r="P164" s="4"/>
      <c r="U164" s="4"/>
      <c r="Y164" s="4"/>
      <c r="AD164" s="4"/>
      <c r="AI164" s="4"/>
      <c r="AN164" s="4"/>
      <c r="AS164" s="4"/>
    </row>
    <row r="165" spans="6:45" ht="15.75" customHeight="1">
      <c r="F165" s="4"/>
      <c r="K165" s="4"/>
      <c r="P165" s="4"/>
      <c r="U165" s="4"/>
      <c r="Y165" s="4"/>
      <c r="AD165" s="4"/>
      <c r="AI165" s="4"/>
      <c r="AN165" s="4"/>
      <c r="AS165" s="4"/>
    </row>
    <row r="166" spans="6:45" ht="15.75" customHeight="1">
      <c r="F166" s="4"/>
      <c r="K166" s="4"/>
      <c r="P166" s="4"/>
      <c r="U166" s="4"/>
      <c r="Y166" s="4"/>
      <c r="AD166" s="4"/>
      <c r="AI166" s="4"/>
      <c r="AN166" s="4"/>
      <c r="AS166" s="4"/>
    </row>
    <row r="167" spans="6:45" ht="15.75" customHeight="1">
      <c r="F167" s="4"/>
      <c r="K167" s="4"/>
      <c r="P167" s="4"/>
      <c r="U167" s="4"/>
      <c r="Y167" s="4"/>
      <c r="AD167" s="4"/>
      <c r="AI167" s="4"/>
      <c r="AN167" s="4"/>
      <c r="AS167" s="4"/>
    </row>
    <row r="168" spans="6:45" ht="15.75" customHeight="1">
      <c r="F168" s="4"/>
      <c r="K168" s="4"/>
      <c r="P168" s="4"/>
      <c r="U168" s="4"/>
      <c r="Y168" s="4"/>
      <c r="AD168" s="4"/>
      <c r="AI168" s="4"/>
      <c r="AN168" s="4"/>
      <c r="AS168" s="4"/>
    </row>
    <row r="169" spans="6:45" ht="15.75" customHeight="1">
      <c r="F169" s="4"/>
      <c r="K169" s="4"/>
      <c r="P169" s="4"/>
      <c r="U169" s="4"/>
      <c r="Y169" s="4"/>
      <c r="AD169" s="4"/>
      <c r="AI169" s="4"/>
      <c r="AN169" s="4"/>
      <c r="AS169" s="4"/>
    </row>
    <row r="170" spans="6:45" ht="15.75" customHeight="1">
      <c r="F170" s="4"/>
      <c r="K170" s="4"/>
      <c r="P170" s="4"/>
      <c r="U170" s="4"/>
      <c r="Y170" s="4"/>
      <c r="AD170" s="4"/>
      <c r="AI170" s="4"/>
      <c r="AN170" s="4"/>
      <c r="AS170" s="4"/>
    </row>
    <row r="171" spans="6:45" ht="15.75" customHeight="1">
      <c r="F171" s="4"/>
      <c r="K171" s="4"/>
      <c r="P171" s="4"/>
      <c r="U171" s="4"/>
      <c r="Y171" s="4"/>
      <c r="AD171" s="4"/>
      <c r="AI171" s="4"/>
      <c r="AN171" s="4"/>
      <c r="AS171" s="4"/>
    </row>
    <row r="172" spans="6:45" ht="15.75" customHeight="1">
      <c r="F172" s="4"/>
      <c r="K172" s="4"/>
      <c r="P172" s="4"/>
      <c r="U172" s="4"/>
      <c r="Y172" s="4"/>
      <c r="AD172" s="4"/>
      <c r="AI172" s="4"/>
      <c r="AN172" s="4"/>
      <c r="AS172" s="4"/>
    </row>
    <row r="173" spans="6:45" ht="15.75" customHeight="1">
      <c r="F173" s="4"/>
      <c r="K173" s="4"/>
      <c r="P173" s="4"/>
      <c r="U173" s="4"/>
      <c r="Y173" s="4"/>
      <c r="AD173" s="4"/>
      <c r="AI173" s="4"/>
      <c r="AN173" s="4"/>
      <c r="AS173" s="4"/>
    </row>
    <row r="174" spans="6:45" ht="15.75" customHeight="1">
      <c r="F174" s="4"/>
      <c r="K174" s="4"/>
      <c r="P174" s="4"/>
      <c r="U174" s="4"/>
      <c r="Y174" s="4"/>
      <c r="AD174" s="4"/>
      <c r="AI174" s="4"/>
      <c r="AN174" s="4"/>
      <c r="AS174" s="4"/>
    </row>
    <row r="175" spans="6:45" ht="15.75" customHeight="1">
      <c r="F175" s="4"/>
      <c r="K175" s="4"/>
      <c r="P175" s="4"/>
      <c r="U175" s="4"/>
      <c r="Y175" s="4"/>
      <c r="AD175" s="4"/>
      <c r="AI175" s="4"/>
      <c r="AN175" s="4"/>
      <c r="AS175" s="4"/>
    </row>
    <row r="176" spans="6:45" ht="15.75" customHeight="1">
      <c r="F176" s="4"/>
      <c r="K176" s="4"/>
      <c r="P176" s="4"/>
      <c r="U176" s="4"/>
      <c r="Y176" s="4"/>
      <c r="AD176" s="4"/>
      <c r="AI176" s="4"/>
      <c r="AN176" s="4"/>
      <c r="AS176" s="4"/>
    </row>
    <row r="177" spans="6:45" ht="15.75" customHeight="1">
      <c r="F177" s="4"/>
      <c r="K177" s="4"/>
      <c r="P177" s="4"/>
      <c r="U177" s="4"/>
      <c r="Y177" s="4"/>
      <c r="AD177" s="4"/>
      <c r="AI177" s="4"/>
      <c r="AN177" s="4"/>
      <c r="AS177" s="4"/>
    </row>
    <row r="178" spans="6:45" ht="15.75" customHeight="1">
      <c r="F178" s="4"/>
      <c r="K178" s="4"/>
      <c r="P178" s="4"/>
      <c r="U178" s="4"/>
      <c r="Y178" s="4"/>
      <c r="AD178" s="4"/>
      <c r="AI178" s="4"/>
      <c r="AN178" s="4"/>
      <c r="AS178" s="4"/>
    </row>
    <row r="179" spans="6:45" ht="15.75" customHeight="1">
      <c r="F179" s="4"/>
      <c r="K179" s="4"/>
      <c r="P179" s="4"/>
      <c r="U179" s="4"/>
      <c r="Y179" s="4"/>
      <c r="AD179" s="4"/>
      <c r="AI179" s="4"/>
      <c r="AN179" s="4"/>
      <c r="AS179" s="4"/>
    </row>
    <row r="180" spans="6:45" ht="15.75" customHeight="1">
      <c r="F180" s="4"/>
      <c r="K180" s="4"/>
      <c r="P180" s="4"/>
      <c r="U180" s="4"/>
      <c r="Y180" s="4"/>
      <c r="AD180" s="4"/>
      <c r="AI180" s="4"/>
      <c r="AN180" s="4"/>
      <c r="AS180" s="4"/>
    </row>
    <row r="181" spans="6:45" ht="15.75" customHeight="1">
      <c r="F181" s="4"/>
      <c r="K181" s="4"/>
      <c r="P181" s="4"/>
      <c r="U181" s="4"/>
      <c r="Y181" s="4"/>
      <c r="AD181" s="4"/>
      <c r="AI181" s="4"/>
      <c r="AN181" s="4"/>
      <c r="AS181" s="4"/>
    </row>
    <row r="182" spans="6:45" ht="15.75" customHeight="1">
      <c r="F182" s="4"/>
      <c r="K182" s="4"/>
      <c r="P182" s="4"/>
      <c r="U182" s="4"/>
      <c r="Y182" s="4"/>
      <c r="AD182" s="4"/>
      <c r="AI182" s="4"/>
      <c r="AN182" s="4"/>
      <c r="AS182" s="4"/>
    </row>
    <row r="183" spans="6:45" ht="15.75" customHeight="1">
      <c r="F183" s="4"/>
      <c r="K183" s="4"/>
      <c r="P183" s="4"/>
      <c r="U183" s="4"/>
      <c r="Y183" s="4"/>
      <c r="AD183" s="4"/>
      <c r="AI183" s="4"/>
      <c r="AN183" s="4"/>
      <c r="AS183" s="4"/>
    </row>
    <row r="184" spans="6:45" ht="15.75" customHeight="1">
      <c r="F184" s="4"/>
      <c r="K184" s="4"/>
      <c r="P184" s="4"/>
      <c r="U184" s="4"/>
      <c r="Y184" s="4"/>
      <c r="AD184" s="4"/>
      <c r="AI184" s="4"/>
      <c r="AN184" s="4"/>
      <c r="AS184" s="4"/>
    </row>
    <row r="185" spans="6:45" ht="15.75" customHeight="1">
      <c r="F185" s="4"/>
      <c r="K185" s="4"/>
      <c r="P185" s="4"/>
      <c r="U185" s="4"/>
      <c r="Y185" s="4"/>
      <c r="AD185" s="4"/>
      <c r="AI185" s="4"/>
      <c r="AN185" s="4"/>
      <c r="AS185" s="4"/>
    </row>
    <row r="186" spans="6:45" ht="15.75" customHeight="1">
      <c r="F186" s="4"/>
      <c r="K186" s="4"/>
      <c r="P186" s="4"/>
      <c r="U186" s="4"/>
      <c r="Y186" s="4"/>
      <c r="AD186" s="4"/>
      <c r="AI186" s="4"/>
      <c r="AN186" s="4"/>
      <c r="AS186" s="4"/>
    </row>
    <row r="187" spans="6:45" ht="15.75" customHeight="1">
      <c r="F187" s="4"/>
      <c r="K187" s="4"/>
      <c r="P187" s="4"/>
      <c r="U187" s="4"/>
      <c r="Y187" s="4"/>
      <c r="AD187" s="4"/>
      <c r="AI187" s="4"/>
      <c r="AN187" s="4"/>
      <c r="AS187" s="4"/>
    </row>
    <row r="188" spans="6:45" ht="15.75" customHeight="1">
      <c r="F188" s="4"/>
      <c r="K188" s="4"/>
      <c r="P188" s="4"/>
      <c r="U188" s="4"/>
      <c r="Y188" s="4"/>
      <c r="AD188" s="4"/>
      <c r="AI188" s="4"/>
      <c r="AN188" s="4"/>
      <c r="AS188" s="4"/>
    </row>
    <row r="189" spans="6:45" ht="15.75" customHeight="1">
      <c r="F189" s="4"/>
      <c r="K189" s="4"/>
      <c r="P189" s="4"/>
      <c r="U189" s="4"/>
      <c r="Y189" s="4"/>
      <c r="AD189" s="4"/>
      <c r="AI189" s="4"/>
      <c r="AN189" s="4"/>
      <c r="AS189" s="4"/>
    </row>
    <row r="190" spans="6:45" ht="15.75" customHeight="1">
      <c r="F190" s="4"/>
      <c r="K190" s="4"/>
      <c r="P190" s="4"/>
      <c r="U190" s="4"/>
      <c r="Y190" s="4"/>
      <c r="AD190" s="4"/>
      <c r="AI190" s="4"/>
      <c r="AN190" s="4"/>
      <c r="AS190" s="4"/>
    </row>
    <row r="191" spans="6:45" ht="15.75" customHeight="1">
      <c r="F191" s="4"/>
      <c r="K191" s="4"/>
      <c r="P191" s="4"/>
      <c r="U191" s="4"/>
      <c r="Y191" s="4"/>
      <c r="AD191" s="4"/>
      <c r="AI191" s="4"/>
      <c r="AN191" s="4"/>
      <c r="AS191" s="4"/>
    </row>
    <row r="192" spans="6:45" ht="15.75" customHeight="1">
      <c r="F192" s="4"/>
      <c r="K192" s="4"/>
      <c r="P192" s="4"/>
      <c r="U192" s="4"/>
      <c r="Y192" s="4"/>
      <c r="AD192" s="4"/>
      <c r="AI192" s="4"/>
      <c r="AN192" s="4"/>
      <c r="AS192" s="4"/>
    </row>
    <row r="193" spans="6:45" ht="15.75" customHeight="1">
      <c r="F193" s="4"/>
      <c r="K193" s="4"/>
      <c r="P193" s="4"/>
      <c r="U193" s="4"/>
      <c r="Y193" s="4"/>
      <c r="AD193" s="4"/>
      <c r="AI193" s="4"/>
      <c r="AN193" s="4"/>
      <c r="AS193" s="4"/>
    </row>
    <row r="194" spans="6:45" ht="15.75" customHeight="1">
      <c r="F194" s="4"/>
      <c r="K194" s="4"/>
      <c r="P194" s="4"/>
      <c r="U194" s="4"/>
      <c r="Y194" s="4"/>
      <c r="AD194" s="4"/>
      <c r="AI194" s="4"/>
      <c r="AN194" s="4"/>
      <c r="AS194" s="4"/>
    </row>
    <row r="195" spans="6:45" ht="15.75" customHeight="1">
      <c r="F195" s="4"/>
      <c r="K195" s="4"/>
      <c r="P195" s="4"/>
      <c r="U195" s="4"/>
      <c r="Y195" s="4"/>
      <c r="AD195" s="4"/>
      <c r="AI195" s="4"/>
      <c r="AN195" s="4"/>
      <c r="AS195" s="4"/>
    </row>
    <row r="196" spans="6:45" ht="15.75" customHeight="1">
      <c r="F196" s="4"/>
      <c r="K196" s="4"/>
      <c r="P196" s="4"/>
      <c r="U196" s="4"/>
      <c r="Y196" s="4"/>
      <c r="AD196" s="4"/>
      <c r="AI196" s="4"/>
      <c r="AN196" s="4"/>
      <c r="AS196" s="4"/>
    </row>
    <row r="197" spans="6:45" ht="15.75" customHeight="1">
      <c r="F197" s="4"/>
      <c r="K197" s="4"/>
      <c r="P197" s="4"/>
      <c r="U197" s="4"/>
      <c r="Y197" s="4"/>
      <c r="AD197" s="4"/>
      <c r="AI197" s="4"/>
      <c r="AN197" s="4"/>
      <c r="AS197" s="4"/>
    </row>
    <row r="198" spans="6:45" ht="15.75" customHeight="1">
      <c r="F198" s="4"/>
      <c r="K198" s="4"/>
      <c r="P198" s="4"/>
      <c r="U198" s="4"/>
      <c r="Y198" s="4"/>
      <c r="AD198" s="4"/>
      <c r="AI198" s="4"/>
      <c r="AN198" s="4"/>
      <c r="AS198" s="4"/>
    </row>
    <row r="199" spans="6:45" ht="15.75" customHeight="1">
      <c r="F199" s="4"/>
      <c r="K199" s="4"/>
      <c r="P199" s="4"/>
      <c r="U199" s="4"/>
      <c r="Y199" s="4"/>
      <c r="AD199" s="4"/>
      <c r="AI199" s="4"/>
      <c r="AN199" s="4"/>
      <c r="AS199" s="4"/>
    </row>
    <row r="200" spans="6:45" ht="15.75" customHeight="1">
      <c r="F200" s="4"/>
      <c r="K200" s="4"/>
      <c r="P200" s="4"/>
      <c r="U200" s="4"/>
      <c r="Y200" s="4"/>
      <c r="AD200" s="4"/>
      <c r="AI200" s="4"/>
      <c r="AN200" s="4"/>
      <c r="AS200" s="4"/>
    </row>
    <row r="201" spans="6:45" ht="15.75" customHeight="1">
      <c r="F201" s="4"/>
      <c r="K201" s="4"/>
      <c r="P201" s="4"/>
      <c r="U201" s="4"/>
      <c r="Y201" s="4"/>
      <c r="AD201" s="4"/>
      <c r="AI201" s="4"/>
      <c r="AN201" s="4"/>
      <c r="AS201" s="4"/>
    </row>
    <row r="202" spans="6:45" ht="15.75" customHeight="1">
      <c r="F202" s="4"/>
      <c r="K202" s="4"/>
      <c r="P202" s="4"/>
      <c r="U202" s="4"/>
      <c r="Y202" s="4"/>
      <c r="AD202" s="4"/>
      <c r="AI202" s="4"/>
      <c r="AN202" s="4"/>
      <c r="AS202" s="4"/>
    </row>
    <row r="203" spans="6:45" ht="15.75" customHeight="1">
      <c r="F203" s="4"/>
      <c r="K203" s="4"/>
      <c r="P203" s="4"/>
      <c r="U203" s="4"/>
      <c r="Y203" s="4"/>
      <c r="AD203" s="4"/>
      <c r="AI203" s="4"/>
      <c r="AN203" s="4"/>
      <c r="AS203" s="4"/>
    </row>
    <row r="204" spans="6:45" ht="15.75" customHeight="1">
      <c r="F204" s="4"/>
      <c r="K204" s="4"/>
      <c r="P204" s="4"/>
      <c r="U204" s="4"/>
      <c r="Y204" s="4"/>
      <c r="AD204" s="4"/>
      <c r="AI204" s="4"/>
      <c r="AN204" s="4"/>
      <c r="AS204" s="4"/>
    </row>
    <row r="205" spans="6:45" ht="15.75" customHeight="1">
      <c r="F205" s="4"/>
      <c r="K205" s="4"/>
      <c r="P205" s="4"/>
      <c r="U205" s="4"/>
      <c r="Y205" s="4"/>
      <c r="AD205" s="4"/>
      <c r="AI205" s="4"/>
      <c r="AN205" s="4"/>
      <c r="AS205" s="4"/>
    </row>
    <row r="206" spans="6:45" ht="15.75" customHeight="1">
      <c r="F206" s="4"/>
      <c r="K206" s="4"/>
      <c r="P206" s="4"/>
      <c r="U206" s="4"/>
      <c r="Y206" s="4"/>
      <c r="AD206" s="4"/>
      <c r="AI206" s="4"/>
      <c r="AN206" s="4"/>
      <c r="AS206" s="4"/>
    </row>
    <row r="207" spans="6:45" ht="15.75" customHeight="1">
      <c r="F207" s="4"/>
      <c r="K207" s="4"/>
      <c r="P207" s="4"/>
      <c r="U207" s="4"/>
      <c r="Y207" s="4"/>
      <c r="AD207" s="4"/>
      <c r="AI207" s="4"/>
      <c r="AN207" s="4"/>
      <c r="AS207" s="4"/>
    </row>
    <row r="208" spans="6:45" ht="15.75" customHeight="1">
      <c r="F208" s="4"/>
      <c r="K208" s="4"/>
      <c r="P208" s="4"/>
      <c r="U208" s="4"/>
      <c r="Y208" s="4"/>
      <c r="AD208" s="4"/>
      <c r="AI208" s="4"/>
      <c r="AN208" s="4"/>
      <c r="AS208" s="4"/>
    </row>
    <row r="209" spans="6:45" ht="15.75" customHeight="1">
      <c r="F209" s="4"/>
      <c r="K209" s="4"/>
      <c r="P209" s="4"/>
      <c r="U209" s="4"/>
      <c r="Y209" s="4"/>
      <c r="AD209" s="4"/>
      <c r="AI209" s="4"/>
      <c r="AN209" s="4"/>
      <c r="AS209" s="4"/>
    </row>
    <row r="210" spans="6:45" ht="15.75" customHeight="1">
      <c r="F210" s="4"/>
      <c r="K210" s="4"/>
      <c r="P210" s="4"/>
      <c r="U210" s="4"/>
      <c r="Y210" s="4"/>
      <c r="AD210" s="4"/>
      <c r="AI210" s="4"/>
      <c r="AN210" s="4"/>
      <c r="AS210" s="4"/>
    </row>
    <row r="211" spans="6:45" ht="15.75" customHeight="1">
      <c r="F211" s="4"/>
      <c r="K211" s="4"/>
      <c r="P211" s="4"/>
      <c r="U211" s="4"/>
      <c r="Y211" s="4"/>
      <c r="AD211" s="4"/>
      <c r="AI211" s="4"/>
      <c r="AN211" s="4"/>
      <c r="AS211" s="4"/>
    </row>
    <row r="212" spans="6:45" ht="15.75" customHeight="1">
      <c r="F212" s="4"/>
      <c r="K212" s="4"/>
      <c r="P212" s="4"/>
      <c r="U212" s="4"/>
      <c r="Y212" s="4"/>
      <c r="AD212" s="4"/>
      <c r="AI212" s="4"/>
      <c r="AN212" s="4"/>
      <c r="AS212" s="4"/>
    </row>
    <row r="213" spans="6:45" ht="15.75" customHeight="1">
      <c r="F213" s="4"/>
      <c r="K213" s="4"/>
      <c r="P213" s="4"/>
      <c r="U213" s="4"/>
      <c r="Y213" s="4"/>
      <c r="AD213" s="4"/>
      <c r="AI213" s="4"/>
      <c r="AN213" s="4"/>
      <c r="AS213" s="4"/>
    </row>
    <row r="214" spans="6:45" ht="15.75" customHeight="1">
      <c r="F214" s="4"/>
      <c r="K214" s="4"/>
      <c r="P214" s="4"/>
      <c r="U214" s="4"/>
      <c r="Y214" s="4"/>
      <c r="AD214" s="4"/>
      <c r="AI214" s="4"/>
      <c r="AN214" s="4"/>
      <c r="AS214" s="4"/>
    </row>
    <row r="215" spans="6:45" ht="15.75" customHeight="1">
      <c r="F215" s="4"/>
      <c r="K215" s="4"/>
      <c r="P215" s="4"/>
      <c r="U215" s="4"/>
      <c r="Y215" s="4"/>
      <c r="AD215" s="4"/>
      <c r="AI215" s="4"/>
      <c r="AN215" s="4"/>
      <c r="AS215" s="4"/>
    </row>
    <row r="216" spans="6:45" ht="15.75" customHeight="1">
      <c r="F216" s="4"/>
      <c r="K216" s="4"/>
      <c r="P216" s="4"/>
      <c r="U216" s="4"/>
      <c r="Y216" s="4"/>
      <c r="AD216" s="4"/>
      <c r="AI216" s="4"/>
      <c r="AN216" s="4"/>
      <c r="AS216" s="4"/>
    </row>
    <row r="217" spans="6:45" ht="15.75" customHeight="1">
      <c r="F217" s="4"/>
      <c r="K217" s="4"/>
      <c r="P217" s="4"/>
      <c r="U217" s="4"/>
      <c r="Y217" s="4"/>
      <c r="AD217" s="4"/>
      <c r="AI217" s="4"/>
      <c r="AN217" s="4"/>
      <c r="AS217" s="4"/>
    </row>
    <row r="218" spans="6:45" ht="15.75" customHeight="1">
      <c r="F218" s="4"/>
      <c r="K218" s="4"/>
      <c r="P218" s="4"/>
      <c r="U218" s="4"/>
      <c r="Y218" s="4"/>
      <c r="AD218" s="4"/>
      <c r="AI218" s="4"/>
      <c r="AN218" s="4"/>
      <c r="AS218" s="4"/>
    </row>
    <row r="219" spans="6:45" ht="15.75" customHeight="1">
      <c r="F219" s="4"/>
      <c r="K219" s="4"/>
      <c r="P219" s="4"/>
      <c r="U219" s="4"/>
      <c r="Y219" s="4"/>
      <c r="AD219" s="4"/>
      <c r="AI219" s="4"/>
      <c r="AN219" s="4"/>
      <c r="AS219" s="4"/>
    </row>
    <row r="220" spans="6:45" ht="15.75" customHeight="1">
      <c r="F220" s="4"/>
      <c r="K220" s="4"/>
      <c r="P220" s="4"/>
      <c r="U220" s="4"/>
      <c r="Y220" s="4"/>
      <c r="AD220" s="4"/>
      <c r="AI220" s="4"/>
      <c r="AN220" s="4"/>
      <c r="AS220" s="4"/>
    </row>
    <row r="221" spans="6:45" ht="15.75" customHeight="1">
      <c r="F221" s="4"/>
      <c r="K221" s="4"/>
      <c r="P221" s="4"/>
      <c r="U221" s="4"/>
      <c r="Y221" s="4"/>
      <c r="AD221" s="4"/>
      <c r="AI221" s="4"/>
      <c r="AN221" s="4"/>
      <c r="AS221" s="4"/>
    </row>
    <row r="222" spans="6:45" ht="15.75" customHeight="1">
      <c r="F222" s="4"/>
      <c r="K222" s="4"/>
      <c r="P222" s="4"/>
      <c r="U222" s="4"/>
      <c r="Y222" s="4"/>
      <c r="AD222" s="4"/>
      <c r="AI222" s="4"/>
      <c r="AN222" s="4"/>
      <c r="AS222" s="4"/>
    </row>
    <row r="223" spans="6:45" ht="15.75" customHeight="1">
      <c r="F223" s="4"/>
      <c r="K223" s="4"/>
      <c r="P223" s="4"/>
      <c r="U223" s="4"/>
      <c r="Y223" s="4"/>
      <c r="AD223" s="4"/>
      <c r="AI223" s="4"/>
      <c r="AN223" s="4"/>
      <c r="AS223" s="4"/>
    </row>
    <row r="224" spans="6:45" ht="15.75" customHeight="1">
      <c r="F224" s="4"/>
      <c r="K224" s="4"/>
      <c r="P224" s="4"/>
      <c r="U224" s="4"/>
      <c r="Y224" s="4"/>
      <c r="AD224" s="4"/>
      <c r="AI224" s="4"/>
      <c r="AN224" s="4"/>
      <c r="AS224" s="4"/>
    </row>
    <row r="225" spans="6:45" ht="15.75" customHeight="1">
      <c r="F225" s="4"/>
      <c r="K225" s="4"/>
      <c r="P225" s="4"/>
      <c r="U225" s="4"/>
      <c r="Y225" s="4"/>
      <c r="AD225" s="4"/>
      <c r="AI225" s="4"/>
      <c r="AN225" s="4"/>
      <c r="AS225" s="4"/>
    </row>
    <row r="226" spans="6:45" ht="15.75" customHeight="1">
      <c r="F226" s="4"/>
      <c r="K226" s="4"/>
      <c r="P226" s="4"/>
      <c r="U226" s="4"/>
      <c r="Y226" s="4"/>
      <c r="AD226" s="4"/>
      <c r="AI226" s="4"/>
      <c r="AN226" s="4"/>
      <c r="AS226" s="4"/>
    </row>
    <row r="227" spans="6:45" ht="15.75" customHeight="1">
      <c r="F227" s="4"/>
      <c r="K227" s="4"/>
      <c r="P227" s="4"/>
      <c r="U227" s="4"/>
      <c r="Y227" s="4"/>
      <c r="AD227" s="4"/>
      <c r="AI227" s="4"/>
      <c r="AN227" s="4"/>
      <c r="AS227" s="4"/>
    </row>
    <row r="228" spans="6:45" ht="15.75" customHeight="1">
      <c r="F228" s="4"/>
      <c r="K228" s="4"/>
      <c r="P228" s="4"/>
      <c r="U228" s="4"/>
      <c r="Y228" s="4"/>
      <c r="AD228" s="4"/>
      <c r="AI228" s="4"/>
      <c r="AN228" s="4"/>
      <c r="AS228" s="4"/>
    </row>
    <row r="229" spans="6:45" ht="15.75" customHeight="1">
      <c r="F229" s="4"/>
      <c r="K229" s="4"/>
      <c r="P229" s="4"/>
      <c r="U229" s="4"/>
      <c r="Y229" s="4"/>
      <c r="AD229" s="4"/>
      <c r="AI229" s="4"/>
      <c r="AN229" s="4"/>
      <c r="AS229" s="4"/>
    </row>
    <row r="230" spans="6:45" ht="15.75" customHeight="1">
      <c r="F230" s="4"/>
      <c r="K230" s="4"/>
      <c r="P230" s="4"/>
      <c r="U230" s="4"/>
      <c r="Y230" s="4"/>
      <c r="AD230" s="4"/>
      <c r="AI230" s="4"/>
      <c r="AN230" s="4"/>
      <c r="AS230" s="4"/>
    </row>
    <row r="231" spans="6:45" ht="15.75" customHeight="1">
      <c r="F231" s="4"/>
      <c r="K231" s="4"/>
      <c r="P231" s="4"/>
      <c r="U231" s="4"/>
      <c r="Y231" s="4"/>
      <c r="AD231" s="4"/>
      <c r="AI231" s="4"/>
      <c r="AN231" s="4"/>
      <c r="AS231" s="4"/>
    </row>
    <row r="232" spans="6:45" ht="15.75" customHeight="1">
      <c r="F232" s="4"/>
      <c r="K232" s="4"/>
      <c r="P232" s="4"/>
      <c r="U232" s="4"/>
      <c r="Y232" s="4"/>
      <c r="AD232" s="4"/>
      <c r="AI232" s="4"/>
      <c r="AN232" s="4"/>
      <c r="AS232" s="4"/>
    </row>
    <row r="233" spans="6:45" ht="15.75" customHeight="1">
      <c r="F233" s="4"/>
      <c r="K233" s="4"/>
      <c r="P233" s="4"/>
      <c r="U233" s="4"/>
      <c r="Y233" s="4"/>
      <c r="AD233" s="4"/>
      <c r="AI233" s="4"/>
      <c r="AN233" s="4"/>
      <c r="AS233" s="4"/>
    </row>
    <row r="234" spans="6:45" ht="15.75" customHeight="1">
      <c r="F234" s="4"/>
      <c r="K234" s="4"/>
      <c r="P234" s="4"/>
      <c r="U234" s="4"/>
      <c r="Y234" s="4"/>
      <c r="AD234" s="4"/>
      <c r="AI234" s="4"/>
      <c r="AN234" s="4"/>
      <c r="AS234" s="4"/>
    </row>
    <row r="235" spans="6:45" ht="15.75" customHeight="1">
      <c r="F235" s="4"/>
      <c r="K235" s="4"/>
      <c r="P235" s="4"/>
      <c r="U235" s="4"/>
      <c r="Y235" s="4"/>
      <c r="AD235" s="4"/>
      <c r="AI235" s="4"/>
      <c r="AN235" s="4"/>
      <c r="AS235" s="4"/>
    </row>
    <row r="236" spans="6:45" ht="15.75" customHeight="1">
      <c r="F236" s="4"/>
      <c r="K236" s="4"/>
      <c r="P236" s="4"/>
      <c r="U236" s="4"/>
      <c r="Y236" s="4"/>
      <c r="AD236" s="4"/>
      <c r="AI236" s="4"/>
      <c r="AN236" s="4"/>
      <c r="AS236" s="4"/>
    </row>
    <row r="237" spans="6:45" ht="15.75" customHeight="1">
      <c r="F237" s="4"/>
      <c r="K237" s="4"/>
      <c r="P237" s="4"/>
      <c r="U237" s="4"/>
      <c r="Y237" s="4"/>
      <c r="AD237" s="4"/>
      <c r="AI237" s="4"/>
      <c r="AN237" s="4"/>
      <c r="AS237" s="4"/>
    </row>
    <row r="238" spans="6:45" ht="15.75" customHeight="1">
      <c r="F238" s="4"/>
      <c r="K238" s="4"/>
      <c r="P238" s="4"/>
      <c r="U238" s="4"/>
      <c r="Y238" s="4"/>
      <c r="AD238" s="4"/>
      <c r="AI238" s="4"/>
      <c r="AN238" s="4"/>
      <c r="AS238" s="4"/>
    </row>
    <row r="239" spans="6:45" ht="15.75" customHeight="1">
      <c r="F239" s="4"/>
      <c r="K239" s="4"/>
      <c r="P239" s="4"/>
      <c r="U239" s="4"/>
      <c r="Y239" s="4"/>
      <c r="AD239" s="4"/>
      <c r="AI239" s="4"/>
      <c r="AN239" s="4"/>
      <c r="AS239" s="4"/>
    </row>
    <row r="240" spans="6:45" ht="15.75" customHeight="1">
      <c r="F240" s="4"/>
      <c r="K240" s="4"/>
      <c r="P240" s="4"/>
      <c r="U240" s="4"/>
      <c r="Y240" s="4"/>
      <c r="AD240" s="4"/>
      <c r="AI240" s="4"/>
      <c r="AN240" s="4"/>
      <c r="AS240" s="4"/>
    </row>
    <row r="241" spans="6:45" ht="15.75" customHeight="1">
      <c r="F241" s="4"/>
      <c r="K241" s="4"/>
      <c r="P241" s="4"/>
      <c r="U241" s="4"/>
      <c r="Y241" s="4"/>
      <c r="AD241" s="4"/>
      <c r="AI241" s="4"/>
      <c r="AN241" s="4"/>
      <c r="AS241" s="4"/>
    </row>
    <row r="242" spans="6:45" ht="15.75" customHeight="1">
      <c r="F242" s="4"/>
      <c r="K242" s="4"/>
      <c r="P242" s="4"/>
      <c r="U242" s="4"/>
      <c r="Y242" s="4"/>
      <c r="AD242" s="4"/>
      <c r="AI242" s="4"/>
      <c r="AN242" s="4"/>
      <c r="AS242" s="4"/>
    </row>
    <row r="243" spans="6:45" ht="15.75" customHeight="1">
      <c r="F243" s="4"/>
      <c r="K243" s="4"/>
      <c r="P243" s="4"/>
      <c r="U243" s="4"/>
      <c r="Y243" s="4"/>
      <c r="AD243" s="4"/>
      <c r="AI243" s="4"/>
      <c r="AN243" s="4"/>
      <c r="AS243" s="4"/>
    </row>
    <row r="244" spans="6:45" ht="15.75" customHeight="1">
      <c r="F244" s="4"/>
      <c r="K244" s="4"/>
      <c r="P244" s="4"/>
      <c r="U244" s="4"/>
      <c r="Y244" s="4"/>
      <c r="AD244" s="4"/>
      <c r="AI244" s="4"/>
      <c r="AN244" s="4"/>
      <c r="AS244" s="4"/>
    </row>
    <row r="245" spans="6:45" ht="15.75" customHeight="1">
      <c r="F245" s="4"/>
      <c r="K245" s="4"/>
      <c r="P245" s="4"/>
      <c r="U245" s="4"/>
      <c r="Y245" s="4"/>
      <c r="AD245" s="4"/>
      <c r="AI245" s="4"/>
      <c r="AN245" s="4"/>
      <c r="AS245" s="4"/>
    </row>
    <row r="246" spans="6:45" ht="15.75" customHeight="1">
      <c r="F246" s="4"/>
      <c r="K246" s="4"/>
      <c r="P246" s="4"/>
      <c r="U246" s="4"/>
      <c r="Y246" s="4"/>
      <c r="AD246" s="4"/>
      <c r="AI246" s="4"/>
      <c r="AN246" s="4"/>
      <c r="AS246" s="4"/>
    </row>
    <row r="247" spans="6:45" ht="15.75" customHeight="1">
      <c r="F247" s="4"/>
      <c r="K247" s="4"/>
      <c r="P247" s="4"/>
      <c r="U247" s="4"/>
      <c r="Y247" s="4"/>
      <c r="AD247" s="4"/>
      <c r="AI247" s="4"/>
      <c r="AN247" s="4"/>
      <c r="AS247" s="4"/>
    </row>
    <row r="248" spans="6:45" ht="15.75" customHeight="1">
      <c r="F248" s="4"/>
      <c r="K248" s="4"/>
      <c r="P248" s="4"/>
      <c r="U248" s="4"/>
      <c r="Y248" s="4"/>
      <c r="AD248" s="4"/>
      <c r="AI248" s="4"/>
      <c r="AN248" s="4"/>
      <c r="AS248" s="4"/>
    </row>
    <row r="249" spans="6:45" ht="15.75" customHeight="1">
      <c r="F249" s="4"/>
      <c r="K249" s="4"/>
      <c r="P249" s="4"/>
      <c r="U249" s="4"/>
      <c r="Y249" s="4"/>
      <c r="AD249" s="4"/>
      <c r="AI249" s="4"/>
      <c r="AN249" s="4"/>
      <c r="AS249" s="4"/>
    </row>
    <row r="250" spans="6:45" ht="15.75" customHeight="1">
      <c r="F250" s="4"/>
      <c r="K250" s="4"/>
      <c r="P250" s="4"/>
      <c r="U250" s="4"/>
      <c r="Y250" s="4"/>
      <c r="AD250" s="4"/>
      <c r="AI250" s="4"/>
      <c r="AN250" s="4"/>
      <c r="AS250" s="4"/>
    </row>
    <row r="251" spans="6:45" ht="15.75" customHeight="1">
      <c r="F251" s="4"/>
      <c r="K251" s="4"/>
      <c r="P251" s="4"/>
      <c r="U251" s="4"/>
      <c r="Y251" s="4"/>
      <c r="AD251" s="4"/>
      <c r="AI251" s="4"/>
      <c r="AN251" s="4"/>
      <c r="AS251" s="4"/>
    </row>
    <row r="252" spans="6:45" ht="15.75" customHeight="1">
      <c r="F252" s="4"/>
      <c r="K252" s="4"/>
      <c r="P252" s="4"/>
      <c r="U252" s="4"/>
      <c r="Y252" s="4"/>
      <c r="AD252" s="4"/>
      <c r="AI252" s="4"/>
      <c r="AN252" s="4"/>
      <c r="AS252" s="4"/>
    </row>
    <row r="253" spans="6:45" ht="15.75" customHeight="1">
      <c r="F253" s="4"/>
      <c r="K253" s="4"/>
      <c r="P253" s="4"/>
      <c r="U253" s="4"/>
      <c r="Y253" s="4"/>
      <c r="AD253" s="4"/>
      <c r="AI253" s="4"/>
      <c r="AN253" s="4"/>
      <c r="AS253" s="4"/>
    </row>
    <row r="254" spans="6:45" ht="15.75" customHeight="1">
      <c r="F254" s="4"/>
      <c r="K254" s="4"/>
      <c r="P254" s="4"/>
      <c r="U254" s="4"/>
      <c r="Y254" s="4"/>
      <c r="AD254" s="4"/>
      <c r="AI254" s="4"/>
      <c r="AN254" s="4"/>
      <c r="AS254" s="4"/>
    </row>
    <row r="255" spans="6:45" ht="15.75" customHeight="1">
      <c r="F255" s="4"/>
      <c r="K255" s="4"/>
      <c r="P255" s="4"/>
      <c r="U255" s="4"/>
      <c r="Y255" s="4"/>
      <c r="AD255" s="4"/>
      <c r="AI255" s="4"/>
      <c r="AN255" s="4"/>
      <c r="AS255" s="4"/>
    </row>
    <row r="256" spans="6:45" ht="15.75" customHeight="1">
      <c r="F256" s="4"/>
      <c r="K256" s="4"/>
      <c r="P256" s="4"/>
      <c r="U256" s="4"/>
      <c r="Y256" s="4"/>
      <c r="AD256" s="4"/>
      <c r="AI256" s="4"/>
      <c r="AN256" s="4"/>
      <c r="AS256" s="4"/>
    </row>
    <row r="257" spans="6:45" ht="15.75" customHeight="1">
      <c r="F257" s="4"/>
      <c r="K257" s="4"/>
      <c r="P257" s="4"/>
      <c r="U257" s="4"/>
      <c r="Y257" s="4"/>
      <c r="AD257" s="4"/>
      <c r="AI257" s="4"/>
      <c r="AN257" s="4"/>
      <c r="AS257" s="4"/>
    </row>
    <row r="258" spans="6:45" ht="15.75" customHeight="1">
      <c r="F258" s="4"/>
      <c r="K258" s="4"/>
      <c r="P258" s="4"/>
      <c r="U258" s="4"/>
      <c r="Y258" s="4"/>
      <c r="AD258" s="4"/>
      <c r="AI258" s="4"/>
      <c r="AN258" s="4"/>
      <c r="AS258" s="4"/>
    </row>
    <row r="259" spans="6:45" ht="15.75" customHeight="1">
      <c r="F259" s="4"/>
      <c r="K259" s="4"/>
      <c r="P259" s="4"/>
      <c r="U259" s="4"/>
      <c r="Y259" s="4"/>
      <c r="AD259" s="4"/>
      <c r="AI259" s="4"/>
      <c r="AN259" s="4"/>
      <c r="AS259" s="4"/>
    </row>
    <row r="260" spans="6:45" ht="15.75" customHeight="1">
      <c r="F260" s="4"/>
      <c r="K260" s="4"/>
      <c r="P260" s="4"/>
      <c r="U260" s="4"/>
      <c r="Y260" s="4"/>
      <c r="AD260" s="4"/>
      <c r="AI260" s="4"/>
      <c r="AN260" s="4"/>
      <c r="AS260" s="4"/>
    </row>
    <row r="261" spans="6:45" ht="15.75" customHeight="1">
      <c r="F261" s="4"/>
      <c r="K261" s="4"/>
      <c r="P261" s="4"/>
      <c r="U261" s="4"/>
      <c r="Y261" s="4"/>
      <c r="AD261" s="4"/>
      <c r="AI261" s="4"/>
      <c r="AN261" s="4"/>
      <c r="AS261" s="4"/>
    </row>
    <row r="262" spans="6:45" ht="15.75" customHeight="1">
      <c r="F262" s="4"/>
      <c r="K262" s="4"/>
      <c r="P262" s="4"/>
      <c r="U262" s="4"/>
      <c r="Y262" s="4"/>
      <c r="AD262" s="4"/>
      <c r="AI262" s="4"/>
      <c r="AN262" s="4"/>
      <c r="AS262" s="4"/>
    </row>
    <row r="263" spans="6:45" ht="15.75" customHeight="1">
      <c r="F263" s="4"/>
      <c r="K263" s="4"/>
      <c r="P263" s="4"/>
      <c r="U263" s="4"/>
      <c r="Y263" s="4"/>
      <c r="AD263" s="4"/>
      <c r="AI263" s="4"/>
      <c r="AN263" s="4"/>
      <c r="AS263" s="4"/>
    </row>
    <row r="264" spans="6:45" ht="15.75" customHeight="1">
      <c r="F264" s="4"/>
      <c r="K264" s="4"/>
      <c r="P264" s="4"/>
      <c r="U264" s="4"/>
      <c r="Y264" s="4"/>
      <c r="AD264" s="4"/>
      <c r="AI264" s="4"/>
      <c r="AN264" s="4"/>
      <c r="AS264" s="4"/>
    </row>
    <row r="265" spans="6:45" ht="15.75" customHeight="1">
      <c r="F265" s="4"/>
      <c r="K265" s="4"/>
      <c r="P265" s="4"/>
      <c r="U265" s="4"/>
      <c r="Y265" s="4"/>
      <c r="AD265" s="4"/>
      <c r="AI265" s="4"/>
      <c r="AN265" s="4"/>
      <c r="AS265" s="4"/>
    </row>
    <row r="266" spans="6:45" ht="15.75" customHeight="1">
      <c r="F266" s="4"/>
      <c r="K266" s="4"/>
      <c r="P266" s="4"/>
      <c r="U266" s="4"/>
      <c r="Y266" s="4"/>
      <c r="AD266" s="4"/>
      <c r="AI266" s="4"/>
      <c r="AN266" s="4"/>
      <c r="AS266" s="4"/>
    </row>
    <row r="267" spans="6:45" ht="15.75" customHeight="1">
      <c r="F267" s="4"/>
      <c r="K267" s="4"/>
      <c r="P267" s="4"/>
      <c r="U267" s="4"/>
      <c r="Y267" s="4"/>
      <c r="AD267" s="4"/>
      <c r="AI267" s="4"/>
      <c r="AN267" s="4"/>
      <c r="AS267" s="4"/>
    </row>
    <row r="268" spans="6:45" ht="15.75" customHeight="1">
      <c r="F268" s="4"/>
      <c r="K268" s="4"/>
      <c r="P268" s="4"/>
      <c r="U268" s="4"/>
      <c r="Y268" s="4"/>
      <c r="AD268" s="4"/>
      <c r="AI268" s="4"/>
      <c r="AN268" s="4"/>
      <c r="AS268" s="4"/>
    </row>
    <row r="269" spans="6:45" ht="15.75" customHeight="1">
      <c r="F269" s="4"/>
      <c r="K269" s="4"/>
      <c r="P269" s="4"/>
      <c r="U269" s="4"/>
      <c r="Y269" s="4"/>
      <c r="AD269" s="4"/>
      <c r="AI269" s="4"/>
      <c r="AN269" s="4"/>
      <c r="AS269" s="4"/>
    </row>
    <row r="270" spans="6:45" ht="15.75" customHeight="1">
      <c r="F270" s="4"/>
      <c r="K270" s="4"/>
      <c r="P270" s="4"/>
      <c r="U270" s="4"/>
      <c r="Y270" s="4"/>
      <c r="AD270" s="4"/>
      <c r="AI270" s="4"/>
      <c r="AN270" s="4"/>
      <c r="AS270" s="4"/>
    </row>
    <row r="271" spans="6:45" ht="15.75" customHeight="1">
      <c r="F271" s="4"/>
      <c r="K271" s="4"/>
      <c r="P271" s="4"/>
      <c r="U271" s="4"/>
      <c r="Y271" s="4"/>
      <c r="AD271" s="4"/>
      <c r="AI271" s="4"/>
      <c r="AN271" s="4"/>
      <c r="AS271" s="4"/>
    </row>
    <row r="272" spans="6:45" ht="15.75" customHeight="1">
      <c r="F272" s="4"/>
      <c r="K272" s="4"/>
      <c r="P272" s="4"/>
      <c r="U272" s="4"/>
      <c r="Y272" s="4"/>
      <c r="AD272" s="4"/>
      <c r="AI272" s="4"/>
      <c r="AN272" s="4"/>
      <c r="AS272" s="4"/>
    </row>
    <row r="273" spans="6:45" ht="15.75" customHeight="1">
      <c r="F273" s="4"/>
      <c r="K273" s="4"/>
      <c r="P273" s="4"/>
      <c r="U273" s="4"/>
      <c r="Y273" s="4"/>
      <c r="AD273" s="4"/>
      <c r="AI273" s="4"/>
      <c r="AN273" s="4"/>
      <c r="AS273" s="4"/>
    </row>
    <row r="274" spans="6:45" ht="15.75" customHeight="1">
      <c r="F274" s="4"/>
      <c r="K274" s="4"/>
      <c r="P274" s="4"/>
      <c r="U274" s="4"/>
      <c r="Y274" s="4"/>
      <c r="AD274" s="4"/>
      <c r="AI274" s="4"/>
      <c r="AN274" s="4"/>
      <c r="AS274" s="4"/>
    </row>
    <row r="275" spans="6:45" ht="15.75" customHeight="1">
      <c r="F275" s="4"/>
      <c r="K275" s="4"/>
      <c r="P275" s="4"/>
      <c r="U275" s="4"/>
      <c r="Y275" s="4"/>
      <c r="AD275" s="4"/>
      <c r="AI275" s="4"/>
      <c r="AN275" s="4"/>
      <c r="AS275" s="4"/>
    </row>
    <row r="276" spans="6:45" ht="15.75" customHeight="1">
      <c r="F276" s="4"/>
      <c r="K276" s="4"/>
      <c r="P276" s="4"/>
      <c r="U276" s="4"/>
      <c r="Y276" s="4"/>
      <c r="AD276" s="4"/>
      <c r="AI276" s="4"/>
      <c r="AN276" s="4"/>
      <c r="AS276" s="4"/>
    </row>
    <row r="277" spans="6:45" ht="15.75" customHeight="1">
      <c r="F277" s="4"/>
      <c r="K277" s="4"/>
      <c r="P277" s="4"/>
      <c r="U277" s="4"/>
      <c r="Y277" s="4"/>
      <c r="AD277" s="4"/>
      <c r="AI277" s="4"/>
      <c r="AN277" s="4"/>
      <c r="AS277" s="4"/>
    </row>
    <row r="278" spans="6:45" ht="15.75" customHeight="1">
      <c r="F278" s="4"/>
      <c r="K278" s="4"/>
      <c r="P278" s="4"/>
      <c r="U278" s="4"/>
      <c r="Y278" s="4"/>
      <c r="AD278" s="4"/>
      <c r="AI278" s="4"/>
      <c r="AN278" s="4"/>
      <c r="AS278" s="4"/>
    </row>
    <row r="279" spans="6:45" ht="15.75" customHeight="1">
      <c r="F279" s="4"/>
      <c r="K279" s="4"/>
      <c r="P279" s="4"/>
      <c r="U279" s="4"/>
      <c r="Y279" s="4"/>
      <c r="AD279" s="4"/>
      <c r="AI279" s="4"/>
      <c r="AN279" s="4"/>
      <c r="AS279" s="4"/>
    </row>
    <row r="280" spans="6:45" ht="15.75" customHeight="1">
      <c r="F280" s="4"/>
      <c r="K280" s="4"/>
      <c r="P280" s="4"/>
      <c r="U280" s="4"/>
      <c r="Y280" s="4"/>
      <c r="AD280" s="4"/>
      <c r="AI280" s="4"/>
      <c r="AN280" s="4"/>
      <c r="AS280" s="4"/>
    </row>
    <row r="281" spans="6:45" ht="15.75" customHeight="1">
      <c r="F281" s="4"/>
      <c r="K281" s="4"/>
      <c r="P281" s="4"/>
      <c r="U281" s="4"/>
      <c r="Y281" s="4"/>
      <c r="AD281" s="4"/>
      <c r="AI281" s="4"/>
      <c r="AN281" s="4"/>
      <c r="AS281" s="4"/>
    </row>
    <row r="282" spans="6:45" ht="15.75" customHeight="1">
      <c r="F282" s="4"/>
      <c r="K282" s="4"/>
      <c r="P282" s="4"/>
      <c r="U282" s="4"/>
      <c r="Y282" s="4"/>
      <c r="AD282" s="4"/>
      <c r="AI282" s="4"/>
      <c r="AN282" s="4"/>
      <c r="AS282" s="4"/>
    </row>
    <row r="283" spans="6:45" ht="15.75" customHeight="1">
      <c r="F283" s="4"/>
      <c r="K283" s="4"/>
      <c r="P283" s="4"/>
      <c r="U283" s="4"/>
      <c r="Y283" s="4"/>
      <c r="AD283" s="4"/>
      <c r="AI283" s="4"/>
      <c r="AN283" s="4"/>
      <c r="AS283" s="4"/>
    </row>
    <row r="284" spans="6:45" ht="15.75" customHeight="1">
      <c r="F284" s="4"/>
      <c r="K284" s="4"/>
      <c r="P284" s="4"/>
      <c r="U284" s="4"/>
      <c r="Y284" s="4"/>
      <c r="AD284" s="4"/>
      <c r="AI284" s="4"/>
      <c r="AN284" s="4"/>
      <c r="AS284" s="4"/>
    </row>
    <row r="285" spans="6:45" ht="15.75" customHeight="1">
      <c r="F285" s="4"/>
      <c r="K285" s="4"/>
      <c r="P285" s="4"/>
      <c r="U285" s="4"/>
      <c r="Y285" s="4"/>
      <c r="AD285" s="4"/>
      <c r="AI285" s="4"/>
      <c r="AN285" s="4"/>
      <c r="AS285" s="4"/>
    </row>
    <row r="286" spans="6:45" ht="15.75" customHeight="1">
      <c r="F286" s="4"/>
      <c r="K286" s="4"/>
      <c r="P286" s="4"/>
      <c r="U286" s="4"/>
      <c r="Y286" s="4"/>
      <c r="AD286" s="4"/>
      <c r="AI286" s="4"/>
      <c r="AN286" s="4"/>
      <c r="AS286" s="4"/>
    </row>
    <row r="287" spans="6:45" ht="15.75" customHeight="1">
      <c r="F287" s="4"/>
      <c r="K287" s="4"/>
      <c r="P287" s="4"/>
      <c r="U287" s="4"/>
      <c r="Y287" s="4"/>
      <c r="AD287" s="4"/>
      <c r="AI287" s="4"/>
      <c r="AN287" s="4"/>
      <c r="AS287" s="4"/>
    </row>
    <row r="288" spans="6:45" ht="15.75" customHeight="1">
      <c r="F288" s="4"/>
      <c r="K288" s="4"/>
      <c r="P288" s="4"/>
      <c r="U288" s="4"/>
      <c r="Y288" s="4"/>
      <c r="AD288" s="4"/>
      <c r="AI288" s="4"/>
      <c r="AN288" s="4"/>
      <c r="AS288" s="4"/>
    </row>
    <row r="289" spans="6:45" ht="15.75" customHeight="1">
      <c r="F289" s="4"/>
      <c r="K289" s="4"/>
      <c r="P289" s="4"/>
      <c r="U289" s="4"/>
      <c r="Y289" s="4"/>
      <c r="AD289" s="4"/>
      <c r="AI289" s="4"/>
      <c r="AN289" s="4"/>
      <c r="AS289" s="4"/>
    </row>
    <row r="290" spans="6:45" ht="15.75" customHeight="1">
      <c r="F290" s="4"/>
      <c r="K290" s="4"/>
      <c r="P290" s="4"/>
      <c r="U290" s="4"/>
      <c r="Y290" s="4"/>
      <c r="AD290" s="4"/>
      <c r="AI290" s="4"/>
      <c r="AN290" s="4"/>
      <c r="AS290" s="4"/>
    </row>
    <row r="291" spans="6:45" ht="15.75" customHeight="1">
      <c r="F291" s="4"/>
      <c r="K291" s="4"/>
      <c r="P291" s="4"/>
      <c r="U291" s="4"/>
      <c r="Y291" s="4"/>
      <c r="AD291" s="4"/>
      <c r="AI291" s="4"/>
      <c r="AN291" s="4"/>
      <c r="AS291" s="4"/>
    </row>
    <row r="292" spans="6:45" ht="15.75" customHeight="1">
      <c r="F292" s="4"/>
      <c r="K292" s="4"/>
      <c r="P292" s="4"/>
      <c r="U292" s="4"/>
      <c r="Y292" s="4"/>
      <c r="AD292" s="4"/>
      <c r="AI292" s="4"/>
      <c r="AN292" s="4"/>
      <c r="AS292" s="4"/>
    </row>
    <row r="293" spans="6:45" ht="15.75" customHeight="1">
      <c r="F293" s="4"/>
      <c r="K293" s="4"/>
      <c r="P293" s="4"/>
      <c r="U293" s="4"/>
      <c r="Y293" s="4"/>
      <c r="AD293" s="4"/>
      <c r="AI293" s="4"/>
      <c r="AN293" s="4"/>
      <c r="AS293" s="4"/>
    </row>
    <row r="294" spans="6:45" ht="15.75" customHeight="1">
      <c r="F294" s="4"/>
      <c r="K294" s="4"/>
      <c r="P294" s="4"/>
      <c r="U294" s="4"/>
      <c r="Y294" s="4"/>
      <c r="AD294" s="4"/>
      <c r="AI294" s="4"/>
      <c r="AN294" s="4"/>
      <c r="AS294" s="4"/>
    </row>
    <row r="295" spans="6:45" ht="15.75" customHeight="1">
      <c r="F295" s="4"/>
      <c r="K295" s="4"/>
      <c r="P295" s="4"/>
      <c r="U295" s="4"/>
      <c r="Y295" s="4"/>
      <c r="AD295" s="4"/>
      <c r="AI295" s="4"/>
      <c r="AN295" s="4"/>
      <c r="AS295" s="4"/>
    </row>
    <row r="296" spans="6:45" ht="15.75" customHeight="1">
      <c r="F296" s="4"/>
      <c r="K296" s="4"/>
      <c r="P296" s="4"/>
      <c r="U296" s="4"/>
      <c r="Y296" s="4"/>
      <c r="AD296" s="4"/>
      <c r="AI296" s="4"/>
      <c r="AN296" s="4"/>
      <c r="AS296" s="4"/>
    </row>
    <row r="297" spans="6:45" ht="15.75" customHeight="1">
      <c r="F297" s="4"/>
      <c r="K297" s="4"/>
      <c r="P297" s="4"/>
      <c r="U297" s="4"/>
      <c r="Y297" s="4"/>
      <c r="AD297" s="4"/>
      <c r="AI297" s="4"/>
      <c r="AN297" s="4"/>
      <c r="AS297" s="4"/>
    </row>
    <row r="298" spans="6:45" ht="15.75" customHeight="1">
      <c r="F298" s="4"/>
      <c r="K298" s="4"/>
      <c r="P298" s="4"/>
      <c r="U298" s="4"/>
      <c r="Y298" s="4"/>
      <c r="AD298" s="4"/>
      <c r="AI298" s="4"/>
      <c r="AN298" s="4"/>
      <c r="AS298" s="4"/>
    </row>
    <row r="299" spans="6:45" ht="15.75" customHeight="1">
      <c r="F299" s="4"/>
      <c r="K299" s="4"/>
      <c r="P299" s="4"/>
      <c r="U299" s="4"/>
      <c r="Y299" s="4"/>
      <c r="AD299" s="4"/>
      <c r="AI299" s="4"/>
      <c r="AN299" s="4"/>
      <c r="AS299" s="4"/>
    </row>
    <row r="300" spans="6:45" ht="15.75" customHeight="1">
      <c r="F300" s="4"/>
      <c r="K300" s="4"/>
      <c r="P300" s="4"/>
      <c r="U300" s="4"/>
      <c r="Y300" s="4"/>
      <c r="AD300" s="4"/>
      <c r="AI300" s="4"/>
      <c r="AN300" s="4"/>
      <c r="AS300" s="4"/>
    </row>
    <row r="301" spans="6:45" ht="15.75" customHeight="1">
      <c r="F301" s="4"/>
      <c r="K301" s="4"/>
      <c r="P301" s="4"/>
      <c r="U301" s="4"/>
      <c r="Y301" s="4"/>
      <c r="AD301" s="4"/>
      <c r="AI301" s="4"/>
      <c r="AN301" s="4"/>
      <c r="AS301" s="4"/>
    </row>
    <row r="302" spans="6:45" ht="15.75" customHeight="1">
      <c r="F302" s="4"/>
      <c r="K302" s="4"/>
      <c r="P302" s="4"/>
      <c r="U302" s="4"/>
      <c r="Y302" s="4"/>
      <c r="AD302" s="4"/>
      <c r="AI302" s="4"/>
      <c r="AN302" s="4"/>
      <c r="AS302" s="4"/>
    </row>
    <row r="303" spans="6:45" ht="15.75" customHeight="1">
      <c r="F303" s="4"/>
      <c r="K303" s="4"/>
      <c r="P303" s="4"/>
      <c r="U303" s="4"/>
      <c r="Y303" s="4"/>
      <c r="AD303" s="4"/>
      <c r="AI303" s="4"/>
      <c r="AN303" s="4"/>
      <c r="AS303" s="4"/>
    </row>
    <row r="304" spans="6:45" ht="15.75" customHeight="1">
      <c r="F304" s="4"/>
      <c r="K304" s="4"/>
      <c r="P304" s="4"/>
      <c r="U304" s="4"/>
      <c r="Y304" s="4"/>
      <c r="AD304" s="4"/>
      <c r="AI304" s="4"/>
      <c r="AN304" s="4"/>
      <c r="AS304" s="4"/>
    </row>
    <row r="305" spans="6:45" ht="15.75" customHeight="1">
      <c r="F305" s="4"/>
      <c r="K305" s="4"/>
      <c r="P305" s="4"/>
      <c r="U305" s="4"/>
      <c r="Y305" s="4"/>
      <c r="AD305" s="4"/>
      <c r="AI305" s="4"/>
      <c r="AN305" s="4"/>
      <c r="AS305" s="4"/>
    </row>
    <row r="306" spans="6:45" ht="15.75" customHeight="1">
      <c r="F306" s="4"/>
      <c r="K306" s="4"/>
      <c r="P306" s="4"/>
      <c r="U306" s="4"/>
      <c r="Y306" s="4"/>
      <c r="AD306" s="4"/>
      <c r="AI306" s="4"/>
      <c r="AN306" s="4"/>
      <c r="AS306" s="4"/>
    </row>
    <row r="307" spans="6:45" ht="15.75" customHeight="1">
      <c r="F307" s="4"/>
      <c r="K307" s="4"/>
      <c r="P307" s="4"/>
      <c r="U307" s="4"/>
      <c r="Y307" s="4"/>
      <c r="AD307" s="4"/>
      <c r="AI307" s="4"/>
      <c r="AN307" s="4"/>
      <c r="AS307" s="4"/>
    </row>
    <row r="308" spans="6:45" ht="15.75" customHeight="1">
      <c r="F308" s="4"/>
      <c r="K308" s="4"/>
      <c r="P308" s="4"/>
      <c r="U308" s="4"/>
      <c r="Y308" s="4"/>
      <c r="AD308" s="4"/>
      <c r="AI308" s="4"/>
      <c r="AN308" s="4"/>
      <c r="AS308" s="4"/>
    </row>
    <row r="309" spans="6:45" ht="15.75" customHeight="1">
      <c r="F309" s="4"/>
      <c r="K309" s="4"/>
      <c r="P309" s="4"/>
      <c r="U309" s="4"/>
      <c r="Y309" s="4"/>
      <c r="AD309" s="4"/>
      <c r="AI309" s="4"/>
      <c r="AN309" s="4"/>
      <c r="AS309" s="4"/>
    </row>
    <row r="310" spans="6:45" ht="15.75" customHeight="1">
      <c r="F310" s="4"/>
      <c r="K310" s="4"/>
      <c r="P310" s="4"/>
      <c r="U310" s="4"/>
      <c r="Y310" s="4"/>
      <c r="AD310" s="4"/>
      <c r="AI310" s="4"/>
      <c r="AN310" s="4"/>
      <c r="AS310" s="4"/>
    </row>
    <row r="311" spans="6:45" ht="15.75" customHeight="1">
      <c r="F311" s="4"/>
      <c r="K311" s="4"/>
      <c r="P311" s="4"/>
      <c r="U311" s="4"/>
      <c r="Y311" s="4"/>
      <c r="AD311" s="4"/>
      <c r="AI311" s="4"/>
      <c r="AN311" s="4"/>
      <c r="AS311" s="4"/>
    </row>
    <row r="312" spans="6:45" ht="15.75" customHeight="1">
      <c r="F312" s="4"/>
      <c r="K312" s="4"/>
      <c r="P312" s="4"/>
      <c r="U312" s="4"/>
      <c r="Y312" s="4"/>
      <c r="AD312" s="4"/>
      <c r="AI312" s="4"/>
      <c r="AN312" s="4"/>
      <c r="AS312" s="4"/>
    </row>
    <row r="313" spans="6:45" ht="15.75" customHeight="1">
      <c r="F313" s="4"/>
      <c r="K313" s="4"/>
      <c r="P313" s="4"/>
      <c r="U313" s="4"/>
      <c r="Y313" s="4"/>
      <c r="AD313" s="4"/>
      <c r="AI313" s="4"/>
      <c r="AN313" s="4"/>
      <c r="AS313" s="4"/>
    </row>
    <row r="314" spans="6:45" ht="15.75" customHeight="1">
      <c r="F314" s="4"/>
      <c r="K314" s="4"/>
      <c r="P314" s="4"/>
      <c r="U314" s="4"/>
      <c r="Y314" s="4"/>
      <c r="AD314" s="4"/>
      <c r="AI314" s="4"/>
      <c r="AN314" s="4"/>
      <c r="AS314" s="4"/>
    </row>
    <row r="315" spans="6:45" ht="15.75" customHeight="1">
      <c r="F315" s="4"/>
      <c r="K315" s="4"/>
      <c r="P315" s="4"/>
      <c r="U315" s="4"/>
      <c r="Y315" s="4"/>
      <c r="AD315" s="4"/>
      <c r="AI315" s="4"/>
      <c r="AN315" s="4"/>
      <c r="AS315" s="4"/>
    </row>
    <row r="316" spans="6:45" ht="15.75" customHeight="1">
      <c r="F316" s="4"/>
      <c r="K316" s="4"/>
      <c r="P316" s="4"/>
      <c r="U316" s="4"/>
      <c r="Y316" s="4"/>
      <c r="AD316" s="4"/>
      <c r="AI316" s="4"/>
      <c r="AN316" s="4"/>
      <c r="AS316" s="4"/>
    </row>
    <row r="317" spans="6:45" ht="15.75" customHeight="1">
      <c r="F317" s="4"/>
      <c r="K317" s="4"/>
      <c r="P317" s="4"/>
      <c r="U317" s="4"/>
      <c r="Y317" s="4"/>
      <c r="AD317" s="4"/>
      <c r="AI317" s="4"/>
      <c r="AN317" s="4"/>
      <c r="AS317" s="4"/>
    </row>
    <row r="318" spans="6:45" ht="15.75" customHeight="1">
      <c r="F318" s="4"/>
      <c r="K318" s="4"/>
      <c r="P318" s="4"/>
      <c r="U318" s="4"/>
      <c r="Y318" s="4"/>
      <c r="AD318" s="4"/>
      <c r="AI318" s="4"/>
      <c r="AN318" s="4"/>
      <c r="AS318" s="4"/>
    </row>
    <row r="319" spans="6:45" ht="15.75" customHeight="1">
      <c r="F319" s="4"/>
      <c r="K319" s="4"/>
      <c r="P319" s="4"/>
      <c r="U319" s="4"/>
      <c r="Y319" s="4"/>
      <c r="AD319" s="4"/>
      <c r="AI319" s="4"/>
      <c r="AN319" s="4"/>
      <c r="AS319" s="4"/>
    </row>
    <row r="320" spans="6:45" ht="15.75" customHeight="1">
      <c r="F320" s="4"/>
      <c r="K320" s="4"/>
      <c r="P320" s="4"/>
      <c r="U320" s="4"/>
      <c r="Y320" s="4"/>
      <c r="AD320" s="4"/>
      <c r="AI320" s="4"/>
      <c r="AN320" s="4"/>
      <c r="AS320" s="4"/>
    </row>
    <row r="321" spans="6:45" ht="15.75" customHeight="1">
      <c r="F321" s="4"/>
      <c r="K321" s="4"/>
      <c r="P321" s="4"/>
      <c r="U321" s="4"/>
      <c r="Y321" s="4"/>
      <c r="AD321" s="4"/>
      <c r="AI321" s="4"/>
      <c r="AN321" s="4"/>
      <c r="AS321" s="4"/>
    </row>
    <row r="322" spans="6:45" ht="15.75" customHeight="1">
      <c r="F322" s="4"/>
      <c r="K322" s="4"/>
      <c r="P322" s="4"/>
      <c r="U322" s="4"/>
      <c r="Y322" s="4"/>
      <c r="AD322" s="4"/>
      <c r="AI322" s="4"/>
      <c r="AN322" s="4"/>
      <c r="AS322" s="4"/>
    </row>
    <row r="323" spans="6:45" ht="15.75" customHeight="1">
      <c r="F323" s="4"/>
      <c r="K323" s="4"/>
      <c r="P323" s="4"/>
      <c r="U323" s="4"/>
      <c r="Y323" s="4"/>
      <c r="AD323" s="4"/>
      <c r="AI323" s="4"/>
      <c r="AN323" s="4"/>
      <c r="AS323" s="4"/>
    </row>
    <row r="324" spans="6:45" ht="15.75" customHeight="1">
      <c r="F324" s="4"/>
      <c r="K324" s="4"/>
      <c r="P324" s="4"/>
      <c r="U324" s="4"/>
      <c r="Y324" s="4"/>
      <c r="AD324" s="4"/>
      <c r="AI324" s="4"/>
      <c r="AN324" s="4"/>
      <c r="AS324" s="4"/>
    </row>
    <row r="325" spans="6:45" ht="15.75" customHeight="1">
      <c r="F325" s="4"/>
      <c r="K325" s="4"/>
      <c r="P325" s="4"/>
      <c r="U325" s="4"/>
      <c r="Y325" s="4"/>
      <c r="AD325" s="4"/>
      <c r="AI325" s="4"/>
      <c r="AN325" s="4"/>
      <c r="AS325" s="4"/>
    </row>
    <row r="326" spans="6:45" ht="15.75" customHeight="1">
      <c r="F326" s="4"/>
      <c r="K326" s="4"/>
      <c r="P326" s="4"/>
      <c r="U326" s="4"/>
      <c r="Y326" s="4"/>
      <c r="AD326" s="4"/>
      <c r="AI326" s="4"/>
      <c r="AN326" s="4"/>
      <c r="AS326" s="4"/>
    </row>
    <row r="327" spans="6:45" ht="15.75" customHeight="1">
      <c r="F327" s="4"/>
      <c r="K327" s="4"/>
      <c r="P327" s="4"/>
      <c r="U327" s="4"/>
      <c r="Y327" s="4"/>
      <c r="AD327" s="4"/>
      <c r="AI327" s="4"/>
      <c r="AN327" s="4"/>
      <c r="AS327" s="4"/>
    </row>
    <row r="328" spans="6:45" ht="15.75" customHeight="1">
      <c r="F328" s="4"/>
      <c r="K328" s="4"/>
      <c r="P328" s="4"/>
      <c r="U328" s="4"/>
      <c r="Y328" s="4"/>
      <c r="AD328" s="4"/>
      <c r="AI328" s="4"/>
      <c r="AN328" s="4"/>
      <c r="AS328" s="4"/>
    </row>
    <row r="329" spans="6:45" ht="15.75" customHeight="1">
      <c r="F329" s="4"/>
      <c r="K329" s="4"/>
      <c r="P329" s="4"/>
      <c r="U329" s="4"/>
      <c r="Y329" s="4"/>
      <c r="AD329" s="4"/>
      <c r="AI329" s="4"/>
      <c r="AN329" s="4"/>
      <c r="AS329" s="4"/>
    </row>
    <row r="330" spans="6:45" ht="15.75" customHeight="1">
      <c r="F330" s="4"/>
      <c r="K330" s="4"/>
      <c r="P330" s="4"/>
      <c r="U330" s="4"/>
      <c r="Y330" s="4"/>
      <c r="AD330" s="4"/>
      <c r="AI330" s="4"/>
      <c r="AN330" s="4"/>
      <c r="AS330" s="4"/>
    </row>
    <row r="331" spans="6:45" ht="15.75" customHeight="1">
      <c r="F331" s="4"/>
      <c r="K331" s="4"/>
      <c r="P331" s="4"/>
      <c r="U331" s="4"/>
      <c r="Y331" s="4"/>
      <c r="AD331" s="4"/>
      <c r="AI331" s="4"/>
      <c r="AN331" s="4"/>
      <c r="AS331" s="4"/>
    </row>
    <row r="332" spans="6:45" ht="15.75" customHeight="1">
      <c r="F332" s="4"/>
      <c r="K332" s="4"/>
      <c r="P332" s="4"/>
      <c r="U332" s="4"/>
      <c r="Y332" s="4"/>
      <c r="AD332" s="4"/>
      <c r="AI332" s="4"/>
      <c r="AN332" s="4"/>
      <c r="AS332" s="4"/>
    </row>
    <row r="333" spans="6:45" ht="15.75" customHeight="1">
      <c r="F333" s="4"/>
      <c r="K333" s="4"/>
      <c r="P333" s="4"/>
      <c r="U333" s="4"/>
      <c r="Y333" s="4"/>
      <c r="AD333" s="4"/>
      <c r="AI333" s="4"/>
      <c r="AN333" s="4"/>
      <c r="AS333" s="4"/>
    </row>
    <row r="334" spans="6:45" ht="15.75" customHeight="1">
      <c r="F334" s="4"/>
      <c r="K334" s="4"/>
      <c r="P334" s="4"/>
      <c r="U334" s="4"/>
      <c r="Y334" s="4"/>
      <c r="AD334" s="4"/>
      <c r="AI334" s="4"/>
      <c r="AN334" s="4"/>
      <c r="AS334" s="4"/>
    </row>
    <row r="335" spans="6:45" ht="15.75" customHeight="1">
      <c r="F335" s="4"/>
      <c r="K335" s="4"/>
      <c r="P335" s="4"/>
      <c r="U335" s="4"/>
      <c r="Y335" s="4"/>
      <c r="AD335" s="4"/>
      <c r="AI335" s="4"/>
      <c r="AN335" s="4"/>
      <c r="AS335" s="4"/>
    </row>
    <row r="336" spans="6:45" ht="15.75" customHeight="1">
      <c r="F336" s="4"/>
      <c r="K336" s="4"/>
      <c r="P336" s="4"/>
      <c r="U336" s="4"/>
      <c r="Y336" s="4"/>
      <c r="AD336" s="4"/>
      <c r="AI336" s="4"/>
      <c r="AN336" s="4"/>
      <c r="AS336" s="4"/>
    </row>
    <row r="337" spans="6:45" ht="15.75" customHeight="1">
      <c r="F337" s="4"/>
      <c r="K337" s="4"/>
      <c r="P337" s="4"/>
      <c r="U337" s="4"/>
      <c r="Y337" s="4"/>
      <c r="AD337" s="4"/>
      <c r="AI337" s="4"/>
      <c r="AN337" s="4"/>
      <c r="AS337" s="4"/>
    </row>
    <row r="338" spans="6:45" ht="15.75" customHeight="1">
      <c r="F338" s="4"/>
      <c r="K338" s="4"/>
      <c r="P338" s="4"/>
      <c r="U338" s="4"/>
      <c r="Y338" s="4"/>
      <c r="AD338" s="4"/>
      <c r="AI338" s="4"/>
      <c r="AN338" s="4"/>
      <c r="AS338" s="4"/>
    </row>
    <row r="339" spans="6:45" ht="15.75" customHeight="1">
      <c r="F339" s="4"/>
      <c r="K339" s="4"/>
      <c r="P339" s="4"/>
      <c r="U339" s="4"/>
      <c r="Y339" s="4"/>
      <c r="AD339" s="4"/>
      <c r="AI339" s="4"/>
      <c r="AN339" s="4"/>
      <c r="AS339" s="4"/>
    </row>
    <row r="340" spans="6:45" ht="15.75" customHeight="1">
      <c r="F340" s="4"/>
      <c r="K340" s="4"/>
      <c r="P340" s="4"/>
      <c r="U340" s="4"/>
      <c r="Y340" s="4"/>
      <c r="AD340" s="4"/>
      <c r="AI340" s="4"/>
      <c r="AN340" s="4"/>
      <c r="AS340" s="4"/>
    </row>
    <row r="341" spans="6:45" ht="15.75" customHeight="1">
      <c r="F341" s="4"/>
      <c r="K341" s="4"/>
      <c r="P341" s="4"/>
      <c r="U341" s="4"/>
      <c r="Y341" s="4"/>
      <c r="AD341" s="4"/>
      <c r="AI341" s="4"/>
      <c r="AN341" s="4"/>
      <c r="AS341" s="4"/>
    </row>
    <row r="342" spans="6:45" ht="15.75" customHeight="1">
      <c r="F342" s="4"/>
      <c r="K342" s="4"/>
      <c r="P342" s="4"/>
      <c r="U342" s="4"/>
      <c r="Y342" s="4"/>
      <c r="AD342" s="4"/>
      <c r="AI342" s="4"/>
      <c r="AN342" s="4"/>
      <c r="AS342" s="4"/>
    </row>
    <row r="343" spans="6:45" ht="15.75" customHeight="1">
      <c r="F343" s="4"/>
      <c r="K343" s="4"/>
      <c r="P343" s="4"/>
      <c r="U343" s="4"/>
      <c r="Y343" s="4"/>
      <c r="AD343" s="4"/>
      <c r="AI343" s="4"/>
      <c r="AN343" s="4"/>
      <c r="AS343" s="4"/>
    </row>
    <row r="344" spans="6:45" ht="15.75" customHeight="1">
      <c r="F344" s="4"/>
      <c r="K344" s="4"/>
      <c r="P344" s="4"/>
      <c r="U344" s="4"/>
      <c r="Y344" s="4"/>
      <c r="AD344" s="4"/>
      <c r="AI344" s="4"/>
      <c r="AN344" s="4"/>
      <c r="AS344" s="4"/>
    </row>
    <row r="345" spans="6:45" ht="15.75" customHeight="1">
      <c r="F345" s="4"/>
      <c r="K345" s="4"/>
      <c r="P345" s="4"/>
      <c r="U345" s="4"/>
      <c r="Y345" s="4"/>
      <c r="AD345" s="4"/>
      <c r="AI345" s="4"/>
      <c r="AN345" s="4"/>
      <c r="AS345" s="4"/>
    </row>
    <row r="346" spans="6:45" ht="15.75" customHeight="1">
      <c r="F346" s="4"/>
      <c r="K346" s="4"/>
      <c r="P346" s="4"/>
      <c r="U346" s="4"/>
      <c r="Y346" s="4"/>
      <c r="AD346" s="4"/>
      <c r="AI346" s="4"/>
      <c r="AN346" s="4"/>
      <c r="AS346" s="4"/>
    </row>
    <row r="347" spans="6:45" ht="15.75" customHeight="1">
      <c r="F347" s="4"/>
      <c r="K347" s="4"/>
      <c r="P347" s="4"/>
      <c r="U347" s="4"/>
      <c r="Y347" s="4"/>
      <c r="AD347" s="4"/>
      <c r="AI347" s="4"/>
      <c r="AN347" s="4"/>
      <c r="AS347" s="4"/>
    </row>
    <row r="348" spans="6:45" ht="15.75" customHeight="1">
      <c r="F348" s="4"/>
      <c r="K348" s="4"/>
      <c r="P348" s="4"/>
      <c r="U348" s="4"/>
      <c r="Y348" s="4"/>
      <c r="AD348" s="4"/>
      <c r="AI348" s="4"/>
      <c r="AN348" s="4"/>
      <c r="AS348" s="4"/>
    </row>
    <row r="349" spans="6:45" ht="15.75" customHeight="1">
      <c r="F349" s="4"/>
      <c r="K349" s="4"/>
      <c r="P349" s="4"/>
      <c r="U349" s="4"/>
      <c r="Y349" s="4"/>
      <c r="AD349" s="4"/>
      <c r="AI349" s="4"/>
      <c r="AN349" s="4"/>
      <c r="AS349" s="4"/>
    </row>
    <row r="350" spans="6:45" ht="15.75" customHeight="1">
      <c r="F350" s="4"/>
      <c r="K350" s="4"/>
      <c r="P350" s="4"/>
      <c r="U350" s="4"/>
      <c r="Y350" s="4"/>
      <c r="AD350" s="4"/>
      <c r="AI350" s="4"/>
      <c r="AN350" s="4"/>
      <c r="AS350" s="4"/>
    </row>
    <row r="351" spans="6:45" ht="15.75" customHeight="1">
      <c r="F351" s="4"/>
      <c r="K351" s="4"/>
      <c r="P351" s="4"/>
      <c r="U351" s="4"/>
      <c r="Y351" s="4"/>
      <c r="AD351" s="4"/>
      <c r="AI351" s="4"/>
      <c r="AN351" s="4"/>
      <c r="AS351" s="4"/>
    </row>
    <row r="352" spans="6:45" ht="15.75" customHeight="1">
      <c r="F352" s="4"/>
      <c r="K352" s="4"/>
      <c r="P352" s="4"/>
      <c r="U352" s="4"/>
      <c r="Y352" s="4"/>
      <c r="AD352" s="4"/>
      <c r="AI352" s="4"/>
      <c r="AN352" s="4"/>
      <c r="AS352" s="4"/>
    </row>
    <row r="353" spans="6:45" ht="15.75" customHeight="1">
      <c r="F353" s="4"/>
      <c r="K353" s="4"/>
      <c r="P353" s="4"/>
      <c r="U353" s="4"/>
      <c r="Y353" s="4"/>
      <c r="AD353" s="4"/>
      <c r="AI353" s="4"/>
      <c r="AN353" s="4"/>
      <c r="AS353" s="4"/>
    </row>
    <row r="354" spans="6:45" ht="15.75" customHeight="1">
      <c r="F354" s="4"/>
      <c r="K354" s="4"/>
      <c r="P354" s="4"/>
      <c r="U354" s="4"/>
      <c r="Y354" s="4"/>
      <c r="AD354" s="4"/>
      <c r="AI354" s="4"/>
      <c r="AN354" s="4"/>
      <c r="AS354" s="4"/>
    </row>
    <row r="355" spans="6:45" ht="15.75" customHeight="1">
      <c r="F355" s="4"/>
      <c r="K355" s="4"/>
      <c r="P355" s="4"/>
      <c r="U355" s="4"/>
      <c r="Y355" s="4"/>
      <c r="AD355" s="4"/>
      <c r="AI355" s="4"/>
      <c r="AN355" s="4"/>
      <c r="AS355" s="4"/>
    </row>
    <row r="356" spans="6:45" ht="15.75" customHeight="1">
      <c r="F356" s="4"/>
      <c r="K356" s="4"/>
      <c r="P356" s="4"/>
      <c r="U356" s="4"/>
      <c r="Y356" s="4"/>
      <c r="AD356" s="4"/>
      <c r="AI356" s="4"/>
      <c r="AN356" s="4"/>
      <c r="AS356" s="4"/>
    </row>
    <row r="357" spans="6:45" ht="15.75" customHeight="1">
      <c r="F357" s="4"/>
      <c r="K357" s="4"/>
      <c r="P357" s="4"/>
      <c r="U357" s="4"/>
      <c r="Y357" s="4"/>
      <c r="AD357" s="4"/>
      <c r="AI357" s="4"/>
      <c r="AN357" s="4"/>
      <c r="AS357" s="4"/>
    </row>
    <row r="358" spans="6:45" ht="15.75" customHeight="1">
      <c r="F358" s="4"/>
      <c r="K358" s="4"/>
      <c r="P358" s="4"/>
      <c r="U358" s="4"/>
      <c r="Y358" s="4"/>
      <c r="AD358" s="4"/>
      <c r="AI358" s="4"/>
      <c r="AN358" s="4"/>
      <c r="AS358" s="4"/>
    </row>
    <row r="359" spans="6:45" ht="15.75" customHeight="1">
      <c r="F359" s="4"/>
      <c r="K359" s="4"/>
      <c r="P359" s="4"/>
      <c r="U359" s="4"/>
      <c r="Y359" s="4"/>
      <c r="AD359" s="4"/>
      <c r="AI359" s="4"/>
      <c r="AN359" s="4"/>
      <c r="AS359" s="4"/>
    </row>
    <row r="360" spans="6:45" ht="15.75" customHeight="1">
      <c r="F360" s="4"/>
      <c r="K360" s="4"/>
      <c r="P360" s="4"/>
      <c r="U360" s="4"/>
      <c r="Y360" s="4"/>
      <c r="AD360" s="4"/>
      <c r="AI360" s="4"/>
      <c r="AN360" s="4"/>
      <c r="AS360" s="4"/>
    </row>
    <row r="361" spans="6:45" ht="15.75" customHeight="1">
      <c r="F361" s="4"/>
      <c r="K361" s="4"/>
      <c r="P361" s="4"/>
      <c r="U361" s="4"/>
      <c r="Y361" s="4"/>
      <c r="AD361" s="4"/>
      <c r="AI361" s="4"/>
      <c r="AN361" s="4"/>
      <c r="AS361" s="4"/>
    </row>
    <row r="362" spans="6:45" ht="15.75" customHeight="1">
      <c r="F362" s="4"/>
      <c r="K362" s="4"/>
      <c r="P362" s="4"/>
      <c r="U362" s="4"/>
      <c r="Y362" s="4"/>
      <c r="AD362" s="4"/>
      <c r="AI362" s="4"/>
      <c r="AN362" s="4"/>
      <c r="AS362" s="4"/>
    </row>
    <row r="363" spans="6:45" ht="15.75" customHeight="1">
      <c r="F363" s="4"/>
      <c r="K363" s="4"/>
      <c r="P363" s="4"/>
      <c r="U363" s="4"/>
      <c r="Y363" s="4"/>
      <c r="AD363" s="4"/>
      <c r="AI363" s="4"/>
      <c r="AN363" s="4"/>
      <c r="AS363" s="4"/>
    </row>
    <row r="364" spans="6:45" ht="15.75" customHeight="1">
      <c r="F364" s="4"/>
      <c r="K364" s="4"/>
      <c r="P364" s="4"/>
      <c r="U364" s="4"/>
      <c r="Y364" s="4"/>
      <c r="AD364" s="4"/>
      <c r="AI364" s="4"/>
      <c r="AN364" s="4"/>
      <c r="AS364" s="4"/>
    </row>
    <row r="365" spans="6:45" ht="15.75" customHeight="1">
      <c r="F365" s="4"/>
      <c r="K365" s="4"/>
      <c r="P365" s="4"/>
      <c r="U365" s="4"/>
      <c r="Y365" s="4"/>
      <c r="AD365" s="4"/>
      <c r="AI365" s="4"/>
      <c r="AN365" s="4"/>
      <c r="AS365" s="4"/>
    </row>
    <row r="366" spans="6:45" ht="15.75" customHeight="1">
      <c r="F366" s="4"/>
      <c r="K366" s="4"/>
      <c r="P366" s="4"/>
      <c r="U366" s="4"/>
      <c r="Y366" s="4"/>
      <c r="AD366" s="4"/>
      <c r="AI366" s="4"/>
      <c r="AN366" s="4"/>
      <c r="AS366" s="4"/>
    </row>
    <row r="367" spans="6:45" ht="15.75" customHeight="1">
      <c r="F367" s="4"/>
      <c r="K367" s="4"/>
      <c r="P367" s="4"/>
      <c r="U367" s="4"/>
      <c r="Y367" s="4"/>
      <c r="AD367" s="4"/>
      <c r="AI367" s="4"/>
      <c r="AN367" s="4"/>
      <c r="AS367" s="4"/>
    </row>
    <row r="368" spans="6:45" ht="15.75" customHeight="1">
      <c r="F368" s="4"/>
      <c r="K368" s="4"/>
      <c r="P368" s="4"/>
      <c r="U368" s="4"/>
      <c r="Y368" s="4"/>
      <c r="AD368" s="4"/>
      <c r="AI368" s="4"/>
      <c r="AN368" s="4"/>
      <c r="AS368" s="4"/>
    </row>
    <row r="369" spans="6:45" ht="15.75" customHeight="1">
      <c r="F369" s="4"/>
      <c r="K369" s="4"/>
      <c r="P369" s="4"/>
      <c r="U369" s="4"/>
      <c r="Y369" s="4"/>
      <c r="AD369" s="4"/>
      <c r="AI369" s="4"/>
      <c r="AN369" s="4"/>
      <c r="AS369" s="4"/>
    </row>
    <row r="370" spans="6:45" ht="15.75" customHeight="1">
      <c r="F370" s="4"/>
      <c r="K370" s="4"/>
      <c r="P370" s="4"/>
      <c r="U370" s="4"/>
      <c r="Y370" s="4"/>
      <c r="AD370" s="4"/>
      <c r="AI370" s="4"/>
      <c r="AN370" s="4"/>
      <c r="AS370" s="4"/>
    </row>
    <row r="371" spans="6:45" ht="15.75" customHeight="1">
      <c r="F371" s="4"/>
      <c r="K371" s="4"/>
      <c r="P371" s="4"/>
      <c r="U371" s="4"/>
      <c r="Y371" s="4"/>
      <c r="AD371" s="4"/>
      <c r="AI371" s="4"/>
      <c r="AN371" s="4"/>
      <c r="AS371" s="4"/>
    </row>
    <row r="372" spans="6:45" ht="15.75" customHeight="1">
      <c r="F372" s="4"/>
      <c r="K372" s="4"/>
      <c r="P372" s="4"/>
      <c r="U372" s="4"/>
      <c r="Y372" s="4"/>
      <c r="AD372" s="4"/>
      <c r="AI372" s="4"/>
      <c r="AN372" s="4"/>
      <c r="AS372" s="4"/>
    </row>
    <row r="373" spans="6:45" ht="15.75" customHeight="1">
      <c r="F373" s="4"/>
      <c r="K373" s="4"/>
      <c r="P373" s="4"/>
      <c r="U373" s="4"/>
      <c r="Y373" s="4"/>
      <c r="AD373" s="4"/>
      <c r="AI373" s="4"/>
      <c r="AN373" s="4"/>
      <c r="AS373" s="4"/>
    </row>
    <row r="374" spans="6:45" ht="15.75" customHeight="1">
      <c r="F374" s="4"/>
      <c r="K374" s="4"/>
      <c r="P374" s="4"/>
      <c r="U374" s="4"/>
      <c r="Y374" s="4"/>
      <c r="AD374" s="4"/>
      <c r="AI374" s="4"/>
      <c r="AN374" s="4"/>
      <c r="AS374" s="4"/>
    </row>
    <row r="375" spans="6:45" ht="15.75" customHeight="1">
      <c r="F375" s="4"/>
      <c r="K375" s="4"/>
      <c r="P375" s="4"/>
      <c r="U375" s="4"/>
      <c r="Y375" s="4"/>
      <c r="AD375" s="4"/>
      <c r="AI375" s="4"/>
      <c r="AN375" s="4"/>
      <c r="AS375" s="4"/>
    </row>
    <row r="376" spans="6:45" ht="15.75" customHeight="1">
      <c r="F376" s="4"/>
      <c r="K376" s="4"/>
      <c r="P376" s="4"/>
      <c r="U376" s="4"/>
      <c r="Y376" s="4"/>
      <c r="AD376" s="4"/>
      <c r="AI376" s="4"/>
      <c r="AN376" s="4"/>
      <c r="AS376" s="4"/>
    </row>
    <row r="377" spans="6:45" ht="15.75" customHeight="1">
      <c r="F377" s="4"/>
      <c r="K377" s="4"/>
      <c r="P377" s="4"/>
      <c r="U377" s="4"/>
      <c r="Y377" s="4"/>
      <c r="AD377" s="4"/>
      <c r="AI377" s="4"/>
      <c r="AN377" s="4"/>
      <c r="AS377" s="4"/>
    </row>
    <row r="378" spans="6:45" ht="15.75" customHeight="1">
      <c r="F378" s="4"/>
      <c r="K378" s="4"/>
      <c r="P378" s="4"/>
      <c r="U378" s="4"/>
      <c r="Y378" s="4"/>
      <c r="AD378" s="4"/>
      <c r="AI378" s="4"/>
      <c r="AN378" s="4"/>
      <c r="AS378" s="4"/>
    </row>
    <row r="379" spans="6:45" ht="15.75" customHeight="1">
      <c r="F379" s="4"/>
      <c r="K379" s="4"/>
      <c r="P379" s="4"/>
      <c r="U379" s="4"/>
      <c r="Y379" s="4"/>
      <c r="AD379" s="4"/>
      <c r="AI379" s="4"/>
      <c r="AN379" s="4"/>
      <c r="AS379" s="4"/>
    </row>
    <row r="380" spans="6:45" ht="15.75" customHeight="1">
      <c r="F380" s="4"/>
      <c r="K380" s="4"/>
      <c r="P380" s="4"/>
      <c r="U380" s="4"/>
      <c r="Y380" s="4"/>
      <c r="AD380" s="4"/>
      <c r="AI380" s="4"/>
      <c r="AN380" s="4"/>
      <c r="AS380" s="4"/>
    </row>
    <row r="381" spans="6:45" ht="15.75" customHeight="1">
      <c r="F381" s="4"/>
      <c r="K381" s="4"/>
      <c r="P381" s="4"/>
      <c r="U381" s="4"/>
      <c r="Y381" s="4"/>
      <c r="AD381" s="4"/>
      <c r="AI381" s="4"/>
      <c r="AN381" s="4"/>
      <c r="AS381" s="4"/>
    </row>
    <row r="382" spans="6:45" ht="15.75" customHeight="1">
      <c r="F382" s="4"/>
      <c r="K382" s="4"/>
      <c r="P382" s="4"/>
      <c r="U382" s="4"/>
      <c r="Y382" s="4"/>
      <c r="AD382" s="4"/>
      <c r="AI382" s="4"/>
      <c r="AN382" s="4"/>
      <c r="AS382" s="4"/>
    </row>
    <row r="383" spans="6:45" ht="15.75" customHeight="1">
      <c r="F383" s="4"/>
      <c r="K383" s="4"/>
      <c r="P383" s="4"/>
      <c r="U383" s="4"/>
      <c r="Y383" s="4"/>
      <c r="AD383" s="4"/>
      <c r="AI383" s="4"/>
      <c r="AN383" s="4"/>
      <c r="AS383" s="4"/>
    </row>
    <row r="384" spans="6:45" ht="15.75" customHeight="1">
      <c r="F384" s="4"/>
      <c r="K384" s="4"/>
      <c r="P384" s="4"/>
      <c r="U384" s="4"/>
      <c r="Y384" s="4"/>
      <c r="AD384" s="4"/>
      <c r="AI384" s="4"/>
      <c r="AN384" s="4"/>
      <c r="AS384" s="4"/>
    </row>
    <row r="385" spans="6:45" ht="15.75" customHeight="1">
      <c r="F385" s="4"/>
      <c r="K385" s="4"/>
      <c r="P385" s="4"/>
      <c r="U385" s="4"/>
      <c r="Y385" s="4"/>
      <c r="AD385" s="4"/>
      <c r="AI385" s="4"/>
      <c r="AN385" s="4"/>
      <c r="AS385" s="4"/>
    </row>
    <row r="386" spans="6:45" ht="15.75" customHeight="1">
      <c r="F386" s="4"/>
      <c r="K386" s="4"/>
      <c r="P386" s="4"/>
      <c r="U386" s="4"/>
      <c r="Y386" s="4"/>
      <c r="AD386" s="4"/>
      <c r="AI386" s="4"/>
      <c r="AN386" s="4"/>
      <c r="AS386" s="4"/>
    </row>
    <row r="387" spans="6:45" ht="15.75" customHeight="1">
      <c r="F387" s="4"/>
      <c r="K387" s="4"/>
      <c r="P387" s="4"/>
      <c r="U387" s="4"/>
      <c r="Y387" s="4"/>
      <c r="AD387" s="4"/>
      <c r="AI387" s="4"/>
      <c r="AN387" s="4"/>
      <c r="AS387" s="4"/>
    </row>
    <row r="388" spans="6:45" ht="15.75" customHeight="1">
      <c r="F388" s="4"/>
      <c r="K388" s="4"/>
      <c r="P388" s="4"/>
      <c r="U388" s="4"/>
      <c r="Y388" s="4"/>
      <c r="AD388" s="4"/>
      <c r="AI388" s="4"/>
      <c r="AN388" s="4"/>
      <c r="AS388" s="4"/>
    </row>
    <row r="389" spans="6:45" ht="15.75" customHeight="1">
      <c r="F389" s="4"/>
      <c r="K389" s="4"/>
      <c r="P389" s="4"/>
      <c r="U389" s="4"/>
      <c r="Y389" s="4"/>
      <c r="AD389" s="4"/>
      <c r="AI389" s="4"/>
      <c r="AN389" s="4"/>
      <c r="AS389" s="4"/>
    </row>
    <row r="390" spans="6:45" ht="15.75" customHeight="1">
      <c r="F390" s="4"/>
      <c r="K390" s="4"/>
      <c r="P390" s="4"/>
      <c r="U390" s="4"/>
      <c r="Y390" s="4"/>
      <c r="AD390" s="4"/>
      <c r="AI390" s="4"/>
      <c r="AN390" s="4"/>
      <c r="AS390" s="4"/>
    </row>
    <row r="391" spans="6:45" ht="15.75" customHeight="1">
      <c r="F391" s="4"/>
      <c r="K391" s="4"/>
      <c r="P391" s="4"/>
      <c r="U391" s="4"/>
      <c r="Y391" s="4"/>
      <c r="AD391" s="4"/>
      <c r="AI391" s="4"/>
      <c r="AN391" s="4"/>
      <c r="AS391" s="4"/>
    </row>
    <row r="392" spans="6:45" ht="15.75" customHeight="1">
      <c r="F392" s="4"/>
      <c r="K392" s="4"/>
      <c r="P392" s="4"/>
      <c r="U392" s="4"/>
      <c r="Y392" s="4"/>
      <c r="AD392" s="4"/>
      <c r="AI392" s="4"/>
      <c r="AN392" s="4"/>
      <c r="AS392" s="4"/>
    </row>
    <row r="393" spans="6:45" ht="15.75" customHeight="1">
      <c r="F393" s="4"/>
      <c r="K393" s="4"/>
      <c r="P393" s="4"/>
      <c r="U393" s="4"/>
      <c r="Y393" s="4"/>
      <c r="AD393" s="4"/>
      <c r="AI393" s="4"/>
      <c r="AN393" s="4"/>
      <c r="AS393" s="4"/>
    </row>
    <row r="394" spans="6:45" ht="15.75" customHeight="1">
      <c r="F394" s="4"/>
      <c r="K394" s="4"/>
      <c r="P394" s="4"/>
      <c r="U394" s="4"/>
      <c r="Y394" s="4"/>
      <c r="AD394" s="4"/>
      <c r="AI394" s="4"/>
      <c r="AN394" s="4"/>
      <c r="AS394" s="4"/>
    </row>
    <row r="395" spans="6:45" ht="15.75" customHeight="1">
      <c r="F395" s="4"/>
      <c r="K395" s="4"/>
      <c r="P395" s="4"/>
      <c r="U395" s="4"/>
      <c r="Y395" s="4"/>
      <c r="AD395" s="4"/>
      <c r="AI395" s="4"/>
      <c r="AN395" s="4"/>
      <c r="AS395" s="4"/>
    </row>
    <row r="396" spans="6:45" ht="15.75" customHeight="1">
      <c r="F396" s="4"/>
      <c r="K396" s="4"/>
      <c r="P396" s="4"/>
      <c r="U396" s="4"/>
      <c r="Y396" s="4"/>
      <c r="AD396" s="4"/>
      <c r="AI396" s="4"/>
      <c r="AN396" s="4"/>
      <c r="AS396" s="4"/>
    </row>
    <row r="397" spans="6:45" ht="15.75" customHeight="1">
      <c r="F397" s="4"/>
      <c r="K397" s="4"/>
      <c r="P397" s="4"/>
      <c r="U397" s="4"/>
      <c r="Y397" s="4"/>
      <c r="AD397" s="4"/>
      <c r="AI397" s="4"/>
      <c r="AN397" s="4"/>
      <c r="AS397" s="4"/>
    </row>
    <row r="398" spans="6:45" ht="15.75" customHeight="1">
      <c r="F398" s="4"/>
      <c r="K398" s="4"/>
      <c r="P398" s="4"/>
      <c r="U398" s="4"/>
      <c r="Y398" s="4"/>
      <c r="AD398" s="4"/>
      <c r="AI398" s="4"/>
      <c r="AN398" s="4"/>
      <c r="AS398" s="4"/>
    </row>
    <row r="399" spans="6:45" ht="15.75" customHeight="1">
      <c r="F399" s="4"/>
      <c r="K399" s="4"/>
      <c r="P399" s="4"/>
      <c r="U399" s="4"/>
      <c r="Y399" s="4"/>
      <c r="AD399" s="4"/>
      <c r="AI399" s="4"/>
      <c r="AN399" s="4"/>
      <c r="AS399" s="4"/>
    </row>
    <row r="400" spans="6:45" ht="15.75" customHeight="1">
      <c r="F400" s="4"/>
      <c r="K400" s="4"/>
      <c r="P400" s="4"/>
      <c r="U400" s="4"/>
      <c r="Y400" s="4"/>
      <c r="AD400" s="4"/>
      <c r="AI400" s="4"/>
      <c r="AN400" s="4"/>
      <c r="AS400" s="4"/>
    </row>
    <row r="401" spans="6:45" ht="15.75" customHeight="1">
      <c r="F401" s="4"/>
      <c r="K401" s="4"/>
      <c r="P401" s="4"/>
      <c r="U401" s="4"/>
      <c r="Y401" s="4"/>
      <c r="AD401" s="4"/>
      <c r="AI401" s="4"/>
      <c r="AN401" s="4"/>
      <c r="AS401" s="4"/>
    </row>
    <row r="402" spans="6:45" ht="15.75" customHeight="1">
      <c r="F402" s="4"/>
      <c r="K402" s="4"/>
      <c r="P402" s="4"/>
      <c r="U402" s="4"/>
      <c r="Y402" s="4"/>
      <c r="AD402" s="4"/>
      <c r="AI402" s="4"/>
      <c r="AN402" s="4"/>
      <c r="AS402" s="4"/>
    </row>
    <row r="403" spans="6:45" ht="15.75" customHeight="1">
      <c r="F403" s="4"/>
      <c r="K403" s="4"/>
      <c r="P403" s="4"/>
      <c r="U403" s="4"/>
      <c r="Y403" s="4"/>
      <c r="AD403" s="4"/>
      <c r="AI403" s="4"/>
      <c r="AN403" s="4"/>
      <c r="AS403" s="4"/>
    </row>
    <row r="404" spans="6:45" ht="15.75" customHeight="1">
      <c r="F404" s="4"/>
      <c r="K404" s="4"/>
      <c r="P404" s="4"/>
      <c r="U404" s="4"/>
      <c r="Y404" s="4"/>
      <c r="AD404" s="4"/>
      <c r="AI404" s="4"/>
      <c r="AN404" s="4"/>
      <c r="AS404" s="4"/>
    </row>
    <row r="405" spans="6:45" ht="15.75" customHeight="1">
      <c r="F405" s="4"/>
      <c r="K405" s="4"/>
      <c r="P405" s="4"/>
      <c r="U405" s="4"/>
      <c r="Y405" s="4"/>
      <c r="AD405" s="4"/>
      <c r="AI405" s="4"/>
      <c r="AN405" s="4"/>
      <c r="AS405" s="4"/>
    </row>
    <row r="406" spans="6:45" ht="15.75" customHeight="1">
      <c r="F406" s="4"/>
      <c r="K406" s="4"/>
      <c r="P406" s="4"/>
      <c r="U406" s="4"/>
      <c r="Y406" s="4"/>
      <c r="AD406" s="4"/>
      <c r="AI406" s="4"/>
      <c r="AN406" s="4"/>
      <c r="AS406" s="4"/>
    </row>
    <row r="407" spans="6:45" ht="15.75" customHeight="1">
      <c r="F407" s="4"/>
      <c r="K407" s="4"/>
      <c r="P407" s="4"/>
      <c r="U407" s="4"/>
      <c r="Y407" s="4"/>
      <c r="AD407" s="4"/>
      <c r="AI407" s="4"/>
      <c r="AN407" s="4"/>
      <c r="AS407" s="4"/>
    </row>
    <row r="408" spans="6:45" ht="15.75" customHeight="1">
      <c r="F408" s="4"/>
      <c r="K408" s="4"/>
      <c r="P408" s="4"/>
      <c r="U408" s="4"/>
      <c r="Y408" s="4"/>
      <c r="AD408" s="4"/>
      <c r="AI408" s="4"/>
      <c r="AN408" s="4"/>
      <c r="AS408" s="4"/>
    </row>
    <row r="409" spans="6:45" ht="15.75" customHeight="1">
      <c r="F409" s="4"/>
      <c r="K409" s="4"/>
      <c r="P409" s="4"/>
      <c r="U409" s="4"/>
      <c r="Y409" s="4"/>
      <c r="AD409" s="4"/>
      <c r="AI409" s="4"/>
      <c r="AN409" s="4"/>
      <c r="AS409" s="4"/>
    </row>
    <row r="410" spans="6:45" ht="15.75" customHeight="1">
      <c r="F410" s="4"/>
      <c r="K410" s="4"/>
      <c r="P410" s="4"/>
      <c r="U410" s="4"/>
      <c r="Y410" s="4"/>
      <c r="AD410" s="4"/>
      <c r="AI410" s="4"/>
      <c r="AN410" s="4"/>
      <c r="AS410" s="4"/>
    </row>
    <row r="411" spans="6:45" ht="15.75" customHeight="1">
      <c r="F411" s="4"/>
      <c r="K411" s="4"/>
      <c r="P411" s="4"/>
      <c r="U411" s="4"/>
      <c r="Y411" s="4"/>
      <c r="AD411" s="4"/>
      <c r="AI411" s="4"/>
      <c r="AN411" s="4"/>
      <c r="AS411" s="4"/>
    </row>
    <row r="412" spans="6:45" ht="15.75" customHeight="1">
      <c r="F412" s="4"/>
      <c r="K412" s="4"/>
      <c r="P412" s="4"/>
      <c r="U412" s="4"/>
      <c r="Y412" s="4"/>
      <c r="AD412" s="4"/>
      <c r="AI412" s="4"/>
      <c r="AN412" s="4"/>
      <c r="AS412" s="4"/>
    </row>
    <row r="413" spans="6:45" ht="15.75" customHeight="1">
      <c r="F413" s="4"/>
      <c r="K413" s="4"/>
      <c r="P413" s="4"/>
      <c r="U413" s="4"/>
      <c r="Y413" s="4"/>
      <c r="AD413" s="4"/>
      <c r="AI413" s="4"/>
      <c r="AN413" s="4"/>
      <c r="AS413" s="4"/>
    </row>
    <row r="414" spans="6:45" ht="15.75" customHeight="1">
      <c r="F414" s="4"/>
      <c r="K414" s="4"/>
      <c r="P414" s="4"/>
      <c r="U414" s="4"/>
      <c r="Y414" s="4"/>
      <c r="AD414" s="4"/>
      <c r="AI414" s="4"/>
      <c r="AN414" s="4"/>
      <c r="AS414" s="4"/>
    </row>
    <row r="415" spans="6:45" ht="15.75" customHeight="1">
      <c r="F415" s="4"/>
      <c r="K415" s="4"/>
      <c r="P415" s="4"/>
      <c r="U415" s="4"/>
      <c r="Y415" s="4"/>
      <c r="AD415" s="4"/>
      <c r="AI415" s="4"/>
      <c r="AN415" s="4"/>
      <c r="AS415" s="4"/>
    </row>
    <row r="416" spans="6:45" ht="15.75" customHeight="1">
      <c r="F416" s="4"/>
      <c r="K416" s="4"/>
      <c r="P416" s="4"/>
      <c r="U416" s="4"/>
      <c r="Y416" s="4"/>
      <c r="AD416" s="4"/>
      <c r="AI416" s="4"/>
      <c r="AN416" s="4"/>
      <c r="AS416" s="4"/>
    </row>
    <row r="417" spans="6:45" ht="15.75" customHeight="1">
      <c r="F417" s="4"/>
      <c r="K417" s="4"/>
      <c r="P417" s="4"/>
      <c r="U417" s="4"/>
      <c r="Y417" s="4"/>
      <c r="AD417" s="4"/>
      <c r="AI417" s="4"/>
      <c r="AN417" s="4"/>
      <c r="AS417" s="4"/>
    </row>
    <row r="418" spans="6:45" ht="15.75" customHeight="1">
      <c r="F418" s="4"/>
      <c r="K418" s="4"/>
      <c r="P418" s="4"/>
      <c r="U418" s="4"/>
      <c r="Y418" s="4"/>
      <c r="AD418" s="4"/>
      <c r="AI418" s="4"/>
      <c r="AN418" s="4"/>
      <c r="AS418" s="4"/>
    </row>
    <row r="419" spans="6:45" ht="15.75" customHeight="1">
      <c r="F419" s="4"/>
      <c r="K419" s="4"/>
      <c r="P419" s="4"/>
      <c r="U419" s="4"/>
      <c r="Y419" s="4"/>
      <c r="AD419" s="4"/>
      <c r="AI419" s="4"/>
      <c r="AN419" s="4"/>
      <c r="AS419" s="4"/>
    </row>
    <row r="420" spans="6:45" ht="15.75" customHeight="1">
      <c r="F420" s="4"/>
      <c r="K420" s="4"/>
      <c r="P420" s="4"/>
      <c r="U420" s="4"/>
      <c r="Y420" s="4"/>
      <c r="AD420" s="4"/>
      <c r="AI420" s="4"/>
      <c r="AN420" s="4"/>
      <c r="AS420" s="4"/>
    </row>
    <row r="421" spans="6:45" ht="15.75" customHeight="1">
      <c r="F421" s="4"/>
      <c r="K421" s="4"/>
      <c r="P421" s="4"/>
      <c r="U421" s="4"/>
      <c r="Y421" s="4"/>
      <c r="AD421" s="4"/>
      <c r="AI421" s="4"/>
      <c r="AN421" s="4"/>
      <c r="AS421" s="4"/>
    </row>
    <row r="422" spans="6:45" ht="15.75" customHeight="1">
      <c r="F422" s="4"/>
      <c r="K422" s="4"/>
      <c r="P422" s="4"/>
      <c r="U422" s="4"/>
      <c r="Y422" s="4"/>
      <c r="AD422" s="4"/>
      <c r="AI422" s="4"/>
      <c r="AN422" s="4"/>
      <c r="AS422" s="4"/>
    </row>
    <row r="423" spans="6:45" ht="15.75" customHeight="1">
      <c r="F423" s="4"/>
      <c r="K423" s="4"/>
      <c r="P423" s="4"/>
      <c r="U423" s="4"/>
      <c r="Y423" s="4"/>
      <c r="AD423" s="4"/>
      <c r="AI423" s="4"/>
      <c r="AN423" s="4"/>
      <c r="AS423" s="4"/>
    </row>
    <row r="424" spans="6:45" ht="15.75" customHeight="1">
      <c r="F424" s="4"/>
      <c r="K424" s="4"/>
      <c r="P424" s="4"/>
      <c r="U424" s="4"/>
      <c r="Y424" s="4"/>
      <c r="AD424" s="4"/>
      <c r="AI424" s="4"/>
      <c r="AN424" s="4"/>
      <c r="AS424" s="4"/>
    </row>
    <row r="425" spans="6:45" ht="15.75" customHeight="1">
      <c r="F425" s="4"/>
      <c r="K425" s="4"/>
      <c r="P425" s="4"/>
      <c r="U425" s="4"/>
      <c r="Y425" s="4"/>
      <c r="AD425" s="4"/>
      <c r="AI425" s="4"/>
      <c r="AN425" s="4"/>
      <c r="AS425" s="4"/>
    </row>
    <row r="426" spans="6:45" ht="15.75" customHeight="1">
      <c r="F426" s="4"/>
      <c r="K426" s="4"/>
      <c r="P426" s="4"/>
      <c r="U426" s="4"/>
      <c r="Y426" s="4"/>
      <c r="AD426" s="4"/>
      <c r="AI426" s="4"/>
      <c r="AN426" s="4"/>
      <c r="AS426" s="4"/>
    </row>
    <row r="427" spans="6:45" ht="15.75" customHeight="1">
      <c r="F427" s="4"/>
      <c r="K427" s="4"/>
      <c r="P427" s="4"/>
      <c r="U427" s="4"/>
      <c r="Y427" s="4"/>
      <c r="AD427" s="4"/>
      <c r="AI427" s="4"/>
      <c r="AN427" s="4"/>
      <c r="AS427" s="4"/>
    </row>
    <row r="428" spans="6:45" ht="15.75" customHeight="1">
      <c r="F428" s="4"/>
      <c r="K428" s="4"/>
      <c r="P428" s="4"/>
      <c r="U428" s="4"/>
      <c r="Y428" s="4"/>
      <c r="AD428" s="4"/>
      <c r="AI428" s="4"/>
      <c r="AN428" s="4"/>
      <c r="AS428" s="4"/>
    </row>
    <row r="429" spans="6:45" ht="15.75" customHeight="1">
      <c r="F429" s="4"/>
      <c r="K429" s="4"/>
      <c r="P429" s="4"/>
      <c r="U429" s="4"/>
      <c r="Y429" s="4"/>
      <c r="AD429" s="4"/>
      <c r="AI429" s="4"/>
      <c r="AN429" s="4"/>
      <c r="AS429" s="4"/>
    </row>
    <row r="430" spans="6:45" ht="15.75" customHeight="1">
      <c r="F430" s="4"/>
      <c r="K430" s="4"/>
      <c r="P430" s="4"/>
      <c r="U430" s="4"/>
      <c r="Y430" s="4"/>
      <c r="AD430" s="4"/>
      <c r="AI430" s="4"/>
      <c r="AN430" s="4"/>
      <c r="AS430" s="4"/>
    </row>
    <row r="431" spans="6:45" ht="15.75" customHeight="1">
      <c r="F431" s="4"/>
      <c r="K431" s="4"/>
      <c r="P431" s="4"/>
      <c r="U431" s="4"/>
      <c r="Y431" s="4"/>
      <c r="AD431" s="4"/>
      <c r="AI431" s="4"/>
      <c r="AN431" s="4"/>
      <c r="AS431" s="4"/>
    </row>
    <row r="432" spans="6:45" ht="15.75" customHeight="1">
      <c r="F432" s="4"/>
      <c r="K432" s="4"/>
      <c r="P432" s="4"/>
      <c r="U432" s="4"/>
      <c r="Y432" s="4"/>
      <c r="AD432" s="4"/>
      <c r="AI432" s="4"/>
      <c r="AN432" s="4"/>
      <c r="AS432" s="4"/>
    </row>
    <row r="433" spans="6:45" ht="15.75" customHeight="1">
      <c r="F433" s="4"/>
      <c r="K433" s="4"/>
      <c r="P433" s="4"/>
      <c r="U433" s="4"/>
      <c r="Y433" s="4"/>
      <c r="AD433" s="4"/>
      <c r="AI433" s="4"/>
      <c r="AN433" s="4"/>
      <c r="AS433" s="4"/>
    </row>
    <row r="434" spans="6:45" ht="15.75" customHeight="1">
      <c r="F434" s="4"/>
      <c r="K434" s="4"/>
      <c r="P434" s="4"/>
      <c r="U434" s="4"/>
      <c r="Y434" s="4"/>
      <c r="AD434" s="4"/>
      <c r="AI434" s="4"/>
      <c r="AN434" s="4"/>
      <c r="AS434" s="4"/>
    </row>
    <row r="435" spans="6:45" ht="15.75" customHeight="1">
      <c r="F435" s="4"/>
      <c r="K435" s="4"/>
      <c r="P435" s="4"/>
      <c r="U435" s="4"/>
      <c r="Y435" s="4"/>
      <c r="AD435" s="4"/>
      <c r="AI435" s="4"/>
      <c r="AN435" s="4"/>
      <c r="AS435" s="4"/>
    </row>
    <row r="436" spans="6:45" ht="15.75" customHeight="1">
      <c r="F436" s="4"/>
      <c r="K436" s="4"/>
      <c r="P436" s="4"/>
      <c r="U436" s="4"/>
      <c r="Y436" s="4"/>
      <c r="AD436" s="4"/>
      <c r="AI436" s="4"/>
      <c r="AN436" s="4"/>
      <c r="AS436" s="4"/>
    </row>
    <row r="437" spans="6:45" ht="15.75" customHeight="1">
      <c r="F437" s="4"/>
      <c r="K437" s="4"/>
      <c r="P437" s="4"/>
      <c r="U437" s="4"/>
      <c r="Y437" s="4"/>
      <c r="AD437" s="4"/>
      <c r="AI437" s="4"/>
      <c r="AN437" s="4"/>
      <c r="AS437" s="4"/>
    </row>
    <row r="438" spans="6:45" ht="15.75" customHeight="1">
      <c r="F438" s="4"/>
      <c r="K438" s="4"/>
      <c r="P438" s="4"/>
      <c r="U438" s="4"/>
      <c r="Y438" s="4"/>
      <c r="AD438" s="4"/>
      <c r="AI438" s="4"/>
      <c r="AN438" s="4"/>
      <c r="AS438" s="4"/>
    </row>
    <row r="439" spans="6:45" ht="15.75" customHeight="1">
      <c r="F439" s="4"/>
      <c r="K439" s="4"/>
      <c r="P439" s="4"/>
      <c r="U439" s="4"/>
      <c r="Y439" s="4"/>
      <c r="AD439" s="4"/>
      <c r="AI439" s="4"/>
      <c r="AN439" s="4"/>
      <c r="AS439" s="4"/>
    </row>
    <row r="440" spans="6:45" ht="15.75" customHeight="1">
      <c r="F440" s="4"/>
      <c r="K440" s="4"/>
      <c r="P440" s="4"/>
      <c r="U440" s="4"/>
      <c r="Y440" s="4"/>
      <c r="AD440" s="4"/>
      <c r="AI440" s="4"/>
      <c r="AN440" s="4"/>
      <c r="AS440" s="4"/>
    </row>
    <row r="441" spans="6:45" ht="15.75" customHeight="1">
      <c r="F441" s="4"/>
      <c r="K441" s="4"/>
      <c r="P441" s="4"/>
      <c r="U441" s="4"/>
      <c r="Y441" s="4"/>
      <c r="AD441" s="4"/>
      <c r="AI441" s="4"/>
      <c r="AN441" s="4"/>
      <c r="AS441" s="4"/>
    </row>
    <row r="442" spans="6:45" ht="15.75" customHeight="1">
      <c r="F442" s="4"/>
      <c r="K442" s="4"/>
      <c r="P442" s="4"/>
      <c r="U442" s="4"/>
      <c r="Y442" s="4"/>
      <c r="AD442" s="4"/>
      <c r="AI442" s="4"/>
      <c r="AN442" s="4"/>
      <c r="AS442" s="4"/>
    </row>
    <row r="443" spans="6:45" ht="15.75" customHeight="1">
      <c r="F443" s="4"/>
      <c r="K443" s="4"/>
      <c r="P443" s="4"/>
      <c r="U443" s="4"/>
      <c r="Y443" s="4"/>
      <c r="AD443" s="4"/>
      <c r="AI443" s="4"/>
      <c r="AN443" s="4"/>
      <c r="AS443" s="4"/>
    </row>
    <row r="444" spans="6:45" ht="15.75" customHeight="1">
      <c r="F444" s="4"/>
      <c r="K444" s="4"/>
      <c r="P444" s="4"/>
      <c r="U444" s="4"/>
      <c r="Y444" s="4"/>
      <c r="AD444" s="4"/>
      <c r="AI444" s="4"/>
      <c r="AN444" s="4"/>
      <c r="AS444" s="4"/>
    </row>
    <row r="445" spans="6:45" ht="15.75" customHeight="1">
      <c r="F445" s="4"/>
      <c r="K445" s="4"/>
      <c r="P445" s="4"/>
      <c r="U445" s="4"/>
      <c r="Y445" s="4"/>
      <c r="AD445" s="4"/>
      <c r="AI445" s="4"/>
      <c r="AN445" s="4"/>
      <c r="AS445" s="4"/>
    </row>
    <row r="446" spans="6:45" ht="15.75" customHeight="1">
      <c r="F446" s="4"/>
      <c r="K446" s="4"/>
      <c r="P446" s="4"/>
      <c r="U446" s="4"/>
      <c r="Y446" s="4"/>
      <c r="AD446" s="4"/>
      <c r="AI446" s="4"/>
      <c r="AN446" s="4"/>
      <c r="AS446" s="4"/>
    </row>
    <row r="447" spans="6:45" ht="15.75" customHeight="1">
      <c r="F447" s="4"/>
      <c r="K447" s="4"/>
      <c r="P447" s="4"/>
      <c r="U447" s="4"/>
      <c r="Y447" s="4"/>
      <c r="AD447" s="4"/>
      <c r="AI447" s="4"/>
      <c r="AN447" s="4"/>
      <c r="AS447" s="4"/>
    </row>
    <row r="448" spans="6:45" ht="15.75" customHeight="1">
      <c r="F448" s="4"/>
      <c r="K448" s="4"/>
      <c r="P448" s="4"/>
      <c r="U448" s="4"/>
      <c r="Y448" s="4"/>
      <c r="AD448" s="4"/>
      <c r="AI448" s="4"/>
      <c r="AN448" s="4"/>
      <c r="AS448" s="4"/>
    </row>
    <row r="449" spans="6:45" ht="15.75" customHeight="1">
      <c r="F449" s="4"/>
      <c r="K449" s="4"/>
      <c r="P449" s="4"/>
      <c r="U449" s="4"/>
      <c r="Y449" s="4"/>
      <c r="AD449" s="4"/>
      <c r="AI449" s="4"/>
      <c r="AN449" s="4"/>
      <c r="AS449" s="4"/>
    </row>
    <row r="450" spans="6:45" ht="15.75" customHeight="1">
      <c r="F450" s="4"/>
      <c r="K450" s="4"/>
      <c r="P450" s="4"/>
      <c r="U450" s="4"/>
      <c r="Y450" s="4"/>
      <c r="AD450" s="4"/>
      <c r="AI450" s="4"/>
      <c r="AN450" s="4"/>
      <c r="AS450" s="4"/>
    </row>
    <row r="451" spans="6:45" ht="15.75" customHeight="1">
      <c r="F451" s="4"/>
      <c r="K451" s="4"/>
      <c r="P451" s="4"/>
      <c r="U451" s="4"/>
      <c r="Y451" s="4"/>
      <c r="AD451" s="4"/>
      <c r="AI451" s="4"/>
      <c r="AN451" s="4"/>
      <c r="AS451" s="4"/>
    </row>
    <row r="452" spans="6:45" ht="15.75" customHeight="1">
      <c r="F452" s="4"/>
      <c r="K452" s="4"/>
      <c r="P452" s="4"/>
      <c r="U452" s="4"/>
      <c r="Y452" s="4"/>
      <c r="AD452" s="4"/>
      <c r="AI452" s="4"/>
      <c r="AN452" s="4"/>
      <c r="AS452" s="4"/>
    </row>
    <row r="453" spans="6:45" ht="15.75" customHeight="1">
      <c r="F453" s="4"/>
      <c r="K453" s="4"/>
      <c r="P453" s="4"/>
      <c r="U453" s="4"/>
      <c r="Y453" s="4"/>
      <c r="AD453" s="4"/>
      <c r="AI453" s="4"/>
      <c r="AN453" s="4"/>
      <c r="AS453" s="4"/>
    </row>
    <row r="454" spans="6:45" ht="15.75" customHeight="1">
      <c r="F454" s="4"/>
      <c r="K454" s="4"/>
      <c r="P454" s="4"/>
      <c r="U454" s="4"/>
      <c r="Y454" s="4"/>
      <c r="AD454" s="4"/>
      <c r="AI454" s="4"/>
      <c r="AN454" s="4"/>
      <c r="AS454" s="4"/>
    </row>
    <row r="455" spans="6:45" ht="15.75" customHeight="1">
      <c r="F455" s="4"/>
      <c r="K455" s="4"/>
      <c r="P455" s="4"/>
      <c r="U455" s="4"/>
      <c r="Y455" s="4"/>
      <c r="AD455" s="4"/>
      <c r="AI455" s="4"/>
      <c r="AN455" s="4"/>
      <c r="AS455" s="4"/>
    </row>
    <row r="456" spans="6:45" ht="15.75" customHeight="1">
      <c r="F456" s="4"/>
      <c r="K456" s="4"/>
      <c r="P456" s="4"/>
      <c r="U456" s="4"/>
      <c r="Y456" s="4"/>
      <c r="AD456" s="4"/>
      <c r="AI456" s="4"/>
      <c r="AN456" s="4"/>
      <c r="AS456" s="4"/>
    </row>
    <row r="457" spans="6:45" ht="15.75" customHeight="1">
      <c r="F457" s="4"/>
      <c r="K457" s="4"/>
      <c r="P457" s="4"/>
      <c r="U457" s="4"/>
      <c r="Y457" s="4"/>
      <c r="AD457" s="4"/>
      <c r="AI457" s="4"/>
      <c r="AN457" s="4"/>
      <c r="AS457" s="4"/>
    </row>
    <row r="458" spans="6:45" ht="15.75" customHeight="1">
      <c r="F458" s="4"/>
      <c r="K458" s="4"/>
      <c r="P458" s="4"/>
      <c r="U458" s="4"/>
      <c r="Y458" s="4"/>
      <c r="AD458" s="4"/>
      <c r="AI458" s="4"/>
      <c r="AN458" s="4"/>
      <c r="AS458" s="4"/>
    </row>
    <row r="459" spans="6:45" ht="15.75" customHeight="1">
      <c r="F459" s="4"/>
      <c r="K459" s="4"/>
      <c r="P459" s="4"/>
      <c r="U459" s="4"/>
      <c r="Y459" s="4"/>
      <c r="AD459" s="4"/>
      <c r="AI459" s="4"/>
      <c r="AN459" s="4"/>
      <c r="AS459" s="4"/>
    </row>
    <row r="460" spans="6:45" ht="15.75" customHeight="1">
      <c r="F460" s="4"/>
      <c r="K460" s="4"/>
      <c r="P460" s="4"/>
      <c r="U460" s="4"/>
      <c r="Y460" s="4"/>
      <c r="AD460" s="4"/>
      <c r="AI460" s="4"/>
      <c r="AN460" s="4"/>
      <c r="AS460" s="4"/>
    </row>
    <row r="461" spans="6:45" ht="15.75" customHeight="1">
      <c r="F461" s="4"/>
      <c r="K461" s="4"/>
      <c r="P461" s="4"/>
      <c r="U461" s="4"/>
      <c r="Y461" s="4"/>
      <c r="AD461" s="4"/>
      <c r="AI461" s="4"/>
      <c r="AN461" s="4"/>
      <c r="AS461" s="4"/>
    </row>
    <row r="462" spans="6:45" ht="15.75" customHeight="1">
      <c r="F462" s="4"/>
      <c r="K462" s="4"/>
      <c r="P462" s="4"/>
      <c r="U462" s="4"/>
      <c r="Y462" s="4"/>
      <c r="AD462" s="4"/>
      <c r="AI462" s="4"/>
      <c r="AN462" s="4"/>
      <c r="AS462" s="4"/>
    </row>
    <row r="463" spans="6:45" ht="15.75" customHeight="1">
      <c r="F463" s="4"/>
      <c r="K463" s="4"/>
      <c r="P463" s="4"/>
      <c r="U463" s="4"/>
      <c r="Y463" s="4"/>
      <c r="AD463" s="4"/>
      <c r="AI463" s="4"/>
      <c r="AN463" s="4"/>
      <c r="AS463" s="4"/>
    </row>
    <row r="464" spans="6:45" ht="15.75" customHeight="1">
      <c r="F464" s="4"/>
      <c r="K464" s="4"/>
      <c r="P464" s="4"/>
      <c r="U464" s="4"/>
      <c r="Y464" s="4"/>
      <c r="AD464" s="4"/>
      <c r="AI464" s="4"/>
      <c r="AN464" s="4"/>
      <c r="AS464" s="4"/>
    </row>
    <row r="465" spans="6:45" ht="15.75" customHeight="1">
      <c r="F465" s="4"/>
      <c r="K465" s="4"/>
      <c r="P465" s="4"/>
      <c r="U465" s="4"/>
      <c r="Y465" s="4"/>
      <c r="AD465" s="4"/>
      <c r="AI465" s="4"/>
      <c r="AN465" s="4"/>
      <c r="AS465" s="4"/>
    </row>
    <row r="466" spans="6:45" ht="15.75" customHeight="1">
      <c r="F466" s="4"/>
      <c r="K466" s="4"/>
      <c r="P466" s="4"/>
      <c r="U466" s="4"/>
      <c r="Y466" s="4"/>
      <c r="AD466" s="4"/>
      <c r="AI466" s="4"/>
      <c r="AN466" s="4"/>
      <c r="AS466" s="4"/>
    </row>
    <row r="467" spans="6:45" ht="15.75" customHeight="1">
      <c r="F467" s="4"/>
      <c r="K467" s="4"/>
      <c r="P467" s="4"/>
      <c r="U467" s="4"/>
      <c r="Y467" s="4"/>
      <c r="AD467" s="4"/>
      <c r="AI467" s="4"/>
      <c r="AN467" s="4"/>
      <c r="AS467" s="4"/>
    </row>
    <row r="468" spans="6:45" ht="15.75" customHeight="1">
      <c r="F468" s="4"/>
      <c r="K468" s="4"/>
      <c r="P468" s="4"/>
      <c r="U468" s="4"/>
      <c r="Y468" s="4"/>
      <c r="AD468" s="4"/>
      <c r="AI468" s="4"/>
      <c r="AN468" s="4"/>
      <c r="AS468" s="4"/>
    </row>
    <row r="469" spans="6:45" ht="15.75" customHeight="1">
      <c r="F469" s="4"/>
      <c r="K469" s="4"/>
      <c r="P469" s="4"/>
      <c r="U469" s="4"/>
      <c r="Y469" s="4"/>
      <c r="AD469" s="4"/>
      <c r="AI469" s="4"/>
      <c r="AN469" s="4"/>
      <c r="AS469" s="4"/>
    </row>
    <row r="470" spans="6:45" ht="15.75" customHeight="1">
      <c r="F470" s="4"/>
      <c r="K470" s="4"/>
      <c r="P470" s="4"/>
      <c r="U470" s="4"/>
      <c r="Y470" s="4"/>
      <c r="AD470" s="4"/>
      <c r="AI470" s="4"/>
      <c r="AN470" s="4"/>
      <c r="AS470" s="4"/>
    </row>
    <row r="471" spans="6:45" ht="15.75" customHeight="1">
      <c r="F471" s="4"/>
      <c r="K471" s="4"/>
      <c r="P471" s="4"/>
      <c r="U471" s="4"/>
      <c r="Y471" s="4"/>
      <c r="AD471" s="4"/>
      <c r="AI471" s="4"/>
      <c r="AN471" s="4"/>
      <c r="AS471" s="4"/>
    </row>
    <row r="472" spans="6:45" ht="15.75" customHeight="1">
      <c r="F472" s="4"/>
      <c r="K472" s="4"/>
      <c r="P472" s="4"/>
      <c r="U472" s="4"/>
      <c r="Y472" s="4"/>
      <c r="AD472" s="4"/>
      <c r="AI472" s="4"/>
      <c r="AN472" s="4"/>
      <c r="AS472" s="4"/>
    </row>
    <row r="473" spans="6:45" ht="15.75" customHeight="1">
      <c r="F473" s="4"/>
      <c r="K473" s="4"/>
      <c r="P473" s="4"/>
      <c r="U473" s="4"/>
      <c r="Y473" s="4"/>
      <c r="AD473" s="4"/>
      <c r="AI473" s="4"/>
      <c r="AN473" s="4"/>
      <c r="AS473" s="4"/>
    </row>
    <row r="474" spans="6:45" ht="15.75" customHeight="1">
      <c r="F474" s="4"/>
      <c r="K474" s="4"/>
      <c r="P474" s="4"/>
      <c r="U474" s="4"/>
      <c r="Y474" s="4"/>
      <c r="AD474" s="4"/>
      <c r="AI474" s="4"/>
      <c r="AN474" s="4"/>
      <c r="AS474" s="4"/>
    </row>
    <row r="475" spans="6:45" ht="15.75" customHeight="1">
      <c r="F475" s="4"/>
      <c r="K475" s="4"/>
      <c r="P475" s="4"/>
      <c r="U475" s="4"/>
      <c r="Y475" s="4"/>
      <c r="AD475" s="4"/>
      <c r="AI475" s="4"/>
      <c r="AN475" s="4"/>
      <c r="AS475" s="4"/>
    </row>
    <row r="476" spans="6:45" ht="15.75" customHeight="1">
      <c r="F476" s="4"/>
      <c r="K476" s="4"/>
      <c r="P476" s="4"/>
      <c r="U476" s="4"/>
      <c r="Y476" s="4"/>
      <c r="AD476" s="4"/>
      <c r="AI476" s="4"/>
      <c r="AN476" s="4"/>
      <c r="AS476" s="4"/>
    </row>
    <row r="477" spans="6:45" ht="15.75" customHeight="1">
      <c r="F477" s="4"/>
      <c r="K477" s="4"/>
      <c r="P477" s="4"/>
      <c r="U477" s="4"/>
      <c r="Y477" s="4"/>
      <c r="AD477" s="4"/>
      <c r="AI477" s="4"/>
      <c r="AN477" s="4"/>
      <c r="AS477" s="4"/>
    </row>
    <row r="478" spans="6:45" ht="15.75" customHeight="1">
      <c r="F478" s="4"/>
      <c r="K478" s="4"/>
      <c r="P478" s="4"/>
      <c r="U478" s="4"/>
      <c r="Y478" s="4"/>
      <c r="AD478" s="4"/>
      <c r="AI478" s="4"/>
      <c r="AN478" s="4"/>
      <c r="AS478" s="4"/>
    </row>
    <row r="479" spans="6:45" ht="15.75" customHeight="1">
      <c r="F479" s="4"/>
      <c r="K479" s="4"/>
      <c r="P479" s="4"/>
      <c r="U479" s="4"/>
      <c r="Y479" s="4"/>
      <c r="AD479" s="4"/>
      <c r="AI479" s="4"/>
      <c r="AN479" s="4"/>
      <c r="AS479" s="4"/>
    </row>
    <row r="480" spans="6:45" ht="15.75" customHeight="1">
      <c r="F480" s="4"/>
      <c r="K480" s="4"/>
      <c r="P480" s="4"/>
      <c r="U480" s="4"/>
      <c r="Y480" s="4"/>
      <c r="AD480" s="4"/>
      <c r="AI480" s="4"/>
      <c r="AN480" s="4"/>
      <c r="AS480" s="4"/>
    </row>
    <row r="481" spans="6:45" ht="15.75" customHeight="1">
      <c r="F481" s="4"/>
      <c r="K481" s="4"/>
      <c r="P481" s="4"/>
      <c r="U481" s="4"/>
      <c r="Y481" s="4"/>
      <c r="AD481" s="4"/>
      <c r="AI481" s="4"/>
      <c r="AN481" s="4"/>
      <c r="AS481" s="4"/>
    </row>
    <row r="482" spans="6:45" ht="15.75" customHeight="1">
      <c r="F482" s="4"/>
      <c r="K482" s="4"/>
      <c r="P482" s="4"/>
      <c r="U482" s="4"/>
      <c r="Y482" s="4"/>
      <c r="AD482" s="4"/>
      <c r="AI482" s="4"/>
      <c r="AN482" s="4"/>
      <c r="AS482" s="4"/>
    </row>
    <row r="483" spans="6:45" ht="15.75" customHeight="1">
      <c r="F483" s="4"/>
      <c r="K483" s="4"/>
      <c r="P483" s="4"/>
      <c r="U483" s="4"/>
      <c r="Y483" s="4"/>
      <c r="AD483" s="4"/>
      <c r="AI483" s="4"/>
      <c r="AN483" s="4"/>
      <c r="AS483" s="4"/>
    </row>
    <row r="484" spans="6:45" ht="15.75" customHeight="1">
      <c r="F484" s="4"/>
      <c r="K484" s="4"/>
      <c r="P484" s="4"/>
      <c r="U484" s="4"/>
      <c r="Y484" s="4"/>
      <c r="AD484" s="4"/>
      <c r="AI484" s="4"/>
      <c r="AN484" s="4"/>
      <c r="AS484" s="4"/>
    </row>
    <row r="485" spans="6:45" ht="15.75" customHeight="1">
      <c r="F485" s="4"/>
      <c r="K485" s="4"/>
      <c r="P485" s="4"/>
      <c r="U485" s="4"/>
      <c r="Y485" s="4"/>
      <c r="AD485" s="4"/>
      <c r="AI485" s="4"/>
      <c r="AN485" s="4"/>
      <c r="AS485" s="4"/>
    </row>
    <row r="486" spans="6:45" ht="15.75" customHeight="1">
      <c r="F486" s="4"/>
      <c r="K486" s="4"/>
      <c r="P486" s="4"/>
      <c r="U486" s="4"/>
      <c r="Y486" s="4"/>
      <c r="AD486" s="4"/>
      <c r="AI486" s="4"/>
      <c r="AN486" s="4"/>
      <c r="AS486" s="4"/>
    </row>
    <row r="487" spans="6:45" ht="15.75" customHeight="1">
      <c r="F487" s="4"/>
      <c r="K487" s="4"/>
      <c r="P487" s="4"/>
      <c r="U487" s="4"/>
      <c r="Y487" s="4"/>
      <c r="AD487" s="4"/>
      <c r="AI487" s="4"/>
      <c r="AN487" s="4"/>
      <c r="AS487" s="4"/>
    </row>
    <row r="488" spans="6:45" ht="15.75" customHeight="1">
      <c r="F488" s="4"/>
      <c r="K488" s="4"/>
      <c r="P488" s="4"/>
      <c r="U488" s="4"/>
      <c r="Y488" s="4"/>
      <c r="AD488" s="4"/>
      <c r="AI488" s="4"/>
      <c r="AN488" s="4"/>
      <c r="AS488" s="4"/>
    </row>
    <row r="489" spans="6:45" ht="15.75" customHeight="1">
      <c r="F489" s="4"/>
      <c r="K489" s="4"/>
      <c r="P489" s="4"/>
      <c r="U489" s="4"/>
      <c r="Y489" s="4"/>
      <c r="AD489" s="4"/>
      <c r="AI489" s="4"/>
      <c r="AN489" s="4"/>
      <c r="AS489" s="4"/>
    </row>
    <row r="490" spans="6:45" ht="15.75" customHeight="1">
      <c r="F490" s="4"/>
      <c r="K490" s="4"/>
      <c r="P490" s="4"/>
      <c r="U490" s="4"/>
      <c r="Y490" s="4"/>
      <c r="AD490" s="4"/>
      <c r="AI490" s="4"/>
      <c r="AN490" s="4"/>
      <c r="AS490" s="4"/>
    </row>
    <row r="491" spans="6:45" ht="15.75" customHeight="1">
      <c r="F491" s="4"/>
      <c r="K491" s="4"/>
      <c r="P491" s="4"/>
      <c r="U491" s="4"/>
      <c r="Y491" s="4"/>
      <c r="AD491" s="4"/>
      <c r="AI491" s="4"/>
      <c r="AN491" s="4"/>
      <c r="AS491" s="4"/>
    </row>
    <row r="492" spans="6:45" ht="15.75" customHeight="1">
      <c r="F492" s="4"/>
      <c r="K492" s="4"/>
      <c r="P492" s="4"/>
      <c r="U492" s="4"/>
      <c r="Y492" s="4"/>
      <c r="AD492" s="4"/>
      <c r="AI492" s="4"/>
      <c r="AN492" s="4"/>
      <c r="AS492" s="4"/>
    </row>
    <row r="493" spans="6:45" ht="15.75" customHeight="1">
      <c r="F493" s="4"/>
      <c r="K493" s="4"/>
      <c r="P493" s="4"/>
      <c r="U493" s="4"/>
      <c r="Y493" s="4"/>
      <c r="AD493" s="4"/>
      <c r="AI493" s="4"/>
      <c r="AN493" s="4"/>
      <c r="AS493" s="4"/>
    </row>
    <row r="494" spans="6:45" ht="15.75" customHeight="1">
      <c r="F494" s="4"/>
      <c r="K494" s="4"/>
      <c r="P494" s="4"/>
      <c r="U494" s="4"/>
      <c r="Y494" s="4"/>
      <c r="AD494" s="4"/>
      <c r="AI494" s="4"/>
      <c r="AN494" s="4"/>
      <c r="AS494" s="4"/>
    </row>
    <row r="495" spans="6:45" ht="15.75" customHeight="1">
      <c r="F495" s="4"/>
      <c r="K495" s="4"/>
      <c r="P495" s="4"/>
      <c r="U495" s="4"/>
      <c r="Y495" s="4"/>
      <c r="AD495" s="4"/>
      <c r="AI495" s="4"/>
      <c r="AN495" s="4"/>
      <c r="AS495" s="4"/>
    </row>
    <row r="496" spans="6:45" ht="15.75" customHeight="1">
      <c r="F496" s="4"/>
      <c r="K496" s="4"/>
      <c r="P496" s="4"/>
      <c r="U496" s="4"/>
      <c r="Y496" s="4"/>
      <c r="AD496" s="4"/>
      <c r="AI496" s="4"/>
      <c r="AN496" s="4"/>
      <c r="AS496" s="4"/>
    </row>
    <row r="497" spans="6:45" ht="15.75" customHeight="1">
      <c r="F497" s="4"/>
      <c r="K497" s="4"/>
      <c r="P497" s="4"/>
      <c r="U497" s="4"/>
      <c r="Y497" s="4"/>
      <c r="AD497" s="4"/>
      <c r="AI497" s="4"/>
      <c r="AN497" s="4"/>
      <c r="AS497" s="4"/>
    </row>
    <row r="498" spans="6:45" ht="15.75" customHeight="1">
      <c r="F498" s="4"/>
      <c r="K498" s="4"/>
      <c r="P498" s="4"/>
      <c r="U498" s="4"/>
      <c r="Y498" s="4"/>
      <c r="AD498" s="4"/>
      <c r="AI498" s="4"/>
      <c r="AN498" s="4"/>
      <c r="AS498" s="4"/>
    </row>
    <row r="499" spans="6:45" ht="15.75" customHeight="1">
      <c r="F499" s="4"/>
      <c r="K499" s="4"/>
      <c r="P499" s="4"/>
      <c r="U499" s="4"/>
      <c r="Y499" s="4"/>
      <c r="AD499" s="4"/>
      <c r="AI499" s="4"/>
      <c r="AN499" s="4"/>
      <c r="AS499" s="4"/>
    </row>
    <row r="500" spans="6:45" ht="15.75" customHeight="1">
      <c r="F500" s="4"/>
      <c r="K500" s="4"/>
      <c r="P500" s="4"/>
      <c r="U500" s="4"/>
      <c r="Y500" s="4"/>
      <c r="AD500" s="4"/>
      <c r="AI500" s="4"/>
      <c r="AN500" s="4"/>
      <c r="AS500" s="4"/>
    </row>
    <row r="501" spans="6:45" ht="15.75" customHeight="1">
      <c r="F501" s="4"/>
      <c r="K501" s="4"/>
      <c r="P501" s="4"/>
      <c r="U501" s="4"/>
      <c r="Y501" s="4"/>
      <c r="AD501" s="4"/>
      <c r="AI501" s="4"/>
      <c r="AN501" s="4"/>
      <c r="AS501" s="4"/>
    </row>
    <row r="502" spans="6:45" ht="15.75" customHeight="1">
      <c r="F502" s="4"/>
      <c r="K502" s="4"/>
      <c r="P502" s="4"/>
      <c r="U502" s="4"/>
      <c r="Y502" s="4"/>
      <c r="AD502" s="4"/>
      <c r="AI502" s="4"/>
      <c r="AN502" s="4"/>
      <c r="AS502" s="4"/>
    </row>
    <row r="503" spans="6:45" ht="15.75" customHeight="1">
      <c r="F503" s="4"/>
      <c r="K503" s="4"/>
      <c r="P503" s="4"/>
      <c r="U503" s="4"/>
      <c r="Y503" s="4"/>
      <c r="AD503" s="4"/>
      <c r="AI503" s="4"/>
      <c r="AN503" s="4"/>
      <c r="AS503" s="4"/>
    </row>
    <row r="504" spans="6:45" ht="15.75" customHeight="1">
      <c r="F504" s="4"/>
      <c r="K504" s="4"/>
      <c r="P504" s="4"/>
      <c r="U504" s="4"/>
      <c r="Y504" s="4"/>
      <c r="AD504" s="4"/>
      <c r="AI504" s="4"/>
      <c r="AN504" s="4"/>
      <c r="AS504" s="4"/>
    </row>
    <row r="505" spans="6:45" ht="15.75" customHeight="1">
      <c r="F505" s="4"/>
      <c r="K505" s="4"/>
      <c r="P505" s="4"/>
      <c r="U505" s="4"/>
      <c r="Y505" s="4"/>
      <c r="AD505" s="4"/>
      <c r="AI505" s="4"/>
      <c r="AN505" s="4"/>
      <c r="AS505" s="4"/>
    </row>
    <row r="506" spans="6:45" ht="15.75" customHeight="1">
      <c r="F506" s="4"/>
      <c r="K506" s="4"/>
      <c r="P506" s="4"/>
      <c r="U506" s="4"/>
      <c r="Y506" s="4"/>
      <c r="AD506" s="4"/>
      <c r="AI506" s="4"/>
      <c r="AN506" s="4"/>
      <c r="AS506" s="4"/>
    </row>
    <row r="507" spans="6:45" ht="15.75" customHeight="1">
      <c r="F507" s="4"/>
      <c r="K507" s="4"/>
      <c r="P507" s="4"/>
      <c r="U507" s="4"/>
      <c r="Y507" s="4"/>
      <c r="AD507" s="4"/>
      <c r="AI507" s="4"/>
      <c r="AN507" s="4"/>
      <c r="AS507" s="4"/>
    </row>
    <row r="508" spans="6:45" ht="15.75" customHeight="1">
      <c r="F508" s="4"/>
      <c r="K508" s="4"/>
      <c r="P508" s="4"/>
      <c r="U508" s="4"/>
      <c r="Y508" s="4"/>
      <c r="AD508" s="4"/>
      <c r="AI508" s="4"/>
      <c r="AN508" s="4"/>
      <c r="AS508" s="4"/>
    </row>
    <row r="509" spans="6:45" ht="15.75" customHeight="1">
      <c r="F509" s="4"/>
      <c r="K509" s="4"/>
      <c r="P509" s="4"/>
      <c r="U509" s="4"/>
      <c r="Y509" s="4"/>
      <c r="AD509" s="4"/>
      <c r="AI509" s="4"/>
      <c r="AN509" s="4"/>
      <c r="AS509" s="4"/>
    </row>
    <row r="510" spans="6:45" ht="15.75" customHeight="1">
      <c r="F510" s="4"/>
      <c r="K510" s="4"/>
      <c r="P510" s="4"/>
      <c r="U510" s="4"/>
      <c r="Y510" s="4"/>
      <c r="AD510" s="4"/>
      <c r="AI510" s="4"/>
      <c r="AN510" s="4"/>
      <c r="AS510" s="4"/>
    </row>
    <row r="511" spans="6:45" ht="15.75" customHeight="1">
      <c r="F511" s="4"/>
      <c r="K511" s="4"/>
      <c r="P511" s="4"/>
      <c r="U511" s="4"/>
      <c r="Y511" s="4"/>
      <c r="AD511" s="4"/>
      <c r="AI511" s="4"/>
      <c r="AN511" s="4"/>
      <c r="AS511" s="4"/>
    </row>
    <row r="512" spans="6:45" ht="15.75" customHeight="1">
      <c r="F512" s="4"/>
      <c r="K512" s="4"/>
      <c r="P512" s="4"/>
      <c r="U512" s="4"/>
      <c r="Y512" s="4"/>
      <c r="AD512" s="4"/>
      <c r="AI512" s="4"/>
      <c r="AN512" s="4"/>
      <c r="AS512" s="4"/>
    </row>
    <row r="513" spans="6:45" ht="15.75" customHeight="1">
      <c r="F513" s="4"/>
      <c r="K513" s="4"/>
      <c r="P513" s="4"/>
      <c r="U513" s="4"/>
      <c r="Y513" s="4"/>
      <c r="AD513" s="4"/>
      <c r="AI513" s="4"/>
      <c r="AN513" s="4"/>
      <c r="AS513" s="4"/>
    </row>
    <row r="514" spans="6:45" ht="15.75" customHeight="1">
      <c r="F514" s="4"/>
      <c r="K514" s="4"/>
      <c r="P514" s="4"/>
      <c r="U514" s="4"/>
      <c r="Y514" s="4"/>
      <c r="AD514" s="4"/>
      <c r="AI514" s="4"/>
      <c r="AN514" s="4"/>
      <c r="AS514" s="4"/>
    </row>
    <row r="515" spans="6:45" ht="15.75" customHeight="1">
      <c r="F515" s="4"/>
      <c r="K515" s="4"/>
      <c r="P515" s="4"/>
      <c r="U515" s="4"/>
      <c r="Y515" s="4"/>
      <c r="AD515" s="4"/>
      <c r="AI515" s="4"/>
      <c r="AN515" s="4"/>
      <c r="AS515" s="4"/>
    </row>
    <row r="516" spans="6:45" ht="15.75" customHeight="1">
      <c r="F516" s="4"/>
      <c r="K516" s="4"/>
      <c r="P516" s="4"/>
      <c r="U516" s="4"/>
      <c r="Y516" s="4"/>
      <c r="AD516" s="4"/>
      <c r="AI516" s="4"/>
      <c r="AN516" s="4"/>
      <c r="AS516" s="4"/>
    </row>
    <row r="517" spans="6:45" ht="15.75" customHeight="1">
      <c r="F517" s="4"/>
      <c r="K517" s="4"/>
      <c r="P517" s="4"/>
      <c r="U517" s="4"/>
      <c r="Y517" s="4"/>
      <c r="AD517" s="4"/>
      <c r="AI517" s="4"/>
      <c r="AN517" s="4"/>
      <c r="AS517" s="4"/>
    </row>
    <row r="518" spans="6:45" ht="15.75" customHeight="1">
      <c r="F518" s="4"/>
      <c r="K518" s="4"/>
      <c r="P518" s="4"/>
      <c r="U518" s="4"/>
      <c r="Y518" s="4"/>
      <c r="AD518" s="4"/>
      <c r="AI518" s="4"/>
      <c r="AN518" s="4"/>
      <c r="AS518" s="4"/>
    </row>
    <row r="519" spans="6:45" ht="15.75" customHeight="1">
      <c r="F519" s="4"/>
      <c r="K519" s="4"/>
      <c r="P519" s="4"/>
      <c r="U519" s="4"/>
      <c r="Y519" s="4"/>
      <c r="AD519" s="4"/>
      <c r="AI519" s="4"/>
      <c r="AN519" s="4"/>
      <c r="AS519" s="4"/>
    </row>
    <row r="520" spans="6:45" ht="15.75" customHeight="1">
      <c r="F520" s="4"/>
      <c r="K520" s="4"/>
      <c r="P520" s="4"/>
      <c r="U520" s="4"/>
      <c r="Y520" s="4"/>
      <c r="AD520" s="4"/>
      <c r="AI520" s="4"/>
      <c r="AN520" s="4"/>
      <c r="AS520" s="4"/>
    </row>
    <row r="521" spans="6:45" ht="15.75" customHeight="1">
      <c r="F521" s="4"/>
      <c r="K521" s="4"/>
      <c r="P521" s="4"/>
      <c r="U521" s="4"/>
      <c r="Y521" s="4"/>
      <c r="AD521" s="4"/>
      <c r="AI521" s="4"/>
      <c r="AN521" s="4"/>
      <c r="AS521" s="4"/>
    </row>
    <row r="522" spans="6:45" ht="15.75" customHeight="1">
      <c r="F522" s="4"/>
      <c r="K522" s="4"/>
      <c r="P522" s="4"/>
      <c r="U522" s="4"/>
      <c r="Y522" s="4"/>
      <c r="AD522" s="4"/>
      <c r="AI522" s="4"/>
      <c r="AN522" s="4"/>
      <c r="AS522" s="4"/>
    </row>
    <row r="523" spans="6:45" ht="15.75" customHeight="1">
      <c r="F523" s="4"/>
      <c r="K523" s="4"/>
      <c r="P523" s="4"/>
      <c r="U523" s="4"/>
      <c r="Y523" s="4"/>
      <c r="AD523" s="4"/>
      <c r="AI523" s="4"/>
      <c r="AN523" s="4"/>
      <c r="AS523" s="4"/>
    </row>
    <row r="524" spans="6:45" ht="15.75" customHeight="1">
      <c r="F524" s="4"/>
      <c r="K524" s="4"/>
      <c r="P524" s="4"/>
      <c r="U524" s="4"/>
      <c r="Y524" s="4"/>
      <c r="AD524" s="4"/>
      <c r="AI524" s="4"/>
      <c r="AN524" s="4"/>
      <c r="AS524" s="4"/>
    </row>
    <row r="525" spans="6:45" ht="15.75" customHeight="1">
      <c r="F525" s="4"/>
      <c r="K525" s="4"/>
      <c r="P525" s="4"/>
      <c r="U525" s="4"/>
      <c r="Y525" s="4"/>
      <c r="AD525" s="4"/>
      <c r="AI525" s="4"/>
      <c r="AN525" s="4"/>
      <c r="AS525" s="4"/>
    </row>
    <row r="526" spans="6:45" ht="15.75" customHeight="1">
      <c r="F526" s="4"/>
      <c r="K526" s="4"/>
      <c r="P526" s="4"/>
      <c r="U526" s="4"/>
      <c r="Y526" s="4"/>
      <c r="AD526" s="4"/>
      <c r="AI526" s="4"/>
      <c r="AN526" s="4"/>
      <c r="AS526" s="4"/>
    </row>
    <row r="527" spans="6:45" ht="15.75" customHeight="1">
      <c r="F527" s="4"/>
      <c r="K527" s="4"/>
      <c r="P527" s="4"/>
      <c r="U527" s="4"/>
      <c r="Y527" s="4"/>
      <c r="AD527" s="4"/>
      <c r="AI527" s="4"/>
      <c r="AN527" s="4"/>
      <c r="AS527" s="4"/>
    </row>
    <row r="528" spans="6:45" ht="15.75" customHeight="1">
      <c r="F528" s="4"/>
      <c r="K528" s="4"/>
      <c r="P528" s="4"/>
      <c r="U528" s="4"/>
      <c r="Y528" s="4"/>
      <c r="AD528" s="4"/>
      <c r="AI528" s="4"/>
      <c r="AN528" s="4"/>
      <c r="AS528" s="4"/>
    </row>
    <row r="529" spans="6:45" ht="15.75" customHeight="1">
      <c r="F529" s="4"/>
      <c r="K529" s="4"/>
      <c r="P529" s="4"/>
      <c r="U529" s="4"/>
      <c r="Y529" s="4"/>
      <c r="AD529" s="4"/>
      <c r="AI529" s="4"/>
      <c r="AN529" s="4"/>
      <c r="AS529" s="4"/>
    </row>
    <row r="530" spans="6:45" ht="15.75" customHeight="1">
      <c r="F530" s="4"/>
      <c r="K530" s="4"/>
      <c r="P530" s="4"/>
      <c r="U530" s="4"/>
      <c r="Y530" s="4"/>
      <c r="AD530" s="4"/>
      <c r="AI530" s="4"/>
      <c r="AN530" s="4"/>
      <c r="AS530" s="4"/>
    </row>
    <row r="531" spans="6:45" ht="15.75" customHeight="1">
      <c r="F531" s="4"/>
      <c r="K531" s="4"/>
      <c r="P531" s="4"/>
      <c r="U531" s="4"/>
      <c r="Y531" s="4"/>
      <c r="AD531" s="4"/>
      <c r="AI531" s="4"/>
      <c r="AN531" s="4"/>
      <c r="AS531" s="4"/>
    </row>
    <row r="532" spans="6:45" ht="15.75" customHeight="1">
      <c r="F532" s="4"/>
      <c r="K532" s="4"/>
      <c r="P532" s="4"/>
      <c r="U532" s="4"/>
      <c r="Y532" s="4"/>
      <c r="AD532" s="4"/>
      <c r="AI532" s="4"/>
      <c r="AN532" s="4"/>
      <c r="AS532" s="4"/>
    </row>
    <row r="533" spans="6:45" ht="15.75" customHeight="1">
      <c r="F533" s="4"/>
      <c r="K533" s="4"/>
      <c r="P533" s="4"/>
      <c r="U533" s="4"/>
      <c r="Y533" s="4"/>
      <c r="AD533" s="4"/>
      <c r="AI533" s="4"/>
      <c r="AN533" s="4"/>
      <c r="AS533" s="4"/>
    </row>
    <row r="534" spans="6:45" ht="15.75" customHeight="1">
      <c r="F534" s="4"/>
      <c r="K534" s="4"/>
      <c r="P534" s="4"/>
      <c r="U534" s="4"/>
      <c r="Y534" s="4"/>
      <c r="AD534" s="4"/>
      <c r="AI534" s="4"/>
      <c r="AN534" s="4"/>
      <c r="AS534" s="4"/>
    </row>
    <row r="535" spans="6:45" ht="15.75" customHeight="1">
      <c r="F535" s="4"/>
      <c r="K535" s="4"/>
      <c r="P535" s="4"/>
      <c r="U535" s="4"/>
      <c r="Y535" s="4"/>
      <c r="AD535" s="4"/>
      <c r="AI535" s="4"/>
      <c r="AN535" s="4"/>
      <c r="AS535" s="4"/>
    </row>
    <row r="536" spans="6:45" ht="15.75" customHeight="1">
      <c r="F536" s="4"/>
      <c r="K536" s="4"/>
      <c r="P536" s="4"/>
      <c r="U536" s="4"/>
      <c r="Y536" s="4"/>
      <c r="AD536" s="4"/>
      <c r="AI536" s="4"/>
      <c r="AN536" s="4"/>
      <c r="AS536" s="4"/>
    </row>
    <row r="537" spans="6:45" ht="15.75" customHeight="1">
      <c r="F537" s="4"/>
      <c r="K537" s="4"/>
      <c r="P537" s="4"/>
      <c r="U537" s="4"/>
      <c r="Y537" s="4"/>
      <c r="AD537" s="4"/>
      <c r="AI537" s="4"/>
      <c r="AN537" s="4"/>
      <c r="AS537" s="4"/>
    </row>
    <row r="538" spans="6:45" ht="15.75" customHeight="1">
      <c r="F538" s="4"/>
      <c r="K538" s="4"/>
      <c r="P538" s="4"/>
      <c r="U538" s="4"/>
      <c r="Y538" s="4"/>
      <c r="AD538" s="4"/>
      <c r="AI538" s="4"/>
      <c r="AN538" s="4"/>
      <c r="AS538" s="4"/>
    </row>
    <row r="539" spans="6:45" ht="15.75" customHeight="1">
      <c r="F539" s="4"/>
      <c r="K539" s="4"/>
      <c r="P539" s="4"/>
      <c r="U539" s="4"/>
      <c r="Y539" s="4"/>
      <c r="AD539" s="4"/>
      <c r="AI539" s="4"/>
      <c r="AN539" s="4"/>
      <c r="AS539" s="4"/>
    </row>
    <row r="540" spans="6:45" ht="15.75" customHeight="1">
      <c r="F540" s="4"/>
      <c r="K540" s="4"/>
      <c r="P540" s="4"/>
      <c r="U540" s="4"/>
      <c r="Y540" s="4"/>
      <c r="AD540" s="4"/>
      <c r="AI540" s="4"/>
      <c r="AN540" s="4"/>
      <c r="AS540" s="4"/>
    </row>
    <row r="541" spans="6:45" ht="15.75" customHeight="1">
      <c r="F541" s="4"/>
      <c r="K541" s="4"/>
      <c r="P541" s="4"/>
      <c r="U541" s="4"/>
      <c r="Y541" s="4"/>
      <c r="AD541" s="4"/>
      <c r="AI541" s="4"/>
      <c r="AN541" s="4"/>
      <c r="AS541" s="4"/>
    </row>
    <row r="542" spans="6:45" ht="15.75" customHeight="1">
      <c r="F542" s="4"/>
      <c r="K542" s="4"/>
      <c r="P542" s="4"/>
      <c r="U542" s="4"/>
      <c r="Y542" s="4"/>
      <c r="AD542" s="4"/>
      <c r="AI542" s="4"/>
      <c r="AN542" s="4"/>
      <c r="AS542" s="4"/>
    </row>
    <row r="543" spans="6:45" ht="15.75" customHeight="1">
      <c r="F543" s="4"/>
      <c r="K543" s="4"/>
      <c r="P543" s="4"/>
      <c r="U543" s="4"/>
      <c r="Y543" s="4"/>
      <c r="AD543" s="4"/>
      <c r="AI543" s="4"/>
      <c r="AN543" s="4"/>
      <c r="AS543" s="4"/>
    </row>
    <row r="544" spans="6:45" ht="15.75" customHeight="1">
      <c r="F544" s="4"/>
      <c r="K544" s="4"/>
      <c r="P544" s="4"/>
      <c r="U544" s="4"/>
      <c r="Y544" s="4"/>
      <c r="AD544" s="4"/>
      <c r="AI544" s="4"/>
      <c r="AN544" s="4"/>
      <c r="AS544" s="4"/>
    </row>
    <row r="545" spans="6:45" ht="15.75" customHeight="1">
      <c r="F545" s="4"/>
      <c r="K545" s="4"/>
      <c r="P545" s="4"/>
      <c r="U545" s="4"/>
      <c r="Y545" s="4"/>
      <c r="AD545" s="4"/>
      <c r="AI545" s="4"/>
      <c r="AN545" s="4"/>
      <c r="AS545" s="4"/>
    </row>
    <row r="546" spans="6:45" ht="15.75" customHeight="1">
      <c r="F546" s="4"/>
      <c r="K546" s="4"/>
      <c r="P546" s="4"/>
      <c r="U546" s="4"/>
      <c r="Y546" s="4"/>
      <c r="AD546" s="4"/>
      <c r="AI546" s="4"/>
      <c r="AN546" s="4"/>
      <c r="AS546" s="4"/>
    </row>
    <row r="547" spans="6:45" ht="15.75" customHeight="1">
      <c r="F547" s="4"/>
      <c r="K547" s="4"/>
      <c r="P547" s="4"/>
      <c r="U547" s="4"/>
      <c r="Y547" s="4"/>
      <c r="AD547" s="4"/>
      <c r="AI547" s="4"/>
      <c r="AN547" s="4"/>
      <c r="AS547" s="4"/>
    </row>
    <row r="548" spans="6:45" ht="15.75" customHeight="1">
      <c r="F548" s="4"/>
      <c r="K548" s="4"/>
      <c r="P548" s="4"/>
      <c r="U548" s="4"/>
      <c r="Y548" s="4"/>
      <c r="AD548" s="4"/>
      <c r="AI548" s="4"/>
      <c r="AN548" s="4"/>
      <c r="AS548" s="4"/>
    </row>
    <row r="549" spans="6:45" ht="15.75" customHeight="1">
      <c r="F549" s="4"/>
      <c r="K549" s="4"/>
      <c r="P549" s="4"/>
      <c r="U549" s="4"/>
      <c r="Y549" s="4"/>
      <c r="AD549" s="4"/>
      <c r="AI549" s="4"/>
      <c r="AN549" s="4"/>
      <c r="AS549" s="4"/>
    </row>
    <row r="550" spans="6:45" ht="15.75" customHeight="1">
      <c r="F550" s="4"/>
      <c r="K550" s="4"/>
      <c r="P550" s="4"/>
      <c r="U550" s="4"/>
      <c r="Y550" s="4"/>
      <c r="AD550" s="4"/>
      <c r="AI550" s="4"/>
      <c r="AN550" s="4"/>
      <c r="AS550" s="4"/>
    </row>
    <row r="551" spans="6:45" ht="15.75" customHeight="1">
      <c r="F551" s="4"/>
      <c r="K551" s="4"/>
      <c r="P551" s="4"/>
      <c r="U551" s="4"/>
      <c r="Y551" s="4"/>
      <c r="AD551" s="4"/>
      <c r="AI551" s="4"/>
      <c r="AN551" s="4"/>
      <c r="AS551" s="4"/>
    </row>
    <row r="552" spans="6:45" ht="15.75" customHeight="1">
      <c r="F552" s="4"/>
      <c r="K552" s="4"/>
      <c r="P552" s="4"/>
      <c r="U552" s="4"/>
      <c r="Y552" s="4"/>
      <c r="AD552" s="4"/>
      <c r="AI552" s="4"/>
      <c r="AN552" s="4"/>
      <c r="AS552" s="4"/>
    </row>
    <row r="553" spans="6:45" ht="15.75" customHeight="1">
      <c r="F553" s="4"/>
      <c r="K553" s="4"/>
      <c r="P553" s="4"/>
      <c r="U553" s="4"/>
      <c r="Y553" s="4"/>
      <c r="AD553" s="4"/>
      <c r="AI553" s="4"/>
      <c r="AN553" s="4"/>
      <c r="AS553" s="4"/>
    </row>
    <row r="554" spans="6:45" ht="15.75" customHeight="1">
      <c r="F554" s="4"/>
      <c r="K554" s="4"/>
      <c r="P554" s="4"/>
      <c r="U554" s="4"/>
      <c r="Y554" s="4"/>
      <c r="AD554" s="4"/>
      <c r="AI554" s="4"/>
      <c r="AN554" s="4"/>
      <c r="AS554" s="4"/>
    </row>
    <row r="555" spans="6:45" ht="15.75" customHeight="1">
      <c r="F555" s="4"/>
      <c r="K555" s="4"/>
      <c r="P555" s="4"/>
      <c r="U555" s="4"/>
      <c r="Y555" s="4"/>
      <c r="AD555" s="4"/>
      <c r="AI555" s="4"/>
      <c r="AN555" s="4"/>
      <c r="AS555" s="4"/>
    </row>
    <row r="556" spans="6:45" ht="15.75" customHeight="1">
      <c r="F556" s="4"/>
      <c r="K556" s="4"/>
      <c r="P556" s="4"/>
      <c r="U556" s="4"/>
      <c r="Y556" s="4"/>
      <c r="AD556" s="4"/>
      <c r="AI556" s="4"/>
      <c r="AN556" s="4"/>
      <c r="AS556" s="4"/>
    </row>
    <row r="557" spans="6:45" ht="15.75" customHeight="1">
      <c r="F557" s="4"/>
      <c r="K557" s="4"/>
      <c r="P557" s="4"/>
      <c r="U557" s="4"/>
      <c r="Y557" s="4"/>
      <c r="AD557" s="4"/>
      <c r="AI557" s="4"/>
      <c r="AN557" s="4"/>
      <c r="AS557" s="4"/>
    </row>
    <row r="558" spans="6:45" ht="15.75" customHeight="1">
      <c r="F558" s="4"/>
      <c r="K558" s="4"/>
      <c r="P558" s="4"/>
      <c r="U558" s="4"/>
      <c r="Y558" s="4"/>
      <c r="AD558" s="4"/>
      <c r="AI558" s="4"/>
      <c r="AN558" s="4"/>
      <c r="AS558" s="4"/>
    </row>
    <row r="559" spans="6:45" ht="15.75" customHeight="1">
      <c r="F559" s="4"/>
      <c r="K559" s="4"/>
      <c r="P559" s="4"/>
      <c r="U559" s="4"/>
      <c r="Y559" s="4"/>
      <c r="AD559" s="4"/>
      <c r="AI559" s="4"/>
      <c r="AN559" s="4"/>
      <c r="AS559" s="4"/>
    </row>
    <row r="560" spans="6:45" ht="15.75" customHeight="1">
      <c r="F560" s="4"/>
      <c r="K560" s="4"/>
      <c r="P560" s="4"/>
      <c r="U560" s="4"/>
      <c r="Y560" s="4"/>
      <c r="AD560" s="4"/>
      <c r="AI560" s="4"/>
      <c r="AN560" s="4"/>
      <c r="AS560" s="4"/>
    </row>
    <row r="561" spans="6:45" ht="15.75" customHeight="1">
      <c r="F561" s="4"/>
      <c r="K561" s="4"/>
      <c r="P561" s="4"/>
      <c r="U561" s="4"/>
      <c r="Y561" s="4"/>
      <c r="AD561" s="4"/>
      <c r="AI561" s="4"/>
      <c r="AN561" s="4"/>
      <c r="AS561" s="4"/>
    </row>
    <row r="562" spans="6:45" ht="15.75" customHeight="1">
      <c r="F562" s="4"/>
      <c r="K562" s="4"/>
      <c r="P562" s="4"/>
      <c r="U562" s="4"/>
      <c r="Y562" s="4"/>
      <c r="AD562" s="4"/>
      <c r="AI562" s="4"/>
      <c r="AN562" s="4"/>
      <c r="AS562" s="4"/>
    </row>
    <row r="563" spans="6:45" ht="15.75" customHeight="1">
      <c r="F563" s="4"/>
      <c r="K563" s="4"/>
      <c r="P563" s="4"/>
      <c r="U563" s="4"/>
      <c r="Y563" s="4"/>
      <c r="AD563" s="4"/>
      <c r="AI563" s="4"/>
      <c r="AN563" s="4"/>
      <c r="AS563" s="4"/>
    </row>
    <row r="564" spans="6:45" ht="15.75" customHeight="1">
      <c r="F564" s="4"/>
      <c r="K564" s="4"/>
      <c r="P564" s="4"/>
      <c r="U564" s="4"/>
      <c r="Y564" s="4"/>
      <c r="AD564" s="4"/>
      <c r="AI564" s="4"/>
      <c r="AN564" s="4"/>
      <c r="AS564" s="4"/>
    </row>
    <row r="565" spans="6:45" ht="15.75" customHeight="1">
      <c r="F565" s="4"/>
      <c r="K565" s="4"/>
      <c r="P565" s="4"/>
      <c r="U565" s="4"/>
      <c r="Y565" s="4"/>
      <c r="AD565" s="4"/>
      <c r="AI565" s="4"/>
      <c r="AN565" s="4"/>
      <c r="AS565" s="4"/>
    </row>
    <row r="566" spans="6:45" ht="15.75" customHeight="1">
      <c r="F566" s="4"/>
      <c r="K566" s="4"/>
      <c r="P566" s="4"/>
      <c r="U566" s="4"/>
      <c r="Y566" s="4"/>
      <c r="AD566" s="4"/>
      <c r="AI566" s="4"/>
      <c r="AN566" s="4"/>
      <c r="AS566" s="4"/>
    </row>
    <row r="567" spans="6:45" ht="15.75" customHeight="1">
      <c r="F567" s="4"/>
      <c r="K567" s="4"/>
      <c r="P567" s="4"/>
      <c r="U567" s="4"/>
      <c r="Y567" s="4"/>
      <c r="AD567" s="4"/>
      <c r="AI567" s="4"/>
      <c r="AN567" s="4"/>
      <c r="AS567" s="4"/>
    </row>
    <row r="568" spans="6:45" ht="15.75" customHeight="1">
      <c r="F568" s="4"/>
      <c r="K568" s="4"/>
      <c r="P568" s="4"/>
      <c r="U568" s="4"/>
      <c r="Y568" s="4"/>
      <c r="AD568" s="4"/>
      <c r="AI568" s="4"/>
      <c r="AN568" s="4"/>
      <c r="AS568" s="4"/>
    </row>
    <row r="569" spans="6:45" ht="15.75" customHeight="1">
      <c r="F569" s="4"/>
      <c r="K569" s="4"/>
      <c r="P569" s="4"/>
      <c r="U569" s="4"/>
      <c r="Y569" s="4"/>
      <c r="AD569" s="4"/>
      <c r="AI569" s="4"/>
      <c r="AN569" s="4"/>
      <c r="AS569" s="4"/>
    </row>
    <row r="570" spans="6:45" ht="15.75" customHeight="1">
      <c r="F570" s="4"/>
      <c r="K570" s="4"/>
      <c r="P570" s="4"/>
      <c r="U570" s="4"/>
      <c r="Y570" s="4"/>
      <c r="AD570" s="4"/>
      <c r="AI570" s="4"/>
      <c r="AN570" s="4"/>
      <c r="AS570" s="4"/>
    </row>
    <row r="571" spans="6:45" ht="15.75" customHeight="1">
      <c r="F571" s="4"/>
      <c r="K571" s="4"/>
      <c r="P571" s="4"/>
      <c r="U571" s="4"/>
      <c r="Y571" s="4"/>
      <c r="AD571" s="4"/>
      <c r="AI571" s="4"/>
      <c r="AN571" s="4"/>
      <c r="AS571" s="4"/>
    </row>
    <row r="572" spans="6:45" ht="15.75" customHeight="1">
      <c r="F572" s="4"/>
      <c r="K572" s="4"/>
      <c r="P572" s="4"/>
      <c r="U572" s="4"/>
      <c r="Y572" s="4"/>
      <c r="AD572" s="4"/>
      <c r="AI572" s="4"/>
      <c r="AN572" s="4"/>
      <c r="AS572" s="4"/>
    </row>
    <row r="573" spans="6:45" ht="15.75" customHeight="1">
      <c r="F573" s="4"/>
      <c r="K573" s="4"/>
      <c r="P573" s="4"/>
      <c r="U573" s="4"/>
      <c r="Y573" s="4"/>
      <c r="AD573" s="4"/>
      <c r="AI573" s="4"/>
      <c r="AN573" s="4"/>
      <c r="AS573" s="4"/>
    </row>
    <row r="574" spans="6:45" ht="15.75" customHeight="1">
      <c r="F574" s="4"/>
      <c r="K574" s="4"/>
      <c r="P574" s="4"/>
      <c r="U574" s="4"/>
      <c r="Y574" s="4"/>
      <c r="AD574" s="4"/>
      <c r="AI574" s="4"/>
      <c r="AN574" s="4"/>
      <c r="AS574" s="4"/>
    </row>
    <row r="575" spans="6:45" ht="15.75" customHeight="1">
      <c r="F575" s="4"/>
      <c r="K575" s="4"/>
      <c r="P575" s="4"/>
      <c r="U575" s="4"/>
      <c r="Y575" s="4"/>
      <c r="AD575" s="4"/>
      <c r="AI575" s="4"/>
      <c r="AN575" s="4"/>
      <c r="AS575" s="4"/>
    </row>
    <row r="576" spans="6:45" ht="15.75" customHeight="1">
      <c r="F576" s="4"/>
      <c r="K576" s="4"/>
      <c r="P576" s="4"/>
      <c r="U576" s="4"/>
      <c r="Y576" s="4"/>
      <c r="AD576" s="4"/>
      <c r="AI576" s="4"/>
      <c r="AN576" s="4"/>
      <c r="AS576" s="4"/>
    </row>
    <row r="577" spans="6:45" ht="15.75" customHeight="1">
      <c r="F577" s="4"/>
      <c r="K577" s="4"/>
      <c r="P577" s="4"/>
      <c r="U577" s="4"/>
      <c r="Y577" s="4"/>
      <c r="AD577" s="4"/>
      <c r="AI577" s="4"/>
      <c r="AN577" s="4"/>
      <c r="AS577" s="4"/>
    </row>
    <row r="578" spans="6:45" ht="15.75" customHeight="1">
      <c r="F578" s="4"/>
      <c r="K578" s="4"/>
      <c r="P578" s="4"/>
      <c r="U578" s="4"/>
      <c r="Y578" s="4"/>
      <c r="AD578" s="4"/>
      <c r="AI578" s="4"/>
      <c r="AN578" s="4"/>
      <c r="AS578" s="4"/>
    </row>
    <row r="579" spans="6:45" ht="15.75" customHeight="1">
      <c r="F579" s="4"/>
      <c r="K579" s="4"/>
      <c r="P579" s="4"/>
      <c r="U579" s="4"/>
      <c r="Y579" s="4"/>
      <c r="AD579" s="4"/>
      <c r="AI579" s="4"/>
      <c r="AN579" s="4"/>
      <c r="AS579" s="4"/>
    </row>
    <row r="580" spans="6:45" ht="15.75" customHeight="1">
      <c r="F580" s="4"/>
      <c r="K580" s="4"/>
      <c r="P580" s="4"/>
      <c r="U580" s="4"/>
      <c r="Y580" s="4"/>
      <c r="AD580" s="4"/>
      <c r="AI580" s="4"/>
      <c r="AN580" s="4"/>
      <c r="AS580" s="4"/>
    </row>
    <row r="581" spans="6:45" ht="15.75" customHeight="1">
      <c r="F581" s="4"/>
      <c r="K581" s="4"/>
      <c r="P581" s="4"/>
      <c r="U581" s="4"/>
      <c r="Y581" s="4"/>
      <c r="AD581" s="4"/>
      <c r="AI581" s="4"/>
      <c r="AN581" s="4"/>
      <c r="AS581" s="4"/>
    </row>
    <row r="582" spans="6:45" ht="15.75" customHeight="1">
      <c r="F582" s="4"/>
      <c r="K582" s="4"/>
      <c r="P582" s="4"/>
      <c r="U582" s="4"/>
      <c r="Y582" s="4"/>
      <c r="AD582" s="4"/>
      <c r="AI582" s="4"/>
      <c r="AN582" s="4"/>
      <c r="AS582" s="4"/>
    </row>
    <row r="583" spans="6:45" ht="15.75" customHeight="1">
      <c r="F583" s="4"/>
      <c r="K583" s="4"/>
      <c r="P583" s="4"/>
      <c r="U583" s="4"/>
      <c r="Y583" s="4"/>
      <c r="AD583" s="4"/>
      <c r="AI583" s="4"/>
      <c r="AN583" s="4"/>
      <c r="AS583" s="4"/>
    </row>
    <row r="584" spans="6:45" ht="15.75" customHeight="1">
      <c r="F584" s="4"/>
      <c r="K584" s="4"/>
      <c r="P584" s="4"/>
      <c r="U584" s="4"/>
      <c r="Y584" s="4"/>
      <c r="AD584" s="4"/>
      <c r="AI584" s="4"/>
      <c r="AN584" s="4"/>
      <c r="AS584" s="4"/>
    </row>
    <row r="585" spans="6:45" ht="15.75" customHeight="1">
      <c r="F585" s="4"/>
      <c r="K585" s="4"/>
      <c r="P585" s="4"/>
      <c r="U585" s="4"/>
      <c r="Y585" s="4"/>
      <c r="AD585" s="4"/>
      <c r="AI585" s="4"/>
      <c r="AN585" s="4"/>
      <c r="AS585" s="4"/>
    </row>
    <row r="586" spans="6:45" ht="15.75" customHeight="1">
      <c r="F586" s="4"/>
      <c r="K586" s="4"/>
      <c r="P586" s="4"/>
      <c r="U586" s="4"/>
      <c r="Y586" s="4"/>
      <c r="AD586" s="4"/>
      <c r="AI586" s="4"/>
      <c r="AN586" s="4"/>
      <c r="AS586" s="4"/>
    </row>
    <row r="587" spans="6:45" ht="15.75" customHeight="1">
      <c r="F587" s="4"/>
      <c r="K587" s="4"/>
      <c r="P587" s="4"/>
      <c r="U587" s="4"/>
      <c r="Y587" s="4"/>
      <c r="AD587" s="4"/>
      <c r="AI587" s="4"/>
      <c r="AN587" s="4"/>
      <c r="AS587" s="4"/>
    </row>
    <row r="588" spans="6:45" ht="15.75" customHeight="1">
      <c r="F588" s="4"/>
      <c r="K588" s="4"/>
      <c r="P588" s="4"/>
      <c r="U588" s="4"/>
      <c r="Y588" s="4"/>
      <c r="AD588" s="4"/>
      <c r="AI588" s="4"/>
      <c r="AN588" s="4"/>
      <c r="AS588" s="4"/>
    </row>
    <row r="589" spans="6:45" ht="15.75" customHeight="1">
      <c r="F589" s="4"/>
      <c r="K589" s="4"/>
      <c r="P589" s="4"/>
      <c r="U589" s="4"/>
      <c r="Y589" s="4"/>
      <c r="AD589" s="4"/>
      <c r="AI589" s="4"/>
      <c r="AN589" s="4"/>
      <c r="AS589" s="4"/>
    </row>
    <row r="590" spans="6:45" ht="15.75" customHeight="1">
      <c r="F590" s="4"/>
      <c r="K590" s="4"/>
      <c r="P590" s="4"/>
      <c r="U590" s="4"/>
      <c r="Y590" s="4"/>
      <c r="AD590" s="4"/>
      <c r="AI590" s="4"/>
      <c r="AN590" s="4"/>
      <c r="AS590" s="4"/>
    </row>
    <row r="591" spans="6:45" ht="15.75" customHeight="1">
      <c r="F591" s="4"/>
      <c r="K591" s="4"/>
      <c r="P591" s="4"/>
      <c r="U591" s="4"/>
      <c r="Y591" s="4"/>
      <c r="AD591" s="4"/>
      <c r="AI591" s="4"/>
      <c r="AN591" s="4"/>
      <c r="AS591" s="4"/>
    </row>
    <row r="592" spans="6:45" ht="15.75" customHeight="1">
      <c r="F592" s="4"/>
      <c r="K592" s="4"/>
      <c r="P592" s="4"/>
      <c r="U592" s="4"/>
      <c r="Y592" s="4"/>
      <c r="AD592" s="4"/>
      <c r="AI592" s="4"/>
      <c r="AN592" s="4"/>
      <c r="AS592" s="4"/>
    </row>
    <row r="593" spans="6:45" ht="15.75" customHeight="1">
      <c r="F593" s="4"/>
      <c r="K593" s="4"/>
      <c r="P593" s="4"/>
      <c r="U593" s="4"/>
      <c r="Y593" s="4"/>
      <c r="AD593" s="4"/>
      <c r="AI593" s="4"/>
      <c r="AN593" s="4"/>
      <c r="AS593" s="4"/>
    </row>
    <row r="594" spans="6:45" ht="15.75" customHeight="1">
      <c r="F594" s="4"/>
      <c r="K594" s="4"/>
      <c r="P594" s="4"/>
      <c r="U594" s="4"/>
      <c r="Y594" s="4"/>
      <c r="AD594" s="4"/>
      <c r="AI594" s="4"/>
      <c r="AN594" s="4"/>
      <c r="AS594" s="4"/>
    </row>
    <row r="595" spans="6:45" ht="15.75" customHeight="1">
      <c r="F595" s="4"/>
      <c r="K595" s="4"/>
      <c r="P595" s="4"/>
      <c r="U595" s="4"/>
      <c r="Y595" s="4"/>
      <c r="AD595" s="4"/>
      <c r="AI595" s="4"/>
      <c r="AN595" s="4"/>
      <c r="AS595" s="4"/>
    </row>
    <row r="596" spans="6:45" ht="15.75" customHeight="1">
      <c r="F596" s="4"/>
      <c r="K596" s="4"/>
      <c r="P596" s="4"/>
      <c r="U596" s="4"/>
      <c r="Y596" s="4"/>
      <c r="AD596" s="4"/>
      <c r="AI596" s="4"/>
      <c r="AN596" s="4"/>
      <c r="AS596" s="4"/>
    </row>
    <row r="597" spans="6:45" ht="15.75" customHeight="1">
      <c r="F597" s="4"/>
      <c r="K597" s="4"/>
      <c r="P597" s="4"/>
      <c r="U597" s="4"/>
      <c r="Y597" s="4"/>
      <c r="AD597" s="4"/>
      <c r="AI597" s="4"/>
      <c r="AN597" s="4"/>
      <c r="AS597" s="4"/>
    </row>
    <row r="598" spans="6:45" ht="15.75" customHeight="1">
      <c r="F598" s="4"/>
      <c r="K598" s="4"/>
      <c r="P598" s="4"/>
      <c r="U598" s="4"/>
      <c r="Y598" s="4"/>
      <c r="AD598" s="4"/>
      <c r="AI598" s="4"/>
      <c r="AN598" s="4"/>
      <c r="AS598" s="4"/>
    </row>
    <row r="599" spans="6:45" ht="15.75" customHeight="1">
      <c r="F599" s="4"/>
      <c r="K599" s="4"/>
      <c r="P599" s="4"/>
      <c r="U599" s="4"/>
      <c r="Y599" s="4"/>
      <c r="AD599" s="4"/>
      <c r="AI599" s="4"/>
      <c r="AN599" s="4"/>
      <c r="AS599" s="4"/>
    </row>
    <row r="600" spans="6:45" ht="15.75" customHeight="1">
      <c r="F600" s="4"/>
      <c r="K600" s="4"/>
      <c r="P600" s="4"/>
      <c r="U600" s="4"/>
      <c r="Y600" s="4"/>
      <c r="AD600" s="4"/>
      <c r="AI600" s="4"/>
      <c r="AN600" s="4"/>
      <c r="AS600" s="4"/>
    </row>
    <row r="601" spans="6:45" ht="15.75" customHeight="1">
      <c r="F601" s="4"/>
      <c r="K601" s="4"/>
      <c r="P601" s="4"/>
      <c r="U601" s="4"/>
      <c r="Y601" s="4"/>
      <c r="AD601" s="4"/>
      <c r="AI601" s="4"/>
      <c r="AN601" s="4"/>
      <c r="AS601" s="4"/>
    </row>
    <row r="602" spans="6:45" ht="15.75" customHeight="1">
      <c r="F602" s="4"/>
      <c r="K602" s="4"/>
      <c r="P602" s="4"/>
      <c r="U602" s="4"/>
      <c r="Y602" s="4"/>
      <c r="AD602" s="4"/>
      <c r="AI602" s="4"/>
      <c r="AN602" s="4"/>
      <c r="AS602" s="4"/>
    </row>
    <row r="603" spans="6:45" ht="15.75" customHeight="1">
      <c r="F603" s="4"/>
      <c r="K603" s="4"/>
      <c r="P603" s="4"/>
      <c r="U603" s="4"/>
      <c r="Y603" s="4"/>
      <c r="AD603" s="4"/>
      <c r="AI603" s="4"/>
      <c r="AN603" s="4"/>
      <c r="AS603" s="4"/>
    </row>
    <row r="604" spans="6:45" ht="15.75" customHeight="1">
      <c r="F604" s="4"/>
      <c r="K604" s="4"/>
      <c r="P604" s="4"/>
      <c r="U604" s="4"/>
      <c r="Y604" s="4"/>
      <c r="AD604" s="4"/>
      <c r="AI604" s="4"/>
      <c r="AN604" s="4"/>
      <c r="AS604" s="4"/>
    </row>
    <row r="605" spans="6:45" ht="15.75" customHeight="1">
      <c r="F605" s="4"/>
      <c r="K605" s="4"/>
      <c r="P605" s="4"/>
      <c r="U605" s="4"/>
      <c r="Y605" s="4"/>
      <c r="AD605" s="4"/>
      <c r="AI605" s="4"/>
      <c r="AN605" s="4"/>
      <c r="AS605" s="4"/>
    </row>
    <row r="606" spans="6:45" ht="15.75" customHeight="1">
      <c r="F606" s="4"/>
      <c r="K606" s="4"/>
      <c r="P606" s="4"/>
      <c r="U606" s="4"/>
      <c r="Y606" s="4"/>
      <c r="AD606" s="4"/>
      <c r="AI606" s="4"/>
      <c r="AN606" s="4"/>
      <c r="AS606" s="4"/>
    </row>
    <row r="607" spans="6:45" ht="15.75" customHeight="1">
      <c r="F607" s="4"/>
      <c r="K607" s="4"/>
      <c r="P607" s="4"/>
      <c r="U607" s="4"/>
      <c r="Y607" s="4"/>
      <c r="AD607" s="4"/>
      <c r="AI607" s="4"/>
      <c r="AN607" s="4"/>
      <c r="AS607" s="4"/>
    </row>
    <row r="608" spans="6:45" ht="15.75" customHeight="1">
      <c r="F608" s="4"/>
      <c r="K608" s="4"/>
      <c r="P608" s="4"/>
      <c r="U608" s="4"/>
      <c r="Y608" s="4"/>
      <c r="AD608" s="4"/>
      <c r="AI608" s="4"/>
      <c r="AN608" s="4"/>
      <c r="AS608" s="4"/>
    </row>
    <row r="609" spans="6:45" ht="15.75" customHeight="1">
      <c r="F609" s="4"/>
      <c r="K609" s="4"/>
      <c r="P609" s="4"/>
      <c r="U609" s="4"/>
      <c r="Y609" s="4"/>
      <c r="AD609" s="4"/>
      <c r="AI609" s="4"/>
      <c r="AN609" s="4"/>
      <c r="AS609" s="4"/>
    </row>
    <row r="610" spans="6:45" ht="15.75" customHeight="1">
      <c r="F610" s="4"/>
      <c r="K610" s="4"/>
      <c r="P610" s="4"/>
      <c r="U610" s="4"/>
      <c r="Y610" s="4"/>
      <c r="AD610" s="4"/>
      <c r="AI610" s="4"/>
      <c r="AN610" s="4"/>
      <c r="AS610" s="4"/>
    </row>
    <row r="611" spans="6:45" ht="15.75" customHeight="1">
      <c r="F611" s="4"/>
      <c r="K611" s="4"/>
      <c r="P611" s="4"/>
      <c r="U611" s="4"/>
      <c r="Y611" s="4"/>
      <c r="AD611" s="4"/>
      <c r="AI611" s="4"/>
      <c r="AN611" s="4"/>
      <c r="AS611" s="4"/>
    </row>
    <row r="612" spans="6:45" ht="15.75" customHeight="1">
      <c r="F612" s="4"/>
      <c r="K612" s="4"/>
      <c r="P612" s="4"/>
      <c r="U612" s="4"/>
      <c r="Y612" s="4"/>
      <c r="AD612" s="4"/>
      <c r="AI612" s="4"/>
      <c r="AN612" s="4"/>
      <c r="AS612" s="4"/>
    </row>
    <row r="613" spans="6:45" ht="15.75" customHeight="1">
      <c r="F613" s="4"/>
      <c r="K613" s="4"/>
      <c r="P613" s="4"/>
      <c r="U613" s="4"/>
      <c r="Y613" s="4"/>
      <c r="AD613" s="4"/>
      <c r="AI613" s="4"/>
      <c r="AN613" s="4"/>
      <c r="AS613" s="4"/>
    </row>
    <row r="614" spans="6:45" ht="15.75" customHeight="1">
      <c r="F614" s="4"/>
      <c r="K614" s="4"/>
      <c r="P614" s="4"/>
      <c r="U614" s="4"/>
      <c r="Y614" s="4"/>
      <c r="AD614" s="4"/>
      <c r="AI614" s="4"/>
      <c r="AN614" s="4"/>
      <c r="AS614" s="4"/>
    </row>
    <row r="615" spans="6:45" ht="15.75" customHeight="1">
      <c r="F615" s="4"/>
      <c r="K615" s="4"/>
      <c r="P615" s="4"/>
      <c r="U615" s="4"/>
      <c r="Y615" s="4"/>
      <c r="AD615" s="4"/>
      <c r="AI615" s="4"/>
      <c r="AN615" s="4"/>
      <c r="AS615" s="4"/>
    </row>
    <row r="616" spans="6:45" ht="15.75" customHeight="1">
      <c r="F616" s="4"/>
      <c r="K616" s="4"/>
      <c r="P616" s="4"/>
      <c r="U616" s="4"/>
      <c r="Y616" s="4"/>
      <c r="AD616" s="4"/>
      <c r="AI616" s="4"/>
      <c r="AN616" s="4"/>
      <c r="AS616" s="4"/>
    </row>
    <row r="617" spans="6:45" ht="15.75" customHeight="1">
      <c r="F617" s="4"/>
      <c r="K617" s="4"/>
      <c r="P617" s="4"/>
      <c r="U617" s="4"/>
      <c r="Y617" s="4"/>
      <c r="AD617" s="4"/>
      <c r="AI617" s="4"/>
      <c r="AN617" s="4"/>
      <c r="AS617" s="4"/>
    </row>
    <row r="618" spans="6:45" ht="15.75" customHeight="1">
      <c r="F618" s="4"/>
      <c r="K618" s="4"/>
      <c r="P618" s="4"/>
      <c r="U618" s="4"/>
      <c r="Y618" s="4"/>
      <c r="AD618" s="4"/>
      <c r="AI618" s="4"/>
      <c r="AN618" s="4"/>
      <c r="AS618" s="4"/>
    </row>
    <row r="619" spans="6:45" ht="15.75" customHeight="1">
      <c r="F619" s="4"/>
      <c r="K619" s="4"/>
      <c r="P619" s="4"/>
      <c r="U619" s="4"/>
      <c r="Y619" s="4"/>
      <c r="AD619" s="4"/>
      <c r="AI619" s="4"/>
      <c r="AN619" s="4"/>
      <c r="AS619" s="4"/>
    </row>
    <row r="620" spans="6:45" ht="15.75" customHeight="1">
      <c r="F620" s="4"/>
      <c r="K620" s="4"/>
      <c r="P620" s="4"/>
      <c r="U620" s="4"/>
      <c r="Y620" s="4"/>
      <c r="AD620" s="4"/>
      <c r="AI620" s="4"/>
      <c r="AN620" s="4"/>
      <c r="AS620" s="4"/>
    </row>
    <row r="621" spans="6:45" ht="15.75" customHeight="1">
      <c r="F621" s="4"/>
      <c r="K621" s="4"/>
      <c r="P621" s="4"/>
      <c r="U621" s="4"/>
      <c r="Y621" s="4"/>
      <c r="AD621" s="4"/>
      <c r="AI621" s="4"/>
      <c r="AN621" s="4"/>
      <c r="AS621" s="4"/>
    </row>
    <row r="622" spans="6:45" ht="15.75" customHeight="1">
      <c r="F622" s="4"/>
      <c r="K622" s="4"/>
      <c r="P622" s="4"/>
      <c r="U622" s="4"/>
      <c r="Y622" s="4"/>
      <c r="AD622" s="4"/>
      <c r="AI622" s="4"/>
      <c r="AN622" s="4"/>
      <c r="AS622" s="4"/>
    </row>
    <row r="623" spans="6:45" ht="15.75" customHeight="1">
      <c r="F623" s="4"/>
      <c r="K623" s="4"/>
      <c r="P623" s="4"/>
      <c r="U623" s="4"/>
      <c r="Y623" s="4"/>
      <c r="AD623" s="4"/>
      <c r="AI623" s="4"/>
      <c r="AN623" s="4"/>
      <c r="AS623" s="4"/>
    </row>
    <row r="624" spans="6:45" ht="15.75" customHeight="1">
      <c r="F624" s="4"/>
      <c r="K624" s="4"/>
      <c r="P624" s="4"/>
      <c r="U624" s="4"/>
      <c r="Y624" s="4"/>
      <c r="AD624" s="4"/>
      <c r="AI624" s="4"/>
      <c r="AN624" s="4"/>
      <c r="AS624" s="4"/>
    </row>
    <row r="625" spans="6:45" ht="15.75" customHeight="1">
      <c r="F625" s="4"/>
      <c r="K625" s="4"/>
      <c r="P625" s="4"/>
      <c r="U625" s="4"/>
      <c r="Y625" s="4"/>
      <c r="AD625" s="4"/>
      <c r="AI625" s="4"/>
      <c r="AN625" s="4"/>
      <c r="AS625" s="4"/>
    </row>
    <row r="626" spans="6:45" ht="15.75" customHeight="1">
      <c r="F626" s="4"/>
      <c r="K626" s="4"/>
      <c r="P626" s="4"/>
      <c r="U626" s="4"/>
      <c r="Y626" s="4"/>
      <c r="AD626" s="4"/>
      <c r="AI626" s="4"/>
      <c r="AN626" s="4"/>
      <c r="AS626" s="4"/>
    </row>
    <row r="627" spans="6:45" ht="15.75" customHeight="1">
      <c r="F627" s="4"/>
      <c r="K627" s="4"/>
      <c r="P627" s="4"/>
      <c r="U627" s="4"/>
      <c r="Y627" s="4"/>
      <c r="AD627" s="4"/>
      <c r="AI627" s="4"/>
      <c r="AN627" s="4"/>
      <c r="AS627" s="4"/>
    </row>
    <row r="628" spans="6:45" ht="15.75" customHeight="1">
      <c r="F628" s="4"/>
      <c r="K628" s="4"/>
      <c r="P628" s="4"/>
      <c r="U628" s="4"/>
      <c r="Y628" s="4"/>
      <c r="AD628" s="4"/>
      <c r="AI628" s="4"/>
      <c r="AN628" s="4"/>
      <c r="AS628" s="4"/>
    </row>
    <row r="629" spans="6:45" ht="15.75" customHeight="1">
      <c r="F629" s="4"/>
      <c r="K629" s="4"/>
      <c r="P629" s="4"/>
      <c r="U629" s="4"/>
      <c r="Y629" s="4"/>
      <c r="AD629" s="4"/>
      <c r="AI629" s="4"/>
      <c r="AN629" s="4"/>
      <c r="AS629" s="4"/>
    </row>
    <row r="630" spans="6:45" ht="15.75" customHeight="1">
      <c r="F630" s="4"/>
      <c r="K630" s="4"/>
      <c r="P630" s="4"/>
      <c r="U630" s="4"/>
      <c r="Y630" s="4"/>
      <c r="AD630" s="4"/>
      <c r="AI630" s="4"/>
      <c r="AN630" s="4"/>
      <c r="AS630" s="4"/>
    </row>
    <row r="631" spans="6:45" ht="15.75" customHeight="1">
      <c r="F631" s="4"/>
      <c r="K631" s="4"/>
      <c r="P631" s="4"/>
      <c r="U631" s="4"/>
      <c r="Y631" s="4"/>
      <c r="AD631" s="4"/>
      <c r="AI631" s="4"/>
      <c r="AN631" s="4"/>
      <c r="AS631" s="4"/>
    </row>
    <row r="632" spans="6:45" ht="15.75" customHeight="1">
      <c r="F632" s="4"/>
      <c r="K632" s="4"/>
      <c r="P632" s="4"/>
      <c r="U632" s="4"/>
      <c r="Y632" s="4"/>
      <c r="AD632" s="4"/>
      <c r="AI632" s="4"/>
      <c r="AN632" s="4"/>
      <c r="AS632" s="4"/>
    </row>
    <row r="633" spans="6:45" ht="15.75" customHeight="1">
      <c r="F633" s="4"/>
      <c r="K633" s="4"/>
      <c r="P633" s="4"/>
      <c r="U633" s="4"/>
      <c r="Y633" s="4"/>
      <c r="AD633" s="4"/>
      <c r="AI633" s="4"/>
      <c r="AN633" s="4"/>
      <c r="AS633" s="4"/>
    </row>
    <row r="634" spans="6:45" ht="15.75" customHeight="1">
      <c r="F634" s="4"/>
      <c r="K634" s="4"/>
      <c r="P634" s="4"/>
      <c r="U634" s="4"/>
      <c r="Y634" s="4"/>
      <c r="AD634" s="4"/>
      <c r="AI634" s="4"/>
      <c r="AN634" s="4"/>
      <c r="AS634" s="4"/>
    </row>
    <row r="635" spans="6:45" ht="15.75" customHeight="1">
      <c r="F635" s="4"/>
      <c r="K635" s="4"/>
      <c r="P635" s="4"/>
      <c r="U635" s="4"/>
      <c r="Y635" s="4"/>
      <c r="AD635" s="4"/>
      <c r="AI635" s="4"/>
      <c r="AN635" s="4"/>
      <c r="AS635" s="4"/>
    </row>
    <row r="636" spans="6:45" ht="15.75" customHeight="1">
      <c r="F636" s="4"/>
      <c r="K636" s="4"/>
      <c r="P636" s="4"/>
      <c r="U636" s="4"/>
      <c r="Y636" s="4"/>
      <c r="AD636" s="4"/>
      <c r="AI636" s="4"/>
      <c r="AN636" s="4"/>
      <c r="AS636" s="4"/>
    </row>
    <row r="637" spans="6:45" ht="15.75" customHeight="1">
      <c r="F637" s="4"/>
      <c r="K637" s="4"/>
      <c r="P637" s="4"/>
      <c r="U637" s="4"/>
      <c r="Y637" s="4"/>
      <c r="AD637" s="4"/>
      <c r="AI637" s="4"/>
      <c r="AN637" s="4"/>
      <c r="AS637" s="4"/>
    </row>
    <row r="638" spans="6:45" ht="15.75" customHeight="1">
      <c r="F638" s="4"/>
      <c r="K638" s="4"/>
      <c r="P638" s="4"/>
      <c r="U638" s="4"/>
      <c r="Y638" s="4"/>
      <c r="AD638" s="4"/>
      <c r="AI638" s="4"/>
      <c r="AN638" s="4"/>
      <c r="AS638" s="4"/>
    </row>
    <row r="639" spans="6:45" ht="15.75" customHeight="1">
      <c r="F639" s="4"/>
      <c r="K639" s="4"/>
      <c r="P639" s="4"/>
      <c r="U639" s="4"/>
      <c r="Y639" s="4"/>
      <c r="AD639" s="4"/>
      <c r="AI639" s="4"/>
      <c r="AN639" s="4"/>
      <c r="AS639" s="4"/>
    </row>
    <row r="640" spans="6:45" ht="15.75" customHeight="1">
      <c r="F640" s="4"/>
      <c r="K640" s="4"/>
      <c r="P640" s="4"/>
      <c r="U640" s="4"/>
      <c r="Y640" s="4"/>
      <c r="AD640" s="4"/>
      <c r="AI640" s="4"/>
      <c r="AN640" s="4"/>
      <c r="AS640" s="4"/>
    </row>
    <row r="641" spans="6:45" ht="15.75" customHeight="1">
      <c r="F641" s="4"/>
      <c r="K641" s="4"/>
      <c r="P641" s="4"/>
      <c r="U641" s="4"/>
      <c r="Y641" s="4"/>
      <c r="AD641" s="4"/>
      <c r="AI641" s="4"/>
      <c r="AN641" s="4"/>
      <c r="AS641" s="4"/>
    </row>
    <row r="642" spans="6:45" ht="15.75" customHeight="1">
      <c r="F642" s="4"/>
      <c r="K642" s="4"/>
      <c r="P642" s="4"/>
      <c r="U642" s="4"/>
      <c r="Y642" s="4"/>
      <c r="AD642" s="4"/>
      <c r="AI642" s="4"/>
      <c r="AN642" s="4"/>
      <c r="AS642" s="4"/>
    </row>
    <row r="643" spans="6:45" ht="15.75" customHeight="1">
      <c r="F643" s="4"/>
      <c r="K643" s="4"/>
      <c r="P643" s="4"/>
      <c r="U643" s="4"/>
      <c r="Y643" s="4"/>
      <c r="AD643" s="4"/>
      <c r="AI643" s="4"/>
      <c r="AN643" s="4"/>
      <c r="AS643" s="4"/>
    </row>
    <row r="644" spans="6:45" ht="15.75" customHeight="1">
      <c r="F644" s="4"/>
      <c r="K644" s="4"/>
      <c r="P644" s="4"/>
      <c r="U644" s="4"/>
      <c r="Y644" s="4"/>
      <c r="AD644" s="4"/>
      <c r="AI644" s="4"/>
      <c r="AN644" s="4"/>
      <c r="AS644" s="4"/>
    </row>
    <row r="645" spans="6:45" ht="15.75" customHeight="1">
      <c r="F645" s="4"/>
      <c r="K645" s="4"/>
      <c r="P645" s="4"/>
      <c r="U645" s="4"/>
      <c r="Y645" s="4"/>
      <c r="AD645" s="4"/>
      <c r="AI645" s="4"/>
      <c r="AN645" s="4"/>
      <c r="AS645" s="4"/>
    </row>
    <row r="646" spans="6:45" ht="15.75" customHeight="1">
      <c r="F646" s="4"/>
      <c r="K646" s="4"/>
      <c r="P646" s="4"/>
      <c r="U646" s="4"/>
      <c r="Y646" s="4"/>
      <c r="AD646" s="4"/>
      <c r="AI646" s="4"/>
      <c r="AN646" s="4"/>
      <c r="AS646" s="4"/>
    </row>
    <row r="647" spans="6:45" ht="15.75" customHeight="1">
      <c r="F647" s="4"/>
      <c r="K647" s="4"/>
      <c r="P647" s="4"/>
      <c r="U647" s="4"/>
      <c r="Y647" s="4"/>
      <c r="AD647" s="4"/>
      <c r="AI647" s="4"/>
      <c r="AN647" s="4"/>
      <c r="AS647" s="4"/>
    </row>
    <row r="648" spans="6:45" ht="15.75" customHeight="1">
      <c r="F648" s="4"/>
      <c r="K648" s="4"/>
      <c r="P648" s="4"/>
      <c r="U648" s="4"/>
      <c r="Y648" s="4"/>
      <c r="AD648" s="4"/>
      <c r="AI648" s="4"/>
      <c r="AN648" s="4"/>
      <c r="AS648" s="4"/>
    </row>
    <row r="649" spans="6:45" ht="15.75" customHeight="1">
      <c r="F649" s="4"/>
      <c r="K649" s="4"/>
      <c r="P649" s="4"/>
      <c r="U649" s="4"/>
      <c r="Y649" s="4"/>
      <c r="AD649" s="4"/>
      <c r="AI649" s="4"/>
      <c r="AN649" s="4"/>
      <c r="AS649" s="4"/>
    </row>
    <row r="650" spans="6:45" ht="15.75" customHeight="1">
      <c r="F650" s="4"/>
      <c r="K650" s="4"/>
      <c r="P650" s="4"/>
      <c r="U650" s="4"/>
      <c r="Y650" s="4"/>
      <c r="AD650" s="4"/>
      <c r="AI650" s="4"/>
      <c r="AN650" s="4"/>
      <c r="AS650" s="4"/>
    </row>
    <row r="651" spans="6:45" ht="15.75" customHeight="1">
      <c r="F651" s="4"/>
      <c r="K651" s="4"/>
      <c r="P651" s="4"/>
      <c r="U651" s="4"/>
      <c r="Y651" s="4"/>
      <c r="AD651" s="4"/>
      <c r="AI651" s="4"/>
      <c r="AN651" s="4"/>
      <c r="AS651" s="4"/>
    </row>
    <row r="652" spans="6:45" ht="15.75" customHeight="1">
      <c r="F652" s="4"/>
      <c r="K652" s="4"/>
      <c r="P652" s="4"/>
      <c r="U652" s="4"/>
      <c r="Y652" s="4"/>
      <c r="AD652" s="4"/>
      <c r="AI652" s="4"/>
      <c r="AN652" s="4"/>
      <c r="AS652" s="4"/>
    </row>
    <row r="653" spans="6:45" ht="15.75" customHeight="1">
      <c r="F653" s="4"/>
      <c r="K653" s="4"/>
      <c r="P653" s="4"/>
      <c r="U653" s="4"/>
      <c r="Y653" s="4"/>
      <c r="AD653" s="4"/>
      <c r="AI653" s="4"/>
      <c r="AN653" s="4"/>
      <c r="AS653" s="4"/>
    </row>
    <row r="654" spans="6:45" ht="15.75" customHeight="1">
      <c r="F654" s="4"/>
      <c r="K654" s="4"/>
      <c r="P654" s="4"/>
      <c r="U654" s="4"/>
      <c r="Y654" s="4"/>
      <c r="AD654" s="4"/>
      <c r="AI654" s="4"/>
      <c r="AN654" s="4"/>
      <c r="AS654" s="4"/>
    </row>
    <row r="655" spans="6:45" ht="15.75" customHeight="1">
      <c r="F655" s="4"/>
      <c r="K655" s="4"/>
      <c r="P655" s="4"/>
      <c r="U655" s="4"/>
      <c r="Y655" s="4"/>
      <c r="AD655" s="4"/>
      <c r="AI655" s="4"/>
      <c r="AN655" s="4"/>
      <c r="AS655" s="4"/>
    </row>
    <row r="656" spans="6:45" ht="15.75" customHeight="1">
      <c r="F656" s="4"/>
      <c r="K656" s="4"/>
      <c r="P656" s="4"/>
      <c r="U656" s="4"/>
      <c r="Y656" s="4"/>
      <c r="AD656" s="4"/>
      <c r="AI656" s="4"/>
      <c r="AN656" s="4"/>
      <c r="AS656" s="4"/>
    </row>
    <row r="657" spans="6:45" ht="15.75" customHeight="1">
      <c r="F657" s="4"/>
      <c r="K657" s="4"/>
      <c r="P657" s="4"/>
      <c r="U657" s="4"/>
      <c r="Y657" s="4"/>
      <c r="AD657" s="4"/>
      <c r="AI657" s="4"/>
      <c r="AN657" s="4"/>
      <c r="AS657" s="4"/>
    </row>
    <row r="658" spans="6:45" ht="15.75" customHeight="1">
      <c r="F658" s="4"/>
      <c r="K658" s="4"/>
      <c r="P658" s="4"/>
      <c r="U658" s="4"/>
      <c r="Y658" s="4"/>
      <c r="AD658" s="4"/>
      <c r="AI658" s="4"/>
      <c r="AN658" s="4"/>
      <c r="AS658" s="4"/>
    </row>
    <row r="659" spans="6:45" ht="15.75" customHeight="1">
      <c r="F659" s="4"/>
      <c r="K659" s="4"/>
      <c r="P659" s="4"/>
      <c r="U659" s="4"/>
      <c r="Y659" s="4"/>
      <c r="AD659" s="4"/>
      <c r="AI659" s="4"/>
      <c r="AN659" s="4"/>
      <c r="AS659" s="4"/>
    </row>
    <row r="660" spans="6:45" ht="15.75" customHeight="1">
      <c r="F660" s="4"/>
      <c r="K660" s="4"/>
      <c r="P660" s="4"/>
      <c r="U660" s="4"/>
      <c r="Y660" s="4"/>
      <c r="AD660" s="4"/>
      <c r="AI660" s="4"/>
      <c r="AN660" s="4"/>
      <c r="AS660" s="4"/>
    </row>
    <row r="661" spans="6:45" ht="15.75" customHeight="1">
      <c r="F661" s="4"/>
      <c r="K661" s="4"/>
      <c r="P661" s="4"/>
      <c r="U661" s="4"/>
      <c r="Y661" s="4"/>
      <c r="AD661" s="4"/>
      <c r="AI661" s="4"/>
      <c r="AN661" s="4"/>
      <c r="AS661" s="4"/>
    </row>
    <row r="662" spans="6:45" ht="15.75" customHeight="1">
      <c r="F662" s="4"/>
      <c r="K662" s="4"/>
      <c r="P662" s="4"/>
      <c r="U662" s="4"/>
      <c r="Y662" s="4"/>
      <c r="AD662" s="4"/>
      <c r="AI662" s="4"/>
      <c r="AN662" s="4"/>
      <c r="AS662" s="4"/>
    </row>
    <row r="663" spans="6:45" ht="15.75" customHeight="1">
      <c r="F663" s="4"/>
      <c r="K663" s="4"/>
      <c r="P663" s="4"/>
      <c r="U663" s="4"/>
      <c r="Y663" s="4"/>
      <c r="AD663" s="4"/>
      <c r="AI663" s="4"/>
      <c r="AN663" s="4"/>
      <c r="AS663" s="4"/>
    </row>
    <row r="664" spans="6:45" ht="15.75" customHeight="1">
      <c r="F664" s="4"/>
      <c r="K664" s="4"/>
      <c r="P664" s="4"/>
      <c r="U664" s="4"/>
      <c r="Y664" s="4"/>
      <c r="AD664" s="4"/>
      <c r="AI664" s="4"/>
      <c r="AN664" s="4"/>
      <c r="AS664" s="4"/>
    </row>
    <row r="665" spans="6:45" ht="15.75" customHeight="1">
      <c r="F665" s="4"/>
      <c r="K665" s="4"/>
      <c r="P665" s="4"/>
      <c r="U665" s="4"/>
      <c r="Y665" s="4"/>
      <c r="AD665" s="4"/>
      <c r="AI665" s="4"/>
      <c r="AN665" s="4"/>
      <c r="AS665" s="4"/>
    </row>
    <row r="666" spans="6:45" ht="15.75" customHeight="1">
      <c r="F666" s="4"/>
      <c r="K666" s="4"/>
      <c r="P666" s="4"/>
      <c r="U666" s="4"/>
      <c r="Y666" s="4"/>
      <c r="AD666" s="4"/>
      <c r="AI666" s="4"/>
      <c r="AN666" s="4"/>
      <c r="AS666" s="4"/>
    </row>
    <row r="667" spans="6:45" ht="15.75" customHeight="1">
      <c r="F667" s="4"/>
      <c r="K667" s="4"/>
      <c r="P667" s="4"/>
      <c r="U667" s="4"/>
      <c r="Y667" s="4"/>
      <c r="AD667" s="4"/>
      <c r="AI667" s="4"/>
      <c r="AN667" s="4"/>
      <c r="AS667" s="4"/>
    </row>
    <row r="668" spans="6:45" ht="15.75" customHeight="1">
      <c r="F668" s="4"/>
      <c r="K668" s="4"/>
      <c r="P668" s="4"/>
      <c r="U668" s="4"/>
      <c r="Y668" s="4"/>
      <c r="AD668" s="4"/>
      <c r="AI668" s="4"/>
      <c r="AN668" s="4"/>
      <c r="AS668" s="4"/>
    </row>
    <row r="669" spans="6:45" ht="15.75" customHeight="1">
      <c r="F669" s="4"/>
      <c r="K669" s="4"/>
      <c r="P669" s="4"/>
      <c r="U669" s="4"/>
      <c r="Y669" s="4"/>
      <c r="AD669" s="4"/>
      <c r="AI669" s="4"/>
      <c r="AN669" s="4"/>
      <c r="AS669" s="4"/>
    </row>
    <row r="670" spans="6:45" ht="15.75" customHeight="1">
      <c r="F670" s="4"/>
      <c r="K670" s="4"/>
      <c r="P670" s="4"/>
      <c r="U670" s="4"/>
      <c r="Y670" s="4"/>
      <c r="AD670" s="4"/>
      <c r="AI670" s="4"/>
      <c r="AN670" s="4"/>
      <c r="AS670" s="4"/>
    </row>
    <row r="671" spans="6:45" ht="15.75" customHeight="1">
      <c r="F671" s="4"/>
      <c r="K671" s="4"/>
      <c r="P671" s="4"/>
      <c r="U671" s="4"/>
      <c r="Y671" s="4"/>
      <c r="AD671" s="4"/>
      <c r="AI671" s="4"/>
      <c r="AN671" s="4"/>
      <c r="AS671" s="4"/>
    </row>
    <row r="672" spans="6:45" ht="15.75" customHeight="1">
      <c r="F672" s="4"/>
      <c r="K672" s="4"/>
      <c r="P672" s="4"/>
      <c r="U672" s="4"/>
      <c r="Y672" s="4"/>
      <c r="AD672" s="4"/>
      <c r="AI672" s="4"/>
      <c r="AN672" s="4"/>
      <c r="AS672" s="4"/>
    </row>
    <row r="673" spans="6:45" ht="15.75" customHeight="1">
      <c r="F673" s="4"/>
      <c r="K673" s="4"/>
      <c r="P673" s="4"/>
      <c r="U673" s="4"/>
      <c r="Y673" s="4"/>
      <c r="AD673" s="4"/>
      <c r="AI673" s="4"/>
      <c r="AN673" s="4"/>
      <c r="AS673" s="4"/>
    </row>
    <row r="674" spans="6:45" ht="15.75" customHeight="1">
      <c r="F674" s="4"/>
      <c r="K674" s="4"/>
      <c r="P674" s="4"/>
      <c r="U674" s="4"/>
      <c r="Y674" s="4"/>
      <c r="AD674" s="4"/>
      <c r="AI674" s="4"/>
      <c r="AN674" s="4"/>
      <c r="AS674" s="4"/>
    </row>
    <row r="675" spans="6:45" ht="15.75" customHeight="1">
      <c r="F675" s="4"/>
      <c r="K675" s="4"/>
      <c r="P675" s="4"/>
      <c r="U675" s="4"/>
      <c r="Y675" s="4"/>
      <c r="AD675" s="4"/>
      <c r="AI675" s="4"/>
      <c r="AN675" s="4"/>
      <c r="AS675" s="4"/>
    </row>
    <row r="676" spans="6:45" ht="15.75" customHeight="1">
      <c r="F676" s="4"/>
      <c r="K676" s="4"/>
      <c r="P676" s="4"/>
      <c r="U676" s="4"/>
      <c r="Y676" s="4"/>
      <c r="AD676" s="4"/>
      <c r="AI676" s="4"/>
      <c r="AN676" s="4"/>
      <c r="AS676" s="4"/>
    </row>
    <row r="677" spans="6:45" ht="15.75" customHeight="1">
      <c r="F677" s="4"/>
      <c r="K677" s="4"/>
      <c r="P677" s="4"/>
      <c r="U677" s="4"/>
      <c r="Y677" s="4"/>
      <c r="AD677" s="4"/>
      <c r="AI677" s="4"/>
      <c r="AN677" s="4"/>
      <c r="AS677" s="4"/>
    </row>
    <row r="678" spans="6:45" ht="15.75" customHeight="1">
      <c r="F678" s="4"/>
      <c r="K678" s="4"/>
      <c r="P678" s="4"/>
      <c r="U678" s="4"/>
      <c r="Y678" s="4"/>
      <c r="AD678" s="4"/>
      <c r="AI678" s="4"/>
      <c r="AN678" s="4"/>
      <c r="AS678" s="4"/>
    </row>
    <row r="679" spans="6:45" ht="15.75" customHeight="1">
      <c r="F679" s="4"/>
      <c r="K679" s="4"/>
      <c r="P679" s="4"/>
      <c r="U679" s="4"/>
      <c r="Y679" s="4"/>
      <c r="AD679" s="4"/>
      <c r="AI679" s="4"/>
      <c r="AN679" s="4"/>
      <c r="AS679" s="4"/>
    </row>
    <row r="680" spans="6:45" ht="15.75" customHeight="1">
      <c r="F680" s="4"/>
      <c r="K680" s="4"/>
      <c r="P680" s="4"/>
      <c r="U680" s="4"/>
      <c r="Y680" s="4"/>
      <c r="AD680" s="4"/>
      <c r="AI680" s="4"/>
      <c r="AN680" s="4"/>
      <c r="AS680" s="4"/>
    </row>
    <row r="681" spans="6:45" ht="15.75" customHeight="1">
      <c r="F681" s="4"/>
      <c r="K681" s="4"/>
      <c r="P681" s="4"/>
      <c r="U681" s="4"/>
      <c r="Y681" s="4"/>
      <c r="AD681" s="4"/>
      <c r="AI681" s="4"/>
      <c r="AN681" s="4"/>
      <c r="AS681" s="4"/>
    </row>
    <row r="682" spans="6:45" ht="15.75" customHeight="1">
      <c r="F682" s="4"/>
      <c r="K682" s="4"/>
      <c r="P682" s="4"/>
      <c r="U682" s="4"/>
      <c r="Y682" s="4"/>
      <c r="AD682" s="4"/>
      <c r="AI682" s="4"/>
      <c r="AN682" s="4"/>
      <c r="AS682" s="4"/>
    </row>
    <row r="683" spans="6:45" ht="15.75" customHeight="1">
      <c r="F683" s="4"/>
      <c r="K683" s="4"/>
      <c r="P683" s="4"/>
      <c r="U683" s="4"/>
      <c r="Y683" s="4"/>
      <c r="AD683" s="4"/>
      <c r="AI683" s="4"/>
      <c r="AN683" s="4"/>
      <c r="AS683" s="4"/>
    </row>
    <row r="684" spans="6:45" ht="15.75" customHeight="1">
      <c r="F684" s="4"/>
      <c r="K684" s="4"/>
      <c r="P684" s="4"/>
      <c r="U684" s="4"/>
      <c r="Y684" s="4"/>
      <c r="AD684" s="4"/>
      <c r="AI684" s="4"/>
      <c r="AN684" s="4"/>
      <c r="AS684" s="4"/>
    </row>
    <row r="685" spans="6:45" ht="15.75" customHeight="1">
      <c r="F685" s="4"/>
      <c r="K685" s="4"/>
      <c r="P685" s="4"/>
      <c r="U685" s="4"/>
      <c r="Y685" s="4"/>
      <c r="AD685" s="4"/>
      <c r="AI685" s="4"/>
      <c r="AN685" s="4"/>
      <c r="AS685" s="4"/>
    </row>
    <row r="686" spans="6:45" ht="15.75" customHeight="1">
      <c r="F686" s="4"/>
      <c r="K686" s="4"/>
      <c r="P686" s="4"/>
      <c r="U686" s="4"/>
      <c r="Y686" s="4"/>
      <c r="AD686" s="4"/>
      <c r="AI686" s="4"/>
      <c r="AN686" s="4"/>
      <c r="AS686" s="4"/>
    </row>
    <row r="687" spans="6:45" ht="15.75" customHeight="1">
      <c r="F687" s="4"/>
      <c r="K687" s="4"/>
      <c r="P687" s="4"/>
      <c r="U687" s="4"/>
      <c r="Y687" s="4"/>
      <c r="AD687" s="4"/>
      <c r="AI687" s="4"/>
      <c r="AN687" s="4"/>
      <c r="AS687" s="4"/>
    </row>
    <row r="688" spans="6:45" ht="15.75" customHeight="1">
      <c r="F688" s="4"/>
      <c r="K688" s="4"/>
      <c r="P688" s="4"/>
      <c r="U688" s="4"/>
      <c r="Y688" s="4"/>
      <c r="AD688" s="4"/>
      <c r="AI688" s="4"/>
      <c r="AN688" s="4"/>
      <c r="AS688" s="4"/>
    </row>
    <row r="689" spans="6:45" ht="15.75" customHeight="1">
      <c r="F689" s="4"/>
      <c r="K689" s="4"/>
      <c r="P689" s="4"/>
      <c r="U689" s="4"/>
      <c r="Y689" s="4"/>
      <c r="AD689" s="4"/>
      <c r="AI689" s="4"/>
      <c r="AN689" s="4"/>
      <c r="AS689" s="4"/>
    </row>
    <row r="690" spans="6:45" ht="15.75" customHeight="1">
      <c r="F690" s="4"/>
      <c r="K690" s="4"/>
      <c r="P690" s="4"/>
      <c r="U690" s="4"/>
      <c r="Y690" s="4"/>
      <c r="AD690" s="4"/>
      <c r="AI690" s="4"/>
      <c r="AN690" s="4"/>
      <c r="AS690" s="4"/>
    </row>
    <row r="691" spans="6:45" ht="15.75" customHeight="1">
      <c r="F691" s="4"/>
      <c r="K691" s="4"/>
      <c r="P691" s="4"/>
      <c r="U691" s="4"/>
      <c r="Y691" s="4"/>
      <c r="AD691" s="4"/>
      <c r="AI691" s="4"/>
      <c r="AN691" s="4"/>
      <c r="AS691" s="4"/>
    </row>
    <row r="692" spans="6:45" ht="15.75" customHeight="1">
      <c r="F692" s="4"/>
      <c r="K692" s="4"/>
      <c r="P692" s="4"/>
      <c r="U692" s="4"/>
      <c r="Y692" s="4"/>
      <c r="AD692" s="4"/>
      <c r="AI692" s="4"/>
      <c r="AN692" s="4"/>
      <c r="AS692" s="4"/>
    </row>
    <row r="693" spans="6:45" ht="15.75" customHeight="1">
      <c r="F693" s="4"/>
      <c r="K693" s="4"/>
      <c r="P693" s="4"/>
      <c r="U693" s="4"/>
      <c r="Y693" s="4"/>
      <c r="AD693" s="4"/>
      <c r="AI693" s="4"/>
      <c r="AN693" s="4"/>
      <c r="AS693" s="4"/>
    </row>
    <row r="694" spans="6:45" ht="15.75" customHeight="1">
      <c r="F694" s="4"/>
      <c r="K694" s="4"/>
      <c r="P694" s="4"/>
      <c r="U694" s="4"/>
      <c r="Y694" s="4"/>
      <c r="AD694" s="4"/>
      <c r="AI694" s="4"/>
      <c r="AN694" s="4"/>
      <c r="AS694" s="4"/>
    </row>
    <row r="695" spans="6:45" ht="15.75" customHeight="1">
      <c r="F695" s="4"/>
      <c r="K695" s="4"/>
      <c r="P695" s="4"/>
      <c r="U695" s="4"/>
      <c r="Y695" s="4"/>
      <c r="AD695" s="4"/>
      <c r="AI695" s="4"/>
      <c r="AN695" s="4"/>
      <c r="AS695" s="4"/>
    </row>
    <row r="696" spans="6:45" ht="15.75" customHeight="1">
      <c r="F696" s="4"/>
      <c r="K696" s="4"/>
      <c r="P696" s="4"/>
      <c r="U696" s="4"/>
      <c r="Y696" s="4"/>
      <c r="AD696" s="4"/>
      <c r="AI696" s="4"/>
      <c r="AN696" s="4"/>
      <c r="AS696" s="4"/>
    </row>
    <row r="697" spans="6:45" ht="15.75" customHeight="1">
      <c r="F697" s="4"/>
      <c r="K697" s="4"/>
      <c r="P697" s="4"/>
      <c r="U697" s="4"/>
      <c r="Y697" s="4"/>
      <c r="AD697" s="4"/>
      <c r="AI697" s="4"/>
      <c r="AN697" s="4"/>
      <c r="AS697" s="4"/>
    </row>
    <row r="698" spans="6:45" ht="15.75" customHeight="1">
      <c r="F698" s="4"/>
      <c r="K698" s="4"/>
      <c r="P698" s="4"/>
      <c r="U698" s="4"/>
      <c r="Y698" s="4"/>
      <c r="AD698" s="4"/>
      <c r="AI698" s="4"/>
      <c r="AN698" s="4"/>
      <c r="AS698" s="4"/>
    </row>
    <row r="699" spans="6:45" ht="15.75" customHeight="1">
      <c r="F699" s="4"/>
      <c r="K699" s="4"/>
      <c r="P699" s="4"/>
      <c r="U699" s="4"/>
      <c r="Y699" s="4"/>
      <c r="AD699" s="4"/>
      <c r="AI699" s="4"/>
      <c r="AN699" s="4"/>
      <c r="AS699" s="4"/>
    </row>
    <row r="700" spans="6:45" ht="15.75" customHeight="1">
      <c r="F700" s="4"/>
      <c r="K700" s="4"/>
      <c r="P700" s="4"/>
      <c r="U700" s="4"/>
      <c r="Y700" s="4"/>
      <c r="AD700" s="4"/>
      <c r="AI700" s="4"/>
      <c r="AN700" s="4"/>
      <c r="AS700" s="4"/>
    </row>
    <row r="701" spans="6:45" ht="15.75" customHeight="1">
      <c r="F701" s="4"/>
      <c r="K701" s="4"/>
      <c r="P701" s="4"/>
      <c r="U701" s="4"/>
      <c r="Y701" s="4"/>
      <c r="AD701" s="4"/>
      <c r="AI701" s="4"/>
      <c r="AN701" s="4"/>
      <c r="AS701" s="4"/>
    </row>
    <row r="702" spans="6:45" ht="15.75" customHeight="1">
      <c r="F702" s="4"/>
      <c r="K702" s="4"/>
      <c r="P702" s="4"/>
      <c r="U702" s="4"/>
      <c r="Y702" s="4"/>
      <c r="AD702" s="4"/>
      <c r="AI702" s="4"/>
      <c r="AN702" s="4"/>
      <c r="AS702" s="4"/>
    </row>
    <row r="703" spans="6:45" ht="15.75" customHeight="1">
      <c r="F703" s="4"/>
      <c r="K703" s="4"/>
      <c r="P703" s="4"/>
      <c r="U703" s="4"/>
      <c r="Y703" s="4"/>
      <c r="AD703" s="4"/>
      <c r="AI703" s="4"/>
      <c r="AN703" s="4"/>
      <c r="AS703" s="4"/>
    </row>
    <row r="704" spans="6:45" ht="15.75" customHeight="1">
      <c r="F704" s="4"/>
      <c r="K704" s="4"/>
      <c r="P704" s="4"/>
      <c r="U704" s="4"/>
      <c r="Y704" s="4"/>
      <c r="AD704" s="4"/>
      <c r="AI704" s="4"/>
      <c r="AN704" s="4"/>
      <c r="AS704" s="4"/>
    </row>
    <row r="705" spans="6:45" ht="15.75" customHeight="1">
      <c r="F705" s="4"/>
      <c r="K705" s="4"/>
      <c r="P705" s="4"/>
      <c r="U705" s="4"/>
      <c r="Y705" s="4"/>
      <c r="AD705" s="4"/>
      <c r="AI705" s="4"/>
      <c r="AN705" s="4"/>
      <c r="AS705" s="4"/>
    </row>
    <row r="706" spans="6:45" ht="15.75" customHeight="1">
      <c r="F706" s="4"/>
      <c r="K706" s="4"/>
      <c r="P706" s="4"/>
      <c r="U706" s="4"/>
      <c r="Y706" s="4"/>
      <c r="AD706" s="4"/>
      <c r="AI706" s="4"/>
      <c r="AN706" s="4"/>
      <c r="AS706" s="4"/>
    </row>
    <row r="707" spans="6:45" ht="15.75" customHeight="1">
      <c r="F707" s="4"/>
      <c r="K707" s="4"/>
      <c r="P707" s="4"/>
      <c r="U707" s="4"/>
      <c r="Y707" s="4"/>
      <c r="AD707" s="4"/>
      <c r="AI707" s="4"/>
      <c r="AN707" s="4"/>
      <c r="AS707" s="4"/>
    </row>
    <row r="708" spans="6:45" ht="15.75" customHeight="1">
      <c r="F708" s="4"/>
      <c r="K708" s="4"/>
      <c r="P708" s="4"/>
      <c r="U708" s="4"/>
      <c r="Y708" s="4"/>
      <c r="AD708" s="4"/>
      <c r="AI708" s="4"/>
      <c r="AN708" s="4"/>
      <c r="AS708" s="4"/>
    </row>
    <row r="709" spans="6:45" ht="15.75" customHeight="1">
      <c r="F709" s="4"/>
      <c r="K709" s="4"/>
      <c r="P709" s="4"/>
      <c r="U709" s="4"/>
      <c r="Y709" s="4"/>
      <c r="AD709" s="4"/>
      <c r="AI709" s="4"/>
      <c r="AN709" s="4"/>
      <c r="AS709" s="4"/>
    </row>
    <row r="710" spans="6:45" ht="15.75" customHeight="1">
      <c r="F710" s="4"/>
      <c r="K710" s="4"/>
      <c r="P710" s="4"/>
      <c r="U710" s="4"/>
      <c r="Y710" s="4"/>
      <c r="AD710" s="4"/>
      <c r="AI710" s="4"/>
      <c r="AN710" s="4"/>
      <c r="AS710" s="4"/>
    </row>
    <row r="711" spans="6:45" ht="15.75" customHeight="1">
      <c r="F711" s="4"/>
      <c r="K711" s="4"/>
      <c r="P711" s="4"/>
      <c r="U711" s="4"/>
      <c r="Y711" s="4"/>
      <c r="AD711" s="4"/>
      <c r="AI711" s="4"/>
      <c r="AN711" s="4"/>
      <c r="AS711" s="4"/>
    </row>
    <row r="712" spans="6:45" ht="15.75" customHeight="1">
      <c r="F712" s="4"/>
      <c r="K712" s="4"/>
      <c r="P712" s="4"/>
      <c r="U712" s="4"/>
      <c r="Y712" s="4"/>
      <c r="AD712" s="4"/>
      <c r="AI712" s="4"/>
      <c r="AN712" s="4"/>
      <c r="AS712" s="4"/>
    </row>
    <row r="713" spans="6:45" ht="15.75" customHeight="1">
      <c r="F713" s="4"/>
      <c r="K713" s="4"/>
      <c r="P713" s="4"/>
      <c r="U713" s="4"/>
      <c r="Y713" s="4"/>
      <c r="AD713" s="4"/>
      <c r="AI713" s="4"/>
      <c r="AN713" s="4"/>
      <c r="AS713" s="4"/>
    </row>
    <row r="714" spans="6:45" ht="15.75" customHeight="1">
      <c r="F714" s="4"/>
      <c r="K714" s="4"/>
      <c r="P714" s="4"/>
      <c r="U714" s="4"/>
      <c r="Y714" s="4"/>
      <c r="AD714" s="4"/>
      <c r="AI714" s="4"/>
      <c r="AN714" s="4"/>
      <c r="AS714" s="4"/>
    </row>
    <row r="715" spans="6:45" ht="15.75" customHeight="1">
      <c r="F715" s="4"/>
      <c r="K715" s="4"/>
      <c r="P715" s="4"/>
      <c r="U715" s="4"/>
      <c r="Y715" s="4"/>
      <c r="AD715" s="4"/>
      <c r="AI715" s="4"/>
      <c r="AN715" s="4"/>
      <c r="AS715" s="4"/>
    </row>
    <row r="716" spans="6:45" ht="15.75" customHeight="1">
      <c r="F716" s="4"/>
      <c r="K716" s="4"/>
      <c r="P716" s="4"/>
      <c r="U716" s="4"/>
      <c r="Y716" s="4"/>
      <c r="AD716" s="4"/>
      <c r="AI716" s="4"/>
      <c r="AN716" s="4"/>
      <c r="AS716" s="4"/>
    </row>
    <row r="717" spans="6:45" ht="15.75" customHeight="1">
      <c r="F717" s="4"/>
      <c r="K717" s="4"/>
      <c r="P717" s="4"/>
      <c r="U717" s="4"/>
      <c r="Y717" s="4"/>
      <c r="AD717" s="4"/>
      <c r="AI717" s="4"/>
      <c r="AN717" s="4"/>
      <c r="AS717" s="4"/>
    </row>
    <row r="718" spans="6:45" ht="15.75" customHeight="1">
      <c r="F718" s="4"/>
      <c r="K718" s="4"/>
      <c r="P718" s="4"/>
      <c r="U718" s="4"/>
      <c r="Y718" s="4"/>
      <c r="AD718" s="4"/>
      <c r="AI718" s="4"/>
      <c r="AN718" s="4"/>
      <c r="AS718" s="4"/>
    </row>
    <row r="719" spans="6:45" ht="15.75" customHeight="1">
      <c r="F719" s="4"/>
      <c r="K719" s="4"/>
      <c r="P719" s="4"/>
      <c r="U719" s="4"/>
      <c r="Y719" s="4"/>
      <c r="AD719" s="4"/>
      <c r="AI719" s="4"/>
      <c r="AN719" s="4"/>
      <c r="AS719" s="4"/>
    </row>
    <row r="720" spans="6:45" ht="15.75" customHeight="1">
      <c r="F720" s="4"/>
      <c r="K720" s="4"/>
      <c r="P720" s="4"/>
      <c r="U720" s="4"/>
      <c r="Y720" s="4"/>
      <c r="AD720" s="4"/>
      <c r="AI720" s="4"/>
      <c r="AN720" s="4"/>
      <c r="AS720" s="4"/>
    </row>
    <row r="721" spans="6:45" ht="15.75" customHeight="1">
      <c r="F721" s="4"/>
      <c r="K721" s="4"/>
      <c r="P721" s="4"/>
      <c r="U721" s="4"/>
      <c r="Y721" s="4"/>
      <c r="AD721" s="4"/>
      <c r="AI721" s="4"/>
      <c r="AN721" s="4"/>
      <c r="AS721" s="4"/>
    </row>
    <row r="722" spans="6:45" ht="15.75" customHeight="1">
      <c r="F722" s="4"/>
      <c r="K722" s="4"/>
      <c r="P722" s="4"/>
      <c r="U722" s="4"/>
      <c r="Y722" s="4"/>
      <c r="AD722" s="4"/>
      <c r="AI722" s="4"/>
      <c r="AN722" s="4"/>
      <c r="AS722" s="4"/>
    </row>
    <row r="723" spans="6:45" ht="15.75" customHeight="1">
      <c r="F723" s="4"/>
      <c r="K723" s="4"/>
      <c r="P723" s="4"/>
      <c r="U723" s="4"/>
      <c r="Y723" s="4"/>
      <c r="AD723" s="4"/>
      <c r="AI723" s="4"/>
      <c r="AN723" s="4"/>
      <c r="AS723" s="4"/>
    </row>
    <row r="724" spans="6:45" ht="15.75" customHeight="1">
      <c r="F724" s="4"/>
      <c r="K724" s="4"/>
      <c r="P724" s="4"/>
      <c r="U724" s="4"/>
      <c r="Y724" s="4"/>
      <c r="AD724" s="4"/>
      <c r="AI724" s="4"/>
      <c r="AN724" s="4"/>
      <c r="AS724" s="4"/>
    </row>
    <row r="725" spans="6:45" ht="15.75" customHeight="1">
      <c r="F725" s="4"/>
      <c r="K725" s="4"/>
      <c r="P725" s="4"/>
      <c r="U725" s="4"/>
      <c r="Y725" s="4"/>
      <c r="AD725" s="4"/>
      <c r="AI725" s="4"/>
      <c r="AN725" s="4"/>
      <c r="AS725" s="4"/>
    </row>
    <row r="726" spans="6:45" ht="15.75" customHeight="1">
      <c r="F726" s="4"/>
      <c r="K726" s="4"/>
      <c r="P726" s="4"/>
      <c r="U726" s="4"/>
      <c r="Y726" s="4"/>
      <c r="AD726" s="4"/>
      <c r="AI726" s="4"/>
      <c r="AN726" s="4"/>
      <c r="AS726" s="4"/>
    </row>
    <row r="727" spans="6:45" ht="15.75" customHeight="1">
      <c r="F727" s="4"/>
      <c r="K727" s="4"/>
      <c r="P727" s="4"/>
      <c r="U727" s="4"/>
      <c r="Y727" s="4"/>
      <c r="AD727" s="4"/>
      <c r="AI727" s="4"/>
      <c r="AN727" s="4"/>
      <c r="AS727" s="4"/>
    </row>
    <row r="728" spans="6:45" ht="15.75" customHeight="1">
      <c r="F728" s="4"/>
      <c r="K728" s="4"/>
      <c r="P728" s="4"/>
      <c r="U728" s="4"/>
      <c r="Y728" s="4"/>
      <c r="AD728" s="4"/>
      <c r="AI728" s="4"/>
      <c r="AN728" s="4"/>
      <c r="AS728" s="4"/>
    </row>
    <row r="729" spans="6:45" ht="15.75" customHeight="1">
      <c r="F729" s="4"/>
      <c r="K729" s="4"/>
      <c r="P729" s="4"/>
      <c r="U729" s="4"/>
      <c r="Y729" s="4"/>
      <c r="AD729" s="4"/>
      <c r="AI729" s="4"/>
      <c r="AN729" s="4"/>
      <c r="AS729" s="4"/>
    </row>
    <row r="730" spans="6:45" ht="15.75" customHeight="1">
      <c r="F730" s="4"/>
      <c r="K730" s="4"/>
      <c r="P730" s="4"/>
      <c r="U730" s="4"/>
      <c r="Y730" s="4"/>
      <c r="AD730" s="4"/>
      <c r="AI730" s="4"/>
      <c r="AN730" s="4"/>
      <c r="AS730" s="4"/>
    </row>
    <row r="731" spans="6:45" ht="15.75" customHeight="1">
      <c r="F731" s="4"/>
      <c r="K731" s="4"/>
      <c r="P731" s="4"/>
      <c r="U731" s="4"/>
      <c r="Y731" s="4"/>
      <c r="AD731" s="4"/>
      <c r="AI731" s="4"/>
      <c r="AN731" s="4"/>
      <c r="AS731" s="4"/>
    </row>
    <row r="732" spans="6:45" ht="15.75" customHeight="1">
      <c r="F732" s="4"/>
      <c r="K732" s="4"/>
      <c r="P732" s="4"/>
      <c r="U732" s="4"/>
      <c r="Y732" s="4"/>
      <c r="AD732" s="4"/>
      <c r="AI732" s="4"/>
      <c r="AN732" s="4"/>
      <c r="AS732" s="4"/>
    </row>
    <row r="733" spans="6:45" ht="15.75" customHeight="1">
      <c r="F733" s="4"/>
      <c r="K733" s="4"/>
      <c r="P733" s="4"/>
      <c r="U733" s="4"/>
      <c r="Y733" s="4"/>
      <c r="AD733" s="4"/>
      <c r="AI733" s="4"/>
      <c r="AN733" s="4"/>
      <c r="AS733" s="4"/>
    </row>
    <row r="734" spans="6:45" ht="15.75" customHeight="1">
      <c r="F734" s="4"/>
      <c r="K734" s="4"/>
      <c r="P734" s="4"/>
      <c r="U734" s="4"/>
      <c r="Y734" s="4"/>
      <c r="AD734" s="4"/>
      <c r="AI734" s="4"/>
      <c r="AN734" s="4"/>
      <c r="AS734" s="4"/>
    </row>
    <row r="735" spans="6:45" ht="15.75" customHeight="1">
      <c r="F735" s="4"/>
      <c r="K735" s="4"/>
      <c r="P735" s="4"/>
      <c r="U735" s="4"/>
      <c r="Y735" s="4"/>
      <c r="AD735" s="4"/>
      <c r="AI735" s="4"/>
      <c r="AN735" s="4"/>
      <c r="AS735" s="4"/>
    </row>
    <row r="736" spans="6:45" ht="15.75" customHeight="1">
      <c r="F736" s="4"/>
      <c r="K736" s="4"/>
      <c r="P736" s="4"/>
      <c r="U736" s="4"/>
      <c r="Y736" s="4"/>
      <c r="AD736" s="4"/>
      <c r="AI736" s="4"/>
      <c r="AN736" s="4"/>
      <c r="AS736" s="4"/>
    </row>
    <row r="737" spans="6:45" ht="15.75" customHeight="1">
      <c r="F737" s="4"/>
      <c r="K737" s="4"/>
      <c r="P737" s="4"/>
      <c r="U737" s="4"/>
      <c r="Y737" s="4"/>
      <c r="AD737" s="4"/>
      <c r="AI737" s="4"/>
      <c r="AN737" s="4"/>
      <c r="AS737" s="4"/>
    </row>
    <row r="738" spans="6:45" ht="15.75" customHeight="1">
      <c r="F738" s="4"/>
      <c r="K738" s="4"/>
      <c r="P738" s="4"/>
      <c r="U738" s="4"/>
      <c r="Y738" s="4"/>
      <c r="AD738" s="4"/>
      <c r="AI738" s="4"/>
      <c r="AN738" s="4"/>
      <c r="AS738" s="4"/>
    </row>
    <row r="739" spans="6:45" ht="15.75" customHeight="1">
      <c r="F739" s="4"/>
      <c r="K739" s="4"/>
      <c r="P739" s="4"/>
      <c r="U739" s="4"/>
      <c r="Y739" s="4"/>
      <c r="AD739" s="4"/>
      <c r="AI739" s="4"/>
      <c r="AN739" s="4"/>
      <c r="AS739" s="4"/>
    </row>
    <row r="740" spans="6:45" ht="15.75" customHeight="1">
      <c r="F740" s="4"/>
      <c r="K740" s="4"/>
      <c r="P740" s="4"/>
      <c r="U740" s="4"/>
      <c r="Y740" s="4"/>
      <c r="AD740" s="4"/>
      <c r="AI740" s="4"/>
      <c r="AN740" s="4"/>
      <c r="AS740" s="4"/>
    </row>
    <row r="741" spans="6:45" ht="15.75" customHeight="1">
      <c r="F741" s="4"/>
      <c r="K741" s="4"/>
      <c r="P741" s="4"/>
      <c r="U741" s="4"/>
      <c r="Y741" s="4"/>
      <c r="AD741" s="4"/>
      <c r="AI741" s="4"/>
      <c r="AN741" s="4"/>
      <c r="AS741" s="4"/>
    </row>
    <row r="742" spans="6:45" ht="15.75" customHeight="1">
      <c r="F742" s="4"/>
      <c r="K742" s="4"/>
      <c r="P742" s="4"/>
      <c r="U742" s="4"/>
      <c r="Y742" s="4"/>
      <c r="AD742" s="4"/>
      <c r="AI742" s="4"/>
      <c r="AN742" s="4"/>
      <c r="AS742" s="4"/>
    </row>
    <row r="743" spans="6:45" ht="15.75" customHeight="1">
      <c r="F743" s="4"/>
      <c r="K743" s="4"/>
      <c r="P743" s="4"/>
      <c r="U743" s="4"/>
      <c r="Y743" s="4"/>
      <c r="AD743" s="4"/>
      <c r="AI743" s="4"/>
      <c r="AN743" s="4"/>
      <c r="AS743" s="4"/>
    </row>
    <row r="744" spans="6:45" ht="15.75" customHeight="1">
      <c r="F744" s="4"/>
      <c r="K744" s="4"/>
      <c r="P744" s="4"/>
      <c r="U744" s="4"/>
      <c r="Y744" s="4"/>
      <c r="AD744" s="4"/>
      <c r="AI744" s="4"/>
      <c r="AN744" s="4"/>
      <c r="AS744" s="4"/>
    </row>
    <row r="745" spans="6:45" ht="15.75" customHeight="1">
      <c r="F745" s="4"/>
      <c r="K745" s="4"/>
      <c r="P745" s="4"/>
      <c r="U745" s="4"/>
      <c r="Y745" s="4"/>
      <c r="AD745" s="4"/>
      <c r="AI745" s="4"/>
      <c r="AN745" s="4"/>
      <c r="AS745" s="4"/>
    </row>
    <row r="746" spans="6:45" ht="15.75" customHeight="1">
      <c r="F746" s="4"/>
      <c r="K746" s="4"/>
      <c r="P746" s="4"/>
      <c r="U746" s="4"/>
      <c r="Y746" s="4"/>
      <c r="AD746" s="4"/>
      <c r="AI746" s="4"/>
      <c r="AN746" s="4"/>
      <c r="AS746" s="4"/>
    </row>
    <row r="747" spans="6:45" ht="15.75" customHeight="1">
      <c r="F747" s="4"/>
      <c r="K747" s="4"/>
      <c r="P747" s="4"/>
      <c r="U747" s="4"/>
      <c r="Y747" s="4"/>
      <c r="AD747" s="4"/>
      <c r="AI747" s="4"/>
      <c r="AN747" s="4"/>
      <c r="AS747" s="4"/>
    </row>
    <row r="748" spans="6:45" ht="15.75" customHeight="1">
      <c r="F748" s="4"/>
      <c r="K748" s="4"/>
      <c r="P748" s="4"/>
      <c r="U748" s="4"/>
      <c r="Y748" s="4"/>
      <c r="AD748" s="4"/>
      <c r="AI748" s="4"/>
      <c r="AN748" s="4"/>
      <c r="AS748" s="4"/>
    </row>
    <row r="749" spans="6:45" ht="15.75" customHeight="1">
      <c r="F749" s="4"/>
      <c r="K749" s="4"/>
      <c r="P749" s="4"/>
      <c r="U749" s="4"/>
      <c r="Y749" s="4"/>
      <c r="AD749" s="4"/>
      <c r="AI749" s="4"/>
      <c r="AN749" s="4"/>
      <c r="AS749" s="4"/>
    </row>
    <row r="750" spans="6:45" ht="15.75" customHeight="1">
      <c r="F750" s="4"/>
      <c r="K750" s="4"/>
      <c r="P750" s="4"/>
      <c r="U750" s="4"/>
      <c r="Y750" s="4"/>
      <c r="AD750" s="4"/>
      <c r="AI750" s="4"/>
      <c r="AN750" s="4"/>
      <c r="AS750" s="4"/>
    </row>
    <row r="751" spans="6:45" ht="15.75" customHeight="1">
      <c r="F751" s="4"/>
      <c r="K751" s="4"/>
      <c r="P751" s="4"/>
      <c r="U751" s="4"/>
      <c r="Y751" s="4"/>
      <c r="AD751" s="4"/>
      <c r="AI751" s="4"/>
      <c r="AN751" s="4"/>
      <c r="AS751" s="4"/>
    </row>
    <row r="752" spans="6:45" ht="15.75" customHeight="1">
      <c r="F752" s="4"/>
      <c r="K752" s="4"/>
      <c r="P752" s="4"/>
      <c r="U752" s="4"/>
      <c r="Y752" s="4"/>
      <c r="AD752" s="4"/>
      <c r="AI752" s="4"/>
      <c r="AN752" s="4"/>
      <c r="AS752" s="4"/>
    </row>
    <row r="753" spans="6:45" ht="15.75" customHeight="1">
      <c r="F753" s="4"/>
      <c r="K753" s="4"/>
      <c r="P753" s="4"/>
      <c r="U753" s="4"/>
      <c r="Y753" s="4"/>
      <c r="AD753" s="4"/>
      <c r="AI753" s="4"/>
      <c r="AN753" s="4"/>
      <c r="AS753" s="4"/>
    </row>
    <row r="754" spans="6:45" ht="15.75" customHeight="1">
      <c r="F754" s="4"/>
      <c r="K754" s="4"/>
      <c r="P754" s="4"/>
      <c r="U754" s="4"/>
      <c r="Y754" s="4"/>
      <c r="AD754" s="4"/>
      <c r="AI754" s="4"/>
      <c r="AN754" s="4"/>
      <c r="AS754" s="4"/>
    </row>
    <row r="755" spans="6:45" ht="15.75" customHeight="1">
      <c r="F755" s="4"/>
      <c r="K755" s="4"/>
      <c r="P755" s="4"/>
      <c r="U755" s="4"/>
      <c r="Y755" s="4"/>
      <c r="AD755" s="4"/>
      <c r="AI755" s="4"/>
      <c r="AN755" s="4"/>
      <c r="AS755" s="4"/>
    </row>
    <row r="756" spans="6:45" ht="15.75" customHeight="1">
      <c r="F756" s="4"/>
      <c r="K756" s="4"/>
      <c r="P756" s="4"/>
      <c r="U756" s="4"/>
      <c r="Y756" s="4"/>
      <c r="AD756" s="4"/>
      <c r="AI756" s="4"/>
      <c r="AN756" s="4"/>
      <c r="AS756" s="4"/>
    </row>
    <row r="757" spans="6:45" ht="15.75" customHeight="1">
      <c r="F757" s="4"/>
      <c r="K757" s="4"/>
      <c r="P757" s="4"/>
      <c r="U757" s="4"/>
      <c r="Y757" s="4"/>
      <c r="AD757" s="4"/>
      <c r="AI757" s="4"/>
      <c r="AN757" s="4"/>
      <c r="AS757" s="4"/>
    </row>
    <row r="758" spans="6:45" ht="15.75" customHeight="1">
      <c r="F758" s="4"/>
      <c r="K758" s="4"/>
      <c r="P758" s="4"/>
      <c r="U758" s="4"/>
      <c r="Y758" s="4"/>
      <c r="AD758" s="4"/>
      <c r="AI758" s="4"/>
      <c r="AN758" s="4"/>
      <c r="AS758" s="4"/>
    </row>
    <row r="759" spans="6:45" ht="15.75" customHeight="1">
      <c r="F759" s="4"/>
      <c r="K759" s="4"/>
      <c r="P759" s="4"/>
      <c r="U759" s="4"/>
      <c r="Y759" s="4"/>
      <c r="AD759" s="4"/>
      <c r="AI759" s="4"/>
      <c r="AN759" s="4"/>
      <c r="AS759" s="4"/>
    </row>
    <row r="760" spans="6:45" ht="15.75" customHeight="1">
      <c r="F760" s="4"/>
      <c r="K760" s="4"/>
      <c r="P760" s="4"/>
      <c r="U760" s="4"/>
      <c r="Y760" s="4"/>
      <c r="AD760" s="4"/>
      <c r="AI760" s="4"/>
      <c r="AN760" s="4"/>
      <c r="AS760" s="4"/>
    </row>
    <row r="761" spans="6:45" ht="15.75" customHeight="1">
      <c r="F761" s="4"/>
      <c r="K761" s="4"/>
      <c r="P761" s="4"/>
      <c r="U761" s="4"/>
      <c r="Y761" s="4"/>
      <c r="AD761" s="4"/>
      <c r="AI761" s="4"/>
      <c r="AN761" s="4"/>
      <c r="AS761" s="4"/>
    </row>
    <row r="762" spans="6:45" ht="15.75" customHeight="1">
      <c r="F762" s="4"/>
      <c r="K762" s="4"/>
      <c r="P762" s="4"/>
      <c r="U762" s="4"/>
      <c r="Y762" s="4"/>
      <c r="AD762" s="4"/>
      <c r="AI762" s="4"/>
      <c r="AN762" s="4"/>
      <c r="AS762" s="4"/>
    </row>
    <row r="763" spans="6:45" ht="15.75" customHeight="1">
      <c r="F763" s="4"/>
      <c r="K763" s="4"/>
      <c r="P763" s="4"/>
      <c r="U763" s="4"/>
      <c r="Y763" s="4"/>
      <c r="AD763" s="4"/>
      <c r="AI763" s="4"/>
      <c r="AN763" s="4"/>
      <c r="AS763" s="4"/>
    </row>
    <row r="764" spans="6:45" ht="15.75" customHeight="1">
      <c r="F764" s="4"/>
      <c r="K764" s="4"/>
      <c r="P764" s="4"/>
      <c r="U764" s="4"/>
      <c r="Y764" s="4"/>
      <c r="AD764" s="4"/>
      <c r="AI764" s="4"/>
      <c r="AN764" s="4"/>
      <c r="AS764" s="4"/>
    </row>
    <row r="765" spans="6:45" ht="15.75" customHeight="1">
      <c r="F765" s="4"/>
      <c r="K765" s="4"/>
      <c r="P765" s="4"/>
      <c r="U765" s="4"/>
      <c r="Y765" s="4"/>
      <c r="AD765" s="4"/>
      <c r="AI765" s="4"/>
      <c r="AN765" s="4"/>
      <c r="AS765" s="4"/>
    </row>
    <row r="766" spans="6:45" ht="15.75" customHeight="1">
      <c r="F766" s="4"/>
      <c r="K766" s="4"/>
      <c r="P766" s="4"/>
      <c r="U766" s="4"/>
      <c r="Y766" s="4"/>
      <c r="AD766" s="4"/>
      <c r="AI766" s="4"/>
      <c r="AN766" s="4"/>
      <c r="AS766" s="4"/>
    </row>
    <row r="767" spans="6:45" ht="15.75" customHeight="1">
      <c r="F767" s="4"/>
      <c r="K767" s="4"/>
      <c r="P767" s="4"/>
      <c r="U767" s="4"/>
      <c r="Y767" s="4"/>
      <c r="AD767" s="4"/>
      <c r="AI767" s="4"/>
      <c r="AN767" s="4"/>
      <c r="AS767" s="4"/>
    </row>
    <row r="768" spans="6:45" ht="15.75" customHeight="1">
      <c r="F768" s="4"/>
      <c r="K768" s="4"/>
      <c r="P768" s="4"/>
      <c r="U768" s="4"/>
      <c r="Y768" s="4"/>
      <c r="AD768" s="4"/>
      <c r="AI768" s="4"/>
      <c r="AN768" s="4"/>
      <c r="AS768" s="4"/>
    </row>
    <row r="769" spans="6:45" ht="15.75" customHeight="1">
      <c r="F769" s="4"/>
      <c r="K769" s="4"/>
      <c r="P769" s="4"/>
      <c r="U769" s="4"/>
      <c r="Y769" s="4"/>
      <c r="AD769" s="4"/>
      <c r="AI769" s="4"/>
      <c r="AN769" s="4"/>
      <c r="AS769" s="4"/>
    </row>
    <row r="770" spans="6:45" ht="15.75" customHeight="1">
      <c r="F770" s="4"/>
      <c r="K770" s="4"/>
      <c r="P770" s="4"/>
      <c r="U770" s="4"/>
      <c r="Y770" s="4"/>
      <c r="AD770" s="4"/>
      <c r="AI770" s="4"/>
      <c r="AN770" s="4"/>
      <c r="AS770" s="4"/>
    </row>
    <row r="771" spans="6:45" ht="15.75" customHeight="1">
      <c r="F771" s="4"/>
      <c r="K771" s="4"/>
      <c r="P771" s="4"/>
      <c r="U771" s="4"/>
      <c r="Y771" s="4"/>
      <c r="AD771" s="4"/>
      <c r="AI771" s="4"/>
      <c r="AN771" s="4"/>
      <c r="AS771" s="4"/>
    </row>
    <row r="772" spans="6:45" ht="15.75" customHeight="1">
      <c r="F772" s="4"/>
      <c r="K772" s="4"/>
      <c r="P772" s="4"/>
      <c r="U772" s="4"/>
      <c r="Y772" s="4"/>
      <c r="AD772" s="4"/>
      <c r="AI772" s="4"/>
      <c r="AN772" s="4"/>
      <c r="AS772" s="4"/>
    </row>
    <row r="773" spans="6:45" ht="15.75" customHeight="1">
      <c r="F773" s="4"/>
      <c r="K773" s="4"/>
      <c r="P773" s="4"/>
      <c r="U773" s="4"/>
      <c r="Y773" s="4"/>
      <c r="AD773" s="4"/>
      <c r="AI773" s="4"/>
      <c r="AN773" s="4"/>
      <c r="AS773" s="4"/>
    </row>
    <row r="774" spans="6:45" ht="15.75" customHeight="1">
      <c r="F774" s="4"/>
      <c r="K774" s="4"/>
      <c r="P774" s="4"/>
      <c r="U774" s="4"/>
      <c r="Y774" s="4"/>
      <c r="AD774" s="4"/>
      <c r="AI774" s="4"/>
      <c r="AN774" s="4"/>
      <c r="AS774" s="4"/>
    </row>
    <row r="775" spans="6:45" ht="15.75" customHeight="1">
      <c r="F775" s="4"/>
      <c r="K775" s="4"/>
      <c r="P775" s="4"/>
      <c r="U775" s="4"/>
      <c r="Y775" s="4"/>
      <c r="AD775" s="4"/>
      <c r="AI775" s="4"/>
      <c r="AN775" s="4"/>
      <c r="AS775" s="4"/>
    </row>
    <row r="776" spans="6:45" ht="15.75" customHeight="1">
      <c r="F776" s="4"/>
      <c r="K776" s="4"/>
      <c r="P776" s="4"/>
      <c r="U776" s="4"/>
      <c r="Y776" s="4"/>
      <c r="AD776" s="4"/>
      <c r="AI776" s="4"/>
      <c r="AN776" s="4"/>
      <c r="AS776" s="4"/>
    </row>
    <row r="777" spans="6:45" ht="15.75" customHeight="1">
      <c r="F777" s="4"/>
      <c r="K777" s="4"/>
      <c r="P777" s="4"/>
      <c r="U777" s="4"/>
      <c r="Y777" s="4"/>
      <c r="AD777" s="4"/>
      <c r="AI777" s="4"/>
      <c r="AN777" s="4"/>
      <c r="AS777" s="4"/>
    </row>
    <row r="778" spans="6:45" ht="15.75" customHeight="1">
      <c r="F778" s="4"/>
      <c r="K778" s="4"/>
      <c r="P778" s="4"/>
      <c r="U778" s="4"/>
      <c r="Y778" s="4"/>
      <c r="AD778" s="4"/>
      <c r="AI778" s="4"/>
      <c r="AN778" s="4"/>
      <c r="AS778" s="4"/>
    </row>
    <row r="779" spans="6:45" ht="15.75" customHeight="1">
      <c r="F779" s="4"/>
      <c r="K779" s="4"/>
      <c r="P779" s="4"/>
      <c r="U779" s="4"/>
      <c r="Y779" s="4"/>
      <c r="AD779" s="4"/>
      <c r="AI779" s="4"/>
      <c r="AN779" s="4"/>
      <c r="AS779" s="4"/>
    </row>
    <row r="780" spans="6:45" ht="15.75" customHeight="1">
      <c r="F780" s="4"/>
      <c r="K780" s="4"/>
      <c r="P780" s="4"/>
      <c r="U780" s="4"/>
      <c r="Y780" s="4"/>
      <c r="AD780" s="4"/>
      <c r="AI780" s="4"/>
      <c r="AN780" s="4"/>
      <c r="AS780" s="4"/>
    </row>
    <row r="781" spans="6:45" ht="15.75" customHeight="1">
      <c r="F781" s="4"/>
      <c r="K781" s="4"/>
      <c r="P781" s="4"/>
      <c r="U781" s="4"/>
      <c r="Y781" s="4"/>
      <c r="AD781" s="4"/>
      <c r="AI781" s="4"/>
      <c r="AN781" s="4"/>
      <c r="AS781" s="4"/>
    </row>
    <row r="782" spans="6:45" ht="15.75" customHeight="1">
      <c r="F782" s="4"/>
      <c r="K782" s="4"/>
      <c r="P782" s="4"/>
      <c r="U782" s="4"/>
      <c r="Y782" s="4"/>
      <c r="AD782" s="4"/>
      <c r="AI782" s="4"/>
      <c r="AN782" s="4"/>
      <c r="AS782" s="4"/>
    </row>
    <row r="783" spans="6:45" ht="15.75" customHeight="1">
      <c r="F783" s="4"/>
      <c r="K783" s="4"/>
      <c r="P783" s="4"/>
      <c r="U783" s="4"/>
      <c r="Y783" s="4"/>
      <c r="AD783" s="4"/>
      <c r="AI783" s="4"/>
      <c r="AN783" s="4"/>
      <c r="AS783" s="4"/>
    </row>
    <row r="784" spans="6:45" ht="15.75" customHeight="1">
      <c r="F784" s="4"/>
      <c r="K784" s="4"/>
      <c r="P784" s="4"/>
      <c r="U784" s="4"/>
      <c r="Y784" s="4"/>
      <c r="AD784" s="4"/>
      <c r="AI784" s="4"/>
      <c r="AN784" s="4"/>
      <c r="AS784" s="4"/>
    </row>
    <row r="785" spans="6:45" ht="15.75" customHeight="1">
      <c r="F785" s="4"/>
      <c r="K785" s="4"/>
      <c r="P785" s="4"/>
      <c r="U785" s="4"/>
      <c r="Y785" s="4"/>
      <c r="AD785" s="4"/>
      <c r="AI785" s="4"/>
      <c r="AN785" s="4"/>
      <c r="AS785" s="4"/>
    </row>
    <row r="786" spans="6:45" ht="15.75" customHeight="1">
      <c r="F786" s="4"/>
      <c r="K786" s="4"/>
      <c r="P786" s="4"/>
      <c r="U786" s="4"/>
      <c r="Y786" s="4"/>
      <c r="AD786" s="4"/>
      <c r="AI786" s="4"/>
      <c r="AN786" s="4"/>
      <c r="AS786" s="4"/>
    </row>
    <row r="787" spans="6:45" ht="15.75" customHeight="1">
      <c r="F787" s="4"/>
      <c r="K787" s="4"/>
      <c r="P787" s="4"/>
      <c r="U787" s="4"/>
      <c r="Y787" s="4"/>
      <c r="AD787" s="4"/>
      <c r="AI787" s="4"/>
      <c r="AN787" s="4"/>
      <c r="AS787" s="4"/>
    </row>
    <row r="788" spans="6:45" ht="15.75" customHeight="1">
      <c r="F788" s="4"/>
      <c r="K788" s="4"/>
      <c r="P788" s="4"/>
      <c r="U788" s="4"/>
      <c r="Y788" s="4"/>
      <c r="AD788" s="4"/>
      <c r="AI788" s="4"/>
      <c r="AN788" s="4"/>
      <c r="AS788" s="4"/>
    </row>
    <row r="789" spans="6:45" ht="15.75" customHeight="1">
      <c r="F789" s="4"/>
      <c r="K789" s="4"/>
      <c r="P789" s="4"/>
      <c r="U789" s="4"/>
      <c r="Y789" s="4"/>
      <c r="AD789" s="4"/>
      <c r="AI789" s="4"/>
      <c r="AN789" s="4"/>
      <c r="AS789" s="4"/>
    </row>
    <row r="790" spans="6:45" ht="15.75" customHeight="1">
      <c r="F790" s="4"/>
      <c r="K790" s="4"/>
      <c r="P790" s="4"/>
      <c r="U790" s="4"/>
      <c r="Y790" s="4"/>
      <c r="AD790" s="4"/>
      <c r="AI790" s="4"/>
      <c r="AN790" s="4"/>
      <c r="AS790" s="4"/>
    </row>
    <row r="791" spans="6:45" ht="15.75" customHeight="1">
      <c r="F791" s="4"/>
      <c r="K791" s="4"/>
      <c r="P791" s="4"/>
      <c r="U791" s="4"/>
      <c r="Y791" s="4"/>
      <c r="AD791" s="4"/>
      <c r="AI791" s="4"/>
      <c r="AN791" s="4"/>
      <c r="AS791" s="4"/>
    </row>
    <row r="792" spans="6:45" ht="15.75" customHeight="1">
      <c r="F792" s="4"/>
      <c r="K792" s="4"/>
      <c r="P792" s="4"/>
      <c r="U792" s="4"/>
      <c r="Y792" s="4"/>
      <c r="AD792" s="4"/>
      <c r="AI792" s="4"/>
      <c r="AN792" s="4"/>
      <c r="AS792" s="4"/>
    </row>
    <row r="793" spans="6:45" ht="15.75" customHeight="1">
      <c r="F793" s="4"/>
      <c r="K793" s="4"/>
      <c r="P793" s="4"/>
      <c r="U793" s="4"/>
      <c r="Y793" s="4"/>
      <c r="AD793" s="4"/>
      <c r="AI793" s="4"/>
      <c r="AN793" s="4"/>
      <c r="AS793" s="4"/>
    </row>
    <row r="794" spans="6:45" ht="15.75" customHeight="1">
      <c r="F794" s="4"/>
      <c r="K794" s="4"/>
      <c r="P794" s="4"/>
      <c r="U794" s="4"/>
      <c r="Y794" s="4"/>
      <c r="AD794" s="4"/>
      <c r="AI794" s="4"/>
      <c r="AN794" s="4"/>
      <c r="AS794" s="4"/>
    </row>
    <row r="795" spans="6:45" ht="15.75" customHeight="1">
      <c r="F795" s="4"/>
      <c r="K795" s="4"/>
      <c r="P795" s="4"/>
      <c r="U795" s="4"/>
      <c r="Y795" s="4"/>
      <c r="AD795" s="4"/>
      <c r="AI795" s="4"/>
      <c r="AN795" s="4"/>
      <c r="AS795" s="4"/>
    </row>
    <row r="796" spans="6:45" ht="15.75" customHeight="1">
      <c r="F796" s="4"/>
      <c r="K796" s="4"/>
      <c r="P796" s="4"/>
      <c r="U796" s="4"/>
      <c r="Y796" s="4"/>
      <c r="AD796" s="4"/>
      <c r="AI796" s="4"/>
      <c r="AN796" s="4"/>
      <c r="AS796" s="4"/>
    </row>
    <row r="797" spans="6:45" ht="15.75" customHeight="1">
      <c r="F797" s="4"/>
      <c r="K797" s="4"/>
      <c r="P797" s="4"/>
      <c r="U797" s="4"/>
      <c r="Y797" s="4"/>
      <c r="AD797" s="4"/>
      <c r="AI797" s="4"/>
      <c r="AN797" s="4"/>
      <c r="AS797" s="4"/>
    </row>
    <row r="798" spans="6:45" ht="15.75" customHeight="1">
      <c r="F798" s="4"/>
      <c r="K798" s="4"/>
      <c r="P798" s="4"/>
      <c r="U798" s="4"/>
      <c r="Y798" s="4"/>
      <c r="AD798" s="4"/>
      <c r="AI798" s="4"/>
      <c r="AN798" s="4"/>
      <c r="AS798" s="4"/>
    </row>
    <row r="799" spans="6:45" ht="15.75" customHeight="1">
      <c r="F799" s="4"/>
      <c r="K799" s="4"/>
      <c r="P799" s="4"/>
      <c r="U799" s="4"/>
      <c r="Y799" s="4"/>
      <c r="AD799" s="4"/>
      <c r="AI799" s="4"/>
      <c r="AN799" s="4"/>
      <c r="AS799" s="4"/>
    </row>
    <row r="800" spans="6:45" ht="15.75" customHeight="1">
      <c r="F800" s="4"/>
      <c r="K800" s="4"/>
      <c r="P800" s="4"/>
      <c r="U800" s="4"/>
      <c r="Y800" s="4"/>
      <c r="AD800" s="4"/>
      <c r="AI800" s="4"/>
      <c r="AN800" s="4"/>
      <c r="AS800" s="4"/>
    </row>
    <row r="801" spans="6:45" ht="15.75" customHeight="1">
      <c r="F801" s="4"/>
      <c r="K801" s="4"/>
      <c r="P801" s="4"/>
      <c r="U801" s="4"/>
      <c r="Y801" s="4"/>
      <c r="AD801" s="4"/>
      <c r="AI801" s="4"/>
      <c r="AN801" s="4"/>
      <c r="AS801" s="4"/>
    </row>
    <row r="802" spans="6:45" ht="15.75" customHeight="1">
      <c r="F802" s="4"/>
      <c r="K802" s="4"/>
      <c r="P802" s="4"/>
      <c r="U802" s="4"/>
      <c r="Y802" s="4"/>
      <c r="AD802" s="4"/>
      <c r="AI802" s="4"/>
      <c r="AN802" s="4"/>
      <c r="AS802" s="4"/>
    </row>
    <row r="803" spans="6:45" ht="15.75" customHeight="1">
      <c r="F803" s="4"/>
      <c r="K803" s="4"/>
      <c r="P803" s="4"/>
      <c r="U803" s="4"/>
      <c r="Y803" s="4"/>
      <c r="AD803" s="4"/>
      <c r="AI803" s="4"/>
      <c r="AN803" s="4"/>
      <c r="AS803" s="4"/>
    </row>
    <row r="804" spans="6:45" ht="15.75" customHeight="1">
      <c r="F804" s="4"/>
      <c r="K804" s="4"/>
      <c r="P804" s="4"/>
      <c r="U804" s="4"/>
      <c r="Y804" s="4"/>
      <c r="AD804" s="4"/>
      <c r="AI804" s="4"/>
      <c r="AN804" s="4"/>
      <c r="AS804" s="4"/>
    </row>
    <row r="805" spans="6:45" ht="15.75" customHeight="1">
      <c r="F805" s="4"/>
      <c r="K805" s="4"/>
      <c r="P805" s="4"/>
      <c r="U805" s="4"/>
      <c r="Y805" s="4"/>
      <c r="AD805" s="4"/>
      <c r="AI805" s="4"/>
      <c r="AN805" s="4"/>
      <c r="AS805" s="4"/>
    </row>
    <row r="806" spans="6:45" ht="15.75" customHeight="1">
      <c r="F806" s="4"/>
      <c r="K806" s="4"/>
      <c r="P806" s="4"/>
      <c r="U806" s="4"/>
      <c r="Y806" s="4"/>
      <c r="AD806" s="4"/>
      <c r="AI806" s="4"/>
      <c r="AN806" s="4"/>
      <c r="AS806" s="4"/>
    </row>
    <row r="807" spans="6:45" ht="15.75" customHeight="1">
      <c r="F807" s="4"/>
      <c r="K807" s="4"/>
      <c r="P807" s="4"/>
      <c r="U807" s="4"/>
      <c r="Y807" s="4"/>
      <c r="AD807" s="4"/>
      <c r="AI807" s="4"/>
      <c r="AN807" s="4"/>
      <c r="AS807" s="4"/>
    </row>
    <row r="808" spans="6:45" ht="15.75" customHeight="1">
      <c r="F808" s="4"/>
      <c r="K808" s="4"/>
      <c r="P808" s="4"/>
      <c r="U808" s="4"/>
      <c r="Y808" s="4"/>
      <c r="AD808" s="4"/>
      <c r="AI808" s="4"/>
      <c r="AN808" s="4"/>
      <c r="AS808" s="4"/>
    </row>
    <row r="809" spans="6:45" ht="15.75" customHeight="1">
      <c r="F809" s="4"/>
      <c r="K809" s="4"/>
      <c r="P809" s="4"/>
      <c r="U809" s="4"/>
      <c r="Y809" s="4"/>
      <c r="AD809" s="4"/>
      <c r="AI809" s="4"/>
      <c r="AN809" s="4"/>
      <c r="AS809" s="4"/>
    </row>
    <row r="810" spans="6:45" ht="15.75" customHeight="1">
      <c r="F810" s="4"/>
      <c r="K810" s="4"/>
      <c r="P810" s="4"/>
      <c r="U810" s="4"/>
      <c r="Y810" s="4"/>
      <c r="AD810" s="4"/>
      <c r="AI810" s="4"/>
      <c r="AN810" s="4"/>
      <c r="AS810" s="4"/>
    </row>
    <row r="811" spans="6:45" ht="15.75" customHeight="1">
      <c r="F811" s="4"/>
      <c r="K811" s="4"/>
      <c r="P811" s="4"/>
      <c r="U811" s="4"/>
      <c r="Y811" s="4"/>
      <c r="AD811" s="4"/>
      <c r="AI811" s="4"/>
      <c r="AN811" s="4"/>
      <c r="AS811" s="4"/>
    </row>
    <row r="812" spans="6:45" ht="15.75" customHeight="1">
      <c r="F812" s="4"/>
      <c r="K812" s="4"/>
      <c r="P812" s="4"/>
      <c r="U812" s="4"/>
      <c r="Y812" s="4"/>
      <c r="AD812" s="4"/>
      <c r="AI812" s="4"/>
      <c r="AN812" s="4"/>
      <c r="AS812" s="4"/>
    </row>
    <row r="813" spans="6:45" ht="15.75" customHeight="1">
      <c r="F813" s="4"/>
      <c r="K813" s="4"/>
      <c r="P813" s="4"/>
      <c r="U813" s="4"/>
      <c r="Y813" s="4"/>
      <c r="AD813" s="4"/>
      <c r="AI813" s="4"/>
      <c r="AN813" s="4"/>
      <c r="AS813" s="4"/>
    </row>
    <row r="814" spans="6:45" ht="15.75" customHeight="1">
      <c r="F814" s="4"/>
      <c r="K814" s="4"/>
      <c r="P814" s="4"/>
      <c r="U814" s="4"/>
      <c r="Y814" s="4"/>
      <c r="AD814" s="4"/>
      <c r="AI814" s="4"/>
      <c r="AN814" s="4"/>
      <c r="AS814" s="4"/>
    </row>
    <row r="815" spans="6:45" ht="15.75" customHeight="1">
      <c r="F815" s="4"/>
      <c r="K815" s="4"/>
      <c r="P815" s="4"/>
      <c r="U815" s="4"/>
      <c r="Y815" s="4"/>
      <c r="AD815" s="4"/>
      <c r="AI815" s="4"/>
      <c r="AN815" s="4"/>
      <c r="AS815" s="4"/>
    </row>
    <row r="816" spans="6:45" ht="15.75" customHeight="1">
      <c r="F816" s="4"/>
      <c r="K816" s="4"/>
      <c r="P816" s="4"/>
      <c r="U816" s="4"/>
      <c r="Y816" s="4"/>
      <c r="AD816" s="4"/>
      <c r="AI816" s="4"/>
      <c r="AN816" s="4"/>
      <c r="AS816" s="4"/>
    </row>
    <row r="817" spans="6:45" ht="15.75" customHeight="1">
      <c r="F817" s="4"/>
      <c r="K817" s="4"/>
      <c r="P817" s="4"/>
      <c r="U817" s="4"/>
      <c r="Y817" s="4"/>
      <c r="AD817" s="4"/>
      <c r="AI817" s="4"/>
      <c r="AN817" s="4"/>
      <c r="AS817" s="4"/>
    </row>
    <row r="818" spans="6:45" ht="15.75" customHeight="1">
      <c r="F818" s="4"/>
      <c r="K818" s="4"/>
      <c r="P818" s="4"/>
      <c r="U818" s="4"/>
      <c r="Y818" s="4"/>
      <c r="AD818" s="4"/>
      <c r="AI818" s="4"/>
      <c r="AN818" s="4"/>
      <c r="AS818" s="4"/>
    </row>
    <row r="819" spans="6:45" ht="15.75" customHeight="1">
      <c r="F819" s="4"/>
      <c r="K819" s="4"/>
      <c r="P819" s="4"/>
      <c r="U819" s="4"/>
      <c r="Y819" s="4"/>
      <c r="AD819" s="4"/>
      <c r="AI819" s="4"/>
      <c r="AN819" s="4"/>
      <c r="AS819" s="4"/>
    </row>
    <row r="820" spans="6:45" ht="15.75" customHeight="1">
      <c r="F820" s="4"/>
      <c r="K820" s="4"/>
      <c r="P820" s="4"/>
      <c r="U820" s="4"/>
      <c r="Y820" s="4"/>
      <c r="AD820" s="4"/>
      <c r="AI820" s="4"/>
      <c r="AN820" s="4"/>
      <c r="AS820" s="4"/>
    </row>
    <row r="821" spans="6:45" ht="15.75" customHeight="1">
      <c r="F821" s="4"/>
      <c r="K821" s="4"/>
      <c r="P821" s="4"/>
      <c r="U821" s="4"/>
      <c r="Y821" s="4"/>
      <c r="AD821" s="4"/>
      <c r="AI821" s="4"/>
      <c r="AN821" s="4"/>
      <c r="AS821" s="4"/>
    </row>
    <row r="822" spans="6:45" ht="15.75" customHeight="1">
      <c r="F822" s="4"/>
      <c r="K822" s="4"/>
      <c r="P822" s="4"/>
      <c r="U822" s="4"/>
      <c r="Y822" s="4"/>
      <c r="AD822" s="4"/>
      <c r="AI822" s="4"/>
      <c r="AN822" s="4"/>
      <c r="AS822" s="4"/>
    </row>
    <row r="823" spans="6:45" ht="15.75" customHeight="1">
      <c r="F823" s="4"/>
      <c r="K823" s="4"/>
      <c r="P823" s="4"/>
      <c r="U823" s="4"/>
      <c r="Y823" s="4"/>
      <c r="AD823" s="4"/>
      <c r="AI823" s="4"/>
      <c r="AN823" s="4"/>
      <c r="AS823" s="4"/>
    </row>
    <row r="824" spans="6:45" ht="15.75" customHeight="1">
      <c r="F824" s="4"/>
      <c r="K824" s="4"/>
      <c r="P824" s="4"/>
      <c r="U824" s="4"/>
      <c r="Y824" s="4"/>
      <c r="AD824" s="4"/>
      <c r="AI824" s="4"/>
      <c r="AN824" s="4"/>
      <c r="AS824" s="4"/>
    </row>
    <row r="825" spans="6:45" ht="15.75" customHeight="1">
      <c r="F825" s="4"/>
      <c r="K825" s="4"/>
      <c r="P825" s="4"/>
      <c r="U825" s="4"/>
      <c r="Y825" s="4"/>
      <c r="AD825" s="4"/>
      <c r="AI825" s="4"/>
      <c r="AN825" s="4"/>
      <c r="AS825" s="4"/>
    </row>
    <row r="826" spans="6:45" ht="15.75" customHeight="1">
      <c r="F826" s="4"/>
      <c r="K826" s="4"/>
      <c r="P826" s="4"/>
      <c r="U826" s="4"/>
      <c r="Y826" s="4"/>
      <c r="AD826" s="4"/>
      <c r="AI826" s="4"/>
      <c r="AN826" s="4"/>
      <c r="AS826" s="4"/>
    </row>
    <row r="827" spans="6:45" ht="15.75" customHeight="1">
      <c r="F827" s="4"/>
      <c r="K827" s="4"/>
      <c r="P827" s="4"/>
      <c r="U827" s="4"/>
      <c r="Y827" s="4"/>
      <c r="AD827" s="4"/>
      <c r="AI827" s="4"/>
      <c r="AN827" s="4"/>
      <c r="AS827" s="4"/>
    </row>
    <row r="828" spans="6:45" ht="15.75" customHeight="1">
      <c r="F828" s="4"/>
      <c r="K828" s="4"/>
      <c r="P828" s="4"/>
      <c r="U828" s="4"/>
      <c r="Y828" s="4"/>
      <c r="AD828" s="4"/>
      <c r="AI828" s="4"/>
      <c r="AN828" s="4"/>
      <c r="AS828" s="4"/>
    </row>
    <row r="829" spans="6:45" ht="15.75" customHeight="1">
      <c r="F829" s="4"/>
      <c r="K829" s="4"/>
      <c r="P829" s="4"/>
      <c r="U829" s="4"/>
      <c r="Y829" s="4"/>
      <c r="AD829" s="4"/>
      <c r="AI829" s="4"/>
      <c r="AN829" s="4"/>
      <c r="AS829" s="4"/>
    </row>
    <row r="830" spans="6:45" ht="15.75" customHeight="1">
      <c r="F830" s="4"/>
      <c r="K830" s="4"/>
      <c r="P830" s="4"/>
      <c r="U830" s="4"/>
      <c r="Y830" s="4"/>
      <c r="AD830" s="4"/>
      <c r="AI830" s="4"/>
      <c r="AN830" s="4"/>
      <c r="AS830" s="4"/>
    </row>
    <row r="831" spans="6:45" ht="15.75" customHeight="1">
      <c r="F831" s="4"/>
      <c r="K831" s="4"/>
      <c r="P831" s="4"/>
      <c r="U831" s="4"/>
      <c r="Y831" s="4"/>
      <c r="AD831" s="4"/>
      <c r="AI831" s="4"/>
      <c r="AN831" s="4"/>
      <c r="AS831" s="4"/>
    </row>
    <row r="832" spans="6:45" ht="15.75" customHeight="1">
      <c r="F832" s="4"/>
      <c r="K832" s="4"/>
      <c r="P832" s="4"/>
      <c r="U832" s="4"/>
      <c r="Y832" s="4"/>
      <c r="AD832" s="4"/>
      <c r="AI832" s="4"/>
      <c r="AN832" s="4"/>
      <c r="AS832" s="4"/>
    </row>
    <row r="833" spans="6:45" ht="15.75" customHeight="1">
      <c r="F833" s="4"/>
      <c r="K833" s="4"/>
      <c r="P833" s="4"/>
      <c r="U833" s="4"/>
      <c r="Y833" s="4"/>
      <c r="AD833" s="4"/>
      <c r="AI833" s="4"/>
      <c r="AN833" s="4"/>
      <c r="AS833" s="4"/>
    </row>
    <row r="834" spans="6:45" ht="15.75" customHeight="1">
      <c r="F834" s="4"/>
      <c r="K834" s="4"/>
      <c r="P834" s="4"/>
      <c r="U834" s="4"/>
      <c r="Y834" s="4"/>
      <c r="AD834" s="4"/>
      <c r="AI834" s="4"/>
      <c r="AN834" s="4"/>
      <c r="AS834" s="4"/>
    </row>
    <row r="835" spans="6:45" ht="15.75" customHeight="1">
      <c r="F835" s="4"/>
      <c r="K835" s="4"/>
      <c r="P835" s="4"/>
      <c r="U835" s="4"/>
      <c r="Y835" s="4"/>
      <c r="AD835" s="4"/>
      <c r="AI835" s="4"/>
      <c r="AN835" s="4"/>
      <c r="AS835" s="4"/>
    </row>
    <row r="836" spans="6:45" ht="15.75" customHeight="1">
      <c r="F836" s="4"/>
      <c r="K836" s="4"/>
      <c r="P836" s="4"/>
      <c r="U836" s="4"/>
      <c r="Y836" s="4"/>
      <c r="AD836" s="4"/>
      <c r="AI836" s="4"/>
      <c r="AN836" s="4"/>
      <c r="AS836" s="4"/>
    </row>
    <row r="837" spans="6:45" ht="15.75" customHeight="1">
      <c r="F837" s="4"/>
      <c r="K837" s="4"/>
      <c r="P837" s="4"/>
      <c r="U837" s="4"/>
      <c r="Y837" s="4"/>
      <c r="AD837" s="4"/>
      <c r="AI837" s="4"/>
      <c r="AN837" s="4"/>
      <c r="AS837" s="4"/>
    </row>
    <row r="838" spans="6:45" ht="15.75" customHeight="1">
      <c r="F838" s="4"/>
      <c r="K838" s="4"/>
      <c r="P838" s="4"/>
      <c r="U838" s="4"/>
      <c r="Y838" s="4"/>
      <c r="AD838" s="4"/>
      <c r="AI838" s="4"/>
      <c r="AN838" s="4"/>
      <c r="AS838" s="4"/>
    </row>
    <row r="839" spans="6:45" ht="15.75" customHeight="1">
      <c r="F839" s="4"/>
      <c r="K839" s="4"/>
      <c r="P839" s="4"/>
      <c r="U839" s="4"/>
      <c r="Y839" s="4"/>
      <c r="AD839" s="4"/>
      <c r="AI839" s="4"/>
      <c r="AN839" s="4"/>
      <c r="AS839" s="4"/>
    </row>
    <row r="840" spans="6:45" ht="15.75" customHeight="1">
      <c r="F840" s="4"/>
      <c r="K840" s="4"/>
      <c r="P840" s="4"/>
      <c r="U840" s="4"/>
      <c r="Y840" s="4"/>
      <c r="AD840" s="4"/>
      <c r="AI840" s="4"/>
      <c r="AN840" s="4"/>
      <c r="AS840" s="4"/>
    </row>
    <row r="841" spans="6:45" ht="15.75" customHeight="1">
      <c r="F841" s="4"/>
      <c r="K841" s="4"/>
      <c r="P841" s="4"/>
      <c r="U841" s="4"/>
      <c r="Y841" s="4"/>
      <c r="AD841" s="4"/>
      <c r="AI841" s="4"/>
      <c r="AN841" s="4"/>
      <c r="AS841" s="4"/>
    </row>
    <row r="842" spans="6:45" ht="15.75" customHeight="1">
      <c r="F842" s="4"/>
      <c r="K842" s="4"/>
      <c r="P842" s="4"/>
      <c r="U842" s="4"/>
      <c r="Y842" s="4"/>
      <c r="AD842" s="4"/>
      <c r="AI842" s="4"/>
      <c r="AN842" s="4"/>
      <c r="AS842" s="4"/>
    </row>
    <row r="843" spans="6:45" ht="15.75" customHeight="1">
      <c r="F843" s="4"/>
      <c r="K843" s="4"/>
      <c r="P843" s="4"/>
      <c r="U843" s="4"/>
      <c r="Y843" s="4"/>
      <c r="AD843" s="4"/>
      <c r="AI843" s="4"/>
      <c r="AN843" s="4"/>
      <c r="AS843" s="4"/>
    </row>
    <row r="844" spans="6:45" ht="15.75" customHeight="1">
      <c r="F844" s="4"/>
      <c r="K844" s="4"/>
      <c r="P844" s="4"/>
      <c r="U844" s="4"/>
      <c r="Y844" s="4"/>
      <c r="AD844" s="4"/>
      <c r="AI844" s="4"/>
      <c r="AN844" s="4"/>
      <c r="AS844" s="4"/>
    </row>
    <row r="845" spans="6:45" ht="15.75" customHeight="1">
      <c r="F845" s="4"/>
      <c r="K845" s="4"/>
      <c r="P845" s="4"/>
      <c r="U845" s="4"/>
      <c r="Y845" s="4"/>
      <c r="AD845" s="4"/>
      <c r="AI845" s="4"/>
      <c r="AN845" s="4"/>
      <c r="AS845" s="4"/>
    </row>
    <row r="846" spans="6:45" ht="15.75" customHeight="1">
      <c r="F846" s="4"/>
      <c r="K846" s="4"/>
      <c r="P846" s="4"/>
      <c r="U846" s="4"/>
      <c r="Y846" s="4"/>
      <c r="AD846" s="4"/>
      <c r="AI846" s="4"/>
      <c r="AN846" s="4"/>
      <c r="AS846" s="4"/>
    </row>
    <row r="847" spans="6:45" ht="15.75" customHeight="1">
      <c r="F847" s="4"/>
      <c r="K847" s="4"/>
      <c r="P847" s="4"/>
      <c r="U847" s="4"/>
      <c r="Y847" s="4"/>
      <c r="AD847" s="4"/>
      <c r="AI847" s="4"/>
      <c r="AN847" s="4"/>
      <c r="AS847" s="4"/>
    </row>
    <row r="848" spans="6:45" ht="15.75" customHeight="1">
      <c r="F848" s="4"/>
      <c r="K848" s="4"/>
      <c r="P848" s="4"/>
      <c r="U848" s="4"/>
      <c r="Y848" s="4"/>
      <c r="AD848" s="4"/>
      <c r="AI848" s="4"/>
      <c r="AN848" s="4"/>
      <c r="AS848" s="4"/>
    </row>
    <row r="849" spans="6:45" ht="15.75" customHeight="1">
      <c r="F849" s="4"/>
      <c r="K849" s="4"/>
      <c r="P849" s="4"/>
      <c r="U849" s="4"/>
      <c r="Y849" s="4"/>
      <c r="AD849" s="4"/>
      <c r="AI849" s="4"/>
      <c r="AN849" s="4"/>
      <c r="AS849" s="4"/>
    </row>
    <row r="850" spans="6:45" ht="15.75" customHeight="1">
      <c r="F850" s="4"/>
      <c r="K850" s="4"/>
      <c r="P850" s="4"/>
      <c r="U850" s="4"/>
      <c r="Y850" s="4"/>
      <c r="AD850" s="4"/>
      <c r="AI850" s="4"/>
      <c r="AN850" s="4"/>
      <c r="AS850" s="4"/>
    </row>
    <row r="851" spans="6:45" ht="15.75" customHeight="1">
      <c r="F851" s="4"/>
      <c r="K851" s="4"/>
      <c r="P851" s="4"/>
      <c r="U851" s="4"/>
      <c r="Y851" s="4"/>
      <c r="AD851" s="4"/>
      <c r="AI851" s="4"/>
      <c r="AN851" s="4"/>
      <c r="AS851" s="4"/>
    </row>
    <row r="852" spans="6:45" ht="15.75" customHeight="1">
      <c r="F852" s="4"/>
      <c r="K852" s="4"/>
      <c r="P852" s="4"/>
      <c r="U852" s="4"/>
      <c r="Y852" s="4"/>
      <c r="AD852" s="4"/>
      <c r="AI852" s="4"/>
      <c r="AN852" s="4"/>
      <c r="AS852" s="4"/>
    </row>
    <row r="853" spans="6:45" ht="15.75" customHeight="1">
      <c r="F853" s="4"/>
      <c r="K853" s="4"/>
      <c r="P853" s="4"/>
      <c r="U853" s="4"/>
      <c r="Y853" s="4"/>
      <c r="AD853" s="4"/>
      <c r="AI853" s="4"/>
      <c r="AN853" s="4"/>
      <c r="AS853" s="4"/>
    </row>
    <row r="854" spans="6:45" ht="15.75" customHeight="1">
      <c r="F854" s="4"/>
      <c r="K854" s="4"/>
      <c r="P854" s="4"/>
      <c r="U854" s="4"/>
      <c r="Y854" s="4"/>
      <c r="AD854" s="4"/>
      <c r="AI854" s="4"/>
      <c r="AN854" s="4"/>
      <c r="AS854" s="4"/>
    </row>
    <row r="855" spans="6:45" ht="15.75" customHeight="1">
      <c r="F855" s="4"/>
      <c r="K855" s="4"/>
      <c r="P855" s="4"/>
      <c r="U855" s="4"/>
      <c r="Y855" s="4"/>
      <c r="AD855" s="4"/>
      <c r="AI855" s="4"/>
      <c r="AN855" s="4"/>
      <c r="AS855" s="4"/>
    </row>
    <row r="856" spans="6:45" ht="15.75" customHeight="1">
      <c r="F856" s="4"/>
      <c r="K856" s="4"/>
      <c r="P856" s="4"/>
      <c r="U856" s="4"/>
      <c r="Y856" s="4"/>
      <c r="AD856" s="4"/>
      <c r="AI856" s="4"/>
      <c r="AN856" s="4"/>
      <c r="AS856" s="4"/>
    </row>
    <row r="857" spans="6:45" ht="15.75" customHeight="1">
      <c r="F857" s="4"/>
      <c r="K857" s="4"/>
      <c r="P857" s="4"/>
      <c r="U857" s="4"/>
      <c r="Y857" s="4"/>
      <c r="AD857" s="4"/>
      <c r="AI857" s="4"/>
      <c r="AN857" s="4"/>
      <c r="AS857" s="4"/>
    </row>
    <row r="858" spans="6:45" ht="15.75" customHeight="1">
      <c r="F858" s="4"/>
      <c r="K858" s="4"/>
      <c r="P858" s="4"/>
      <c r="U858" s="4"/>
      <c r="Y858" s="4"/>
      <c r="AD858" s="4"/>
      <c r="AI858" s="4"/>
      <c r="AN858" s="4"/>
      <c r="AS858" s="4"/>
    </row>
    <row r="859" spans="6:45" ht="15.75" customHeight="1">
      <c r="F859" s="4"/>
      <c r="K859" s="4"/>
      <c r="P859" s="4"/>
      <c r="U859" s="4"/>
      <c r="Y859" s="4"/>
      <c r="AD859" s="4"/>
      <c r="AI859" s="4"/>
      <c r="AN859" s="4"/>
      <c r="AS859" s="4"/>
    </row>
    <row r="860" spans="6:45" ht="15.75" customHeight="1">
      <c r="F860" s="4"/>
      <c r="K860" s="4"/>
      <c r="P860" s="4"/>
      <c r="U860" s="4"/>
      <c r="Y860" s="4"/>
      <c r="AD860" s="4"/>
      <c r="AI860" s="4"/>
      <c r="AN860" s="4"/>
      <c r="AS860" s="4"/>
    </row>
    <row r="861" spans="6:45" ht="15.75" customHeight="1">
      <c r="F861" s="4"/>
      <c r="K861" s="4"/>
      <c r="P861" s="4"/>
      <c r="U861" s="4"/>
      <c r="Y861" s="4"/>
      <c r="AD861" s="4"/>
      <c r="AI861" s="4"/>
      <c r="AN861" s="4"/>
      <c r="AS861" s="4"/>
    </row>
    <row r="862" spans="6:45" ht="15.75" customHeight="1">
      <c r="F862" s="4"/>
      <c r="K862" s="4"/>
      <c r="P862" s="4"/>
      <c r="U862" s="4"/>
      <c r="Y862" s="4"/>
      <c r="AD862" s="4"/>
      <c r="AI862" s="4"/>
      <c r="AN862" s="4"/>
      <c r="AS862" s="4"/>
    </row>
    <row r="863" spans="6:45" ht="15.75" customHeight="1">
      <c r="F863" s="4"/>
      <c r="K863" s="4"/>
      <c r="P863" s="4"/>
      <c r="U863" s="4"/>
      <c r="Y863" s="4"/>
      <c r="AD863" s="4"/>
      <c r="AI863" s="4"/>
      <c r="AN863" s="4"/>
      <c r="AS863" s="4"/>
    </row>
    <row r="864" spans="6:45" ht="15.75" customHeight="1">
      <c r="F864" s="4"/>
      <c r="K864" s="4"/>
      <c r="P864" s="4"/>
      <c r="U864" s="4"/>
      <c r="Y864" s="4"/>
      <c r="AD864" s="4"/>
      <c r="AI864" s="4"/>
      <c r="AN864" s="4"/>
      <c r="AS864" s="4"/>
    </row>
    <row r="865" spans="6:45" ht="15.75" customHeight="1">
      <c r="F865" s="4"/>
      <c r="K865" s="4"/>
      <c r="P865" s="4"/>
      <c r="U865" s="4"/>
      <c r="Y865" s="4"/>
      <c r="AD865" s="4"/>
      <c r="AI865" s="4"/>
      <c r="AN865" s="4"/>
      <c r="AS865" s="4"/>
    </row>
    <row r="866" spans="6:45" ht="15.75" customHeight="1">
      <c r="F866" s="4"/>
      <c r="K866" s="4"/>
      <c r="P866" s="4"/>
      <c r="U866" s="4"/>
      <c r="Y866" s="4"/>
      <c r="AD866" s="4"/>
      <c r="AI866" s="4"/>
      <c r="AN866" s="4"/>
      <c r="AS866" s="4"/>
    </row>
    <row r="867" spans="6:45" ht="15.75" customHeight="1">
      <c r="F867" s="4"/>
      <c r="K867" s="4"/>
      <c r="P867" s="4"/>
      <c r="U867" s="4"/>
      <c r="Y867" s="4"/>
      <c r="AD867" s="4"/>
      <c r="AI867" s="4"/>
      <c r="AN867" s="4"/>
      <c r="AS867" s="4"/>
    </row>
    <row r="868" spans="6:45" ht="15.75" customHeight="1">
      <c r="F868" s="4"/>
      <c r="K868" s="4"/>
      <c r="P868" s="4"/>
      <c r="U868" s="4"/>
      <c r="Y868" s="4"/>
      <c r="AD868" s="4"/>
      <c r="AI868" s="4"/>
      <c r="AN868" s="4"/>
      <c r="AS868" s="4"/>
    </row>
    <row r="869" spans="6:45" ht="15.75" customHeight="1">
      <c r="F869" s="4"/>
      <c r="K869" s="4"/>
      <c r="P869" s="4"/>
      <c r="U869" s="4"/>
      <c r="Y869" s="4"/>
      <c r="AD869" s="4"/>
      <c r="AI869" s="4"/>
      <c r="AN869" s="4"/>
      <c r="AS869" s="4"/>
    </row>
    <row r="870" spans="6:45" ht="15.75" customHeight="1">
      <c r="F870" s="4"/>
      <c r="K870" s="4"/>
      <c r="P870" s="4"/>
      <c r="U870" s="4"/>
      <c r="Y870" s="4"/>
      <c r="AD870" s="4"/>
      <c r="AI870" s="4"/>
      <c r="AN870" s="4"/>
      <c r="AS870" s="4"/>
    </row>
    <row r="871" spans="6:45" ht="15.75" customHeight="1">
      <c r="F871" s="4"/>
      <c r="K871" s="4"/>
      <c r="P871" s="4"/>
      <c r="U871" s="4"/>
      <c r="Y871" s="4"/>
      <c r="AD871" s="4"/>
      <c r="AI871" s="4"/>
      <c r="AN871" s="4"/>
      <c r="AS871" s="4"/>
    </row>
    <row r="872" spans="6:45" ht="15.75" customHeight="1">
      <c r="F872" s="4"/>
      <c r="K872" s="4"/>
      <c r="P872" s="4"/>
      <c r="U872" s="4"/>
      <c r="Y872" s="4"/>
      <c r="AD872" s="4"/>
      <c r="AI872" s="4"/>
      <c r="AN872" s="4"/>
      <c r="AS872" s="4"/>
    </row>
    <row r="873" spans="6:45" ht="15.75" customHeight="1">
      <c r="F873" s="4"/>
      <c r="K873" s="4"/>
      <c r="P873" s="4"/>
      <c r="U873" s="4"/>
      <c r="Y873" s="4"/>
      <c r="AD873" s="4"/>
      <c r="AI873" s="4"/>
      <c r="AN873" s="4"/>
      <c r="AS873" s="4"/>
    </row>
    <row r="874" spans="6:45" ht="15.75" customHeight="1">
      <c r="F874" s="4"/>
      <c r="K874" s="4"/>
      <c r="P874" s="4"/>
      <c r="U874" s="4"/>
      <c r="Y874" s="4"/>
      <c r="AD874" s="4"/>
      <c r="AI874" s="4"/>
      <c r="AN874" s="4"/>
      <c r="AS874" s="4"/>
    </row>
    <row r="875" spans="6:45" ht="15.75" customHeight="1">
      <c r="F875" s="4"/>
      <c r="K875" s="4"/>
      <c r="P875" s="4"/>
      <c r="U875" s="4"/>
      <c r="Y875" s="4"/>
      <c r="AD875" s="4"/>
      <c r="AI875" s="4"/>
      <c r="AN875" s="4"/>
      <c r="AS875" s="4"/>
    </row>
    <row r="876" spans="6:45" ht="15.75" customHeight="1">
      <c r="F876" s="4"/>
      <c r="K876" s="4"/>
      <c r="P876" s="4"/>
      <c r="U876" s="4"/>
      <c r="Y876" s="4"/>
      <c r="AD876" s="4"/>
      <c r="AI876" s="4"/>
      <c r="AN876" s="4"/>
      <c r="AS876" s="4"/>
    </row>
    <row r="877" spans="6:45" ht="15.75" customHeight="1">
      <c r="F877" s="4"/>
      <c r="K877" s="4"/>
      <c r="P877" s="4"/>
      <c r="U877" s="4"/>
      <c r="Y877" s="4"/>
      <c r="AD877" s="4"/>
      <c r="AI877" s="4"/>
      <c r="AN877" s="4"/>
      <c r="AS877" s="4"/>
    </row>
    <row r="878" spans="6:45" ht="15.75" customHeight="1">
      <c r="F878" s="4"/>
      <c r="K878" s="4"/>
      <c r="P878" s="4"/>
      <c r="U878" s="4"/>
      <c r="Y878" s="4"/>
      <c r="AD878" s="4"/>
      <c r="AI878" s="4"/>
      <c r="AN878" s="4"/>
      <c r="AS878" s="4"/>
    </row>
    <row r="879" spans="6:45" ht="15.75" customHeight="1">
      <c r="F879" s="4"/>
      <c r="K879" s="4"/>
      <c r="P879" s="4"/>
      <c r="U879" s="4"/>
      <c r="Y879" s="4"/>
      <c r="AD879" s="4"/>
      <c r="AI879" s="4"/>
      <c r="AN879" s="4"/>
      <c r="AS879" s="4"/>
    </row>
    <row r="880" spans="6:45" ht="15.75" customHeight="1">
      <c r="F880" s="4"/>
      <c r="K880" s="4"/>
      <c r="P880" s="4"/>
      <c r="U880" s="4"/>
      <c r="Y880" s="4"/>
      <c r="AD880" s="4"/>
      <c r="AI880" s="4"/>
      <c r="AN880" s="4"/>
      <c r="AS880" s="4"/>
    </row>
    <row r="881" spans="6:45" ht="15.75" customHeight="1">
      <c r="F881" s="4"/>
      <c r="K881" s="4"/>
      <c r="P881" s="4"/>
      <c r="U881" s="4"/>
      <c r="Y881" s="4"/>
      <c r="AD881" s="4"/>
      <c r="AI881" s="4"/>
      <c r="AN881" s="4"/>
      <c r="AS881" s="4"/>
    </row>
    <row r="882" spans="6:45" ht="15.75" customHeight="1">
      <c r="F882" s="4"/>
      <c r="K882" s="4"/>
      <c r="P882" s="4"/>
      <c r="U882" s="4"/>
      <c r="Y882" s="4"/>
      <c r="AD882" s="4"/>
      <c r="AI882" s="4"/>
      <c r="AN882" s="4"/>
      <c r="AS882" s="4"/>
    </row>
    <row r="883" spans="6:45" ht="15.75" customHeight="1">
      <c r="F883" s="4"/>
      <c r="K883" s="4"/>
      <c r="P883" s="4"/>
      <c r="U883" s="4"/>
      <c r="Y883" s="4"/>
      <c r="AD883" s="4"/>
      <c r="AI883" s="4"/>
      <c r="AN883" s="4"/>
      <c r="AS883" s="4"/>
    </row>
    <row r="884" spans="6:45" ht="15.75" customHeight="1">
      <c r="F884" s="4"/>
      <c r="K884" s="4"/>
      <c r="P884" s="4"/>
      <c r="U884" s="4"/>
      <c r="Y884" s="4"/>
      <c r="AD884" s="4"/>
      <c r="AI884" s="4"/>
      <c r="AN884" s="4"/>
      <c r="AS884" s="4"/>
    </row>
    <row r="885" spans="6:45" ht="15.75" customHeight="1">
      <c r="F885" s="4"/>
      <c r="K885" s="4"/>
      <c r="P885" s="4"/>
      <c r="U885" s="4"/>
      <c r="Y885" s="4"/>
      <c r="AD885" s="4"/>
      <c r="AI885" s="4"/>
      <c r="AN885" s="4"/>
      <c r="AS885" s="4"/>
    </row>
    <row r="886" spans="6:45" ht="15.75" customHeight="1">
      <c r="F886" s="4"/>
      <c r="K886" s="4"/>
      <c r="P886" s="4"/>
      <c r="U886" s="4"/>
      <c r="Y886" s="4"/>
      <c r="AD886" s="4"/>
      <c r="AI886" s="4"/>
      <c r="AN886" s="4"/>
      <c r="AS886" s="4"/>
    </row>
    <row r="887" spans="6:45" ht="15.75" customHeight="1">
      <c r="F887" s="4"/>
      <c r="K887" s="4"/>
      <c r="P887" s="4"/>
      <c r="U887" s="4"/>
      <c r="Y887" s="4"/>
      <c r="AD887" s="4"/>
      <c r="AI887" s="4"/>
      <c r="AN887" s="4"/>
      <c r="AS887" s="4"/>
    </row>
    <row r="888" spans="6:45" ht="15.75" customHeight="1">
      <c r="F888" s="4"/>
      <c r="K888" s="4"/>
      <c r="P888" s="4"/>
      <c r="U888" s="4"/>
      <c r="Y888" s="4"/>
      <c r="AD888" s="4"/>
      <c r="AI888" s="4"/>
      <c r="AN888" s="4"/>
      <c r="AS888" s="4"/>
    </row>
    <row r="889" spans="6:45" ht="15.75" customHeight="1">
      <c r="F889" s="4"/>
      <c r="K889" s="4"/>
      <c r="P889" s="4"/>
      <c r="U889" s="4"/>
      <c r="Y889" s="4"/>
      <c r="AD889" s="4"/>
      <c r="AI889" s="4"/>
      <c r="AN889" s="4"/>
      <c r="AS889" s="4"/>
    </row>
    <row r="890" spans="6:45" ht="15.75" customHeight="1">
      <c r="F890" s="4"/>
      <c r="K890" s="4"/>
      <c r="P890" s="4"/>
      <c r="U890" s="4"/>
      <c r="Y890" s="4"/>
      <c r="AD890" s="4"/>
      <c r="AI890" s="4"/>
      <c r="AN890" s="4"/>
      <c r="AS890" s="4"/>
    </row>
    <row r="891" spans="6:45" ht="15.75" customHeight="1">
      <c r="F891" s="4"/>
      <c r="K891" s="4"/>
      <c r="P891" s="4"/>
      <c r="U891" s="4"/>
      <c r="Y891" s="4"/>
      <c r="AD891" s="4"/>
      <c r="AI891" s="4"/>
      <c r="AN891" s="4"/>
      <c r="AS891" s="4"/>
    </row>
    <row r="892" spans="6:45" ht="15.75" customHeight="1">
      <c r="F892" s="4"/>
      <c r="K892" s="4"/>
      <c r="P892" s="4"/>
      <c r="U892" s="4"/>
      <c r="Y892" s="4"/>
      <c r="AD892" s="4"/>
      <c r="AI892" s="4"/>
      <c r="AN892" s="4"/>
      <c r="AS892" s="4"/>
    </row>
    <row r="893" spans="6:45" ht="15.75" customHeight="1">
      <c r="F893" s="4"/>
      <c r="K893" s="4"/>
      <c r="P893" s="4"/>
      <c r="U893" s="4"/>
      <c r="Y893" s="4"/>
      <c r="AD893" s="4"/>
      <c r="AI893" s="4"/>
      <c r="AN893" s="4"/>
      <c r="AS893" s="4"/>
    </row>
    <row r="894" spans="6:45" ht="15.75" customHeight="1">
      <c r="F894" s="4"/>
      <c r="K894" s="4"/>
      <c r="P894" s="4"/>
      <c r="U894" s="4"/>
      <c r="Y894" s="4"/>
      <c r="AD894" s="4"/>
      <c r="AI894" s="4"/>
      <c r="AN894" s="4"/>
      <c r="AS894" s="4"/>
    </row>
    <row r="895" spans="6:45" ht="15.75" customHeight="1">
      <c r="F895" s="4"/>
      <c r="K895" s="4"/>
      <c r="P895" s="4"/>
      <c r="U895" s="4"/>
      <c r="Y895" s="4"/>
      <c r="AD895" s="4"/>
      <c r="AI895" s="4"/>
      <c r="AN895" s="4"/>
      <c r="AS895" s="4"/>
    </row>
    <row r="896" spans="6:45" ht="15.75" customHeight="1">
      <c r="F896" s="4"/>
      <c r="K896" s="4"/>
      <c r="P896" s="4"/>
      <c r="U896" s="4"/>
      <c r="Y896" s="4"/>
      <c r="AD896" s="4"/>
      <c r="AI896" s="4"/>
      <c r="AN896" s="4"/>
      <c r="AS896" s="4"/>
    </row>
    <row r="897" spans="6:45" ht="15.75" customHeight="1">
      <c r="F897" s="4"/>
      <c r="K897" s="4"/>
      <c r="P897" s="4"/>
      <c r="U897" s="4"/>
      <c r="Y897" s="4"/>
      <c r="AD897" s="4"/>
      <c r="AI897" s="4"/>
      <c r="AN897" s="4"/>
      <c r="AS897" s="4"/>
    </row>
    <row r="898" spans="6:45" ht="15.75" customHeight="1">
      <c r="F898" s="4"/>
      <c r="K898" s="4"/>
      <c r="P898" s="4"/>
      <c r="U898" s="4"/>
      <c r="Y898" s="4"/>
      <c r="AD898" s="4"/>
      <c r="AI898" s="4"/>
      <c r="AN898" s="4"/>
      <c r="AS898" s="4"/>
    </row>
    <row r="899" spans="6:45" ht="15.75" customHeight="1">
      <c r="F899" s="4"/>
      <c r="K899" s="4"/>
      <c r="P899" s="4"/>
      <c r="U899" s="4"/>
      <c r="Y899" s="4"/>
      <c r="AD899" s="4"/>
      <c r="AI899" s="4"/>
      <c r="AN899" s="4"/>
      <c r="AS899" s="4"/>
    </row>
    <row r="900" spans="6:45" ht="15.75" customHeight="1">
      <c r="F900" s="4"/>
      <c r="K900" s="4"/>
      <c r="P900" s="4"/>
      <c r="U900" s="4"/>
      <c r="Y900" s="4"/>
      <c r="AD900" s="4"/>
      <c r="AI900" s="4"/>
      <c r="AN900" s="4"/>
      <c r="AS900" s="4"/>
    </row>
    <row r="901" spans="6:45" ht="15.75" customHeight="1">
      <c r="F901" s="4"/>
      <c r="K901" s="4"/>
      <c r="P901" s="4"/>
      <c r="U901" s="4"/>
      <c r="Y901" s="4"/>
      <c r="AD901" s="4"/>
      <c r="AI901" s="4"/>
      <c r="AN901" s="4"/>
      <c r="AS901" s="4"/>
    </row>
    <row r="902" spans="6:45" ht="15.75" customHeight="1">
      <c r="F902" s="4"/>
      <c r="K902" s="4"/>
      <c r="P902" s="4"/>
      <c r="U902" s="4"/>
      <c r="Y902" s="4"/>
      <c r="AD902" s="4"/>
      <c r="AI902" s="4"/>
      <c r="AN902" s="4"/>
      <c r="AS902" s="4"/>
    </row>
    <row r="903" spans="6:45" ht="15.75" customHeight="1">
      <c r="F903" s="4"/>
      <c r="K903" s="4"/>
      <c r="P903" s="4"/>
      <c r="U903" s="4"/>
      <c r="Y903" s="4"/>
      <c r="AD903" s="4"/>
      <c r="AI903" s="4"/>
      <c r="AN903" s="4"/>
      <c r="AS903" s="4"/>
    </row>
    <row r="904" spans="6:45" ht="15.75" customHeight="1">
      <c r="F904" s="4"/>
      <c r="K904" s="4"/>
      <c r="P904" s="4"/>
      <c r="U904" s="4"/>
      <c r="Y904" s="4"/>
      <c r="AD904" s="4"/>
      <c r="AI904" s="4"/>
      <c r="AN904" s="4"/>
      <c r="AS904" s="4"/>
    </row>
    <row r="905" spans="6:45" ht="15.75" customHeight="1">
      <c r="F905" s="4"/>
      <c r="K905" s="4"/>
      <c r="P905" s="4"/>
      <c r="U905" s="4"/>
      <c r="Y905" s="4"/>
      <c r="AD905" s="4"/>
      <c r="AI905" s="4"/>
      <c r="AN905" s="4"/>
      <c r="AS905" s="4"/>
    </row>
    <row r="906" spans="6:45" ht="15.75" customHeight="1">
      <c r="F906" s="4"/>
      <c r="K906" s="4"/>
      <c r="P906" s="4"/>
      <c r="U906" s="4"/>
      <c r="Y906" s="4"/>
      <c r="AD906" s="4"/>
      <c r="AI906" s="4"/>
      <c r="AN906" s="4"/>
      <c r="AS906" s="4"/>
    </row>
    <row r="907" spans="6:45" ht="15.75" customHeight="1">
      <c r="F907" s="4"/>
      <c r="K907" s="4"/>
      <c r="P907" s="4"/>
      <c r="U907" s="4"/>
      <c r="Y907" s="4"/>
      <c r="AD907" s="4"/>
      <c r="AI907" s="4"/>
      <c r="AN907" s="4"/>
      <c r="AS907" s="4"/>
    </row>
    <row r="908" spans="6:45" ht="15.75" customHeight="1">
      <c r="F908" s="4"/>
      <c r="K908" s="4"/>
      <c r="P908" s="4"/>
      <c r="U908" s="4"/>
      <c r="Y908" s="4"/>
      <c r="AD908" s="4"/>
      <c r="AI908" s="4"/>
      <c r="AN908" s="4"/>
      <c r="AS908" s="4"/>
    </row>
    <row r="909" spans="6:45" ht="15.75" customHeight="1">
      <c r="F909" s="4"/>
      <c r="K909" s="4"/>
      <c r="P909" s="4"/>
      <c r="U909" s="4"/>
      <c r="Y909" s="4"/>
      <c r="AD909" s="4"/>
      <c r="AI909" s="4"/>
      <c r="AN909" s="4"/>
      <c r="AS909" s="4"/>
    </row>
    <row r="910" spans="6:45" ht="15.75" customHeight="1">
      <c r="F910" s="4"/>
      <c r="K910" s="4"/>
      <c r="P910" s="4"/>
      <c r="U910" s="4"/>
      <c r="Y910" s="4"/>
      <c r="AD910" s="4"/>
      <c r="AI910" s="4"/>
      <c r="AN910" s="4"/>
      <c r="AS910" s="4"/>
    </row>
    <row r="911" spans="6:45" ht="15.75" customHeight="1">
      <c r="F911" s="4"/>
      <c r="K911" s="4"/>
      <c r="P911" s="4"/>
      <c r="U911" s="4"/>
      <c r="Y911" s="4"/>
      <c r="AD911" s="4"/>
      <c r="AI911" s="4"/>
      <c r="AN911" s="4"/>
      <c r="AS911" s="4"/>
    </row>
    <row r="912" spans="6:45" ht="15.75" customHeight="1">
      <c r="F912" s="4"/>
      <c r="K912" s="4"/>
      <c r="P912" s="4"/>
      <c r="U912" s="4"/>
      <c r="Y912" s="4"/>
      <c r="AD912" s="4"/>
      <c r="AI912" s="4"/>
      <c r="AN912" s="4"/>
      <c r="AS912" s="4"/>
    </row>
    <row r="913" spans="6:45" ht="15.75" customHeight="1">
      <c r="F913" s="4"/>
      <c r="K913" s="4"/>
      <c r="P913" s="4"/>
      <c r="U913" s="4"/>
      <c r="Y913" s="4"/>
      <c r="AD913" s="4"/>
      <c r="AI913" s="4"/>
      <c r="AN913" s="4"/>
      <c r="AS913" s="4"/>
    </row>
    <row r="914" spans="6:45" ht="15.75" customHeight="1">
      <c r="F914" s="4"/>
      <c r="K914" s="4"/>
      <c r="P914" s="4"/>
      <c r="U914" s="4"/>
      <c r="Y914" s="4"/>
      <c r="AD914" s="4"/>
      <c r="AI914" s="4"/>
      <c r="AN914" s="4"/>
      <c r="AS914" s="4"/>
    </row>
    <row r="915" spans="6:45" ht="15.75" customHeight="1">
      <c r="F915" s="4"/>
      <c r="K915" s="4"/>
      <c r="P915" s="4"/>
      <c r="U915" s="4"/>
      <c r="Y915" s="4"/>
      <c r="AD915" s="4"/>
      <c r="AI915" s="4"/>
      <c r="AN915" s="4"/>
      <c r="AS915" s="4"/>
    </row>
    <row r="916" spans="6:45" ht="15.75" customHeight="1">
      <c r="F916" s="4"/>
      <c r="K916" s="4"/>
      <c r="P916" s="4"/>
      <c r="U916" s="4"/>
      <c r="Y916" s="4"/>
      <c r="AD916" s="4"/>
      <c r="AI916" s="4"/>
      <c r="AN916" s="4"/>
      <c r="AS916" s="4"/>
    </row>
    <row r="917" spans="6:45" ht="15.75" customHeight="1">
      <c r="F917" s="4"/>
      <c r="K917" s="4"/>
      <c r="P917" s="4"/>
      <c r="U917" s="4"/>
      <c r="Y917" s="4"/>
      <c r="AD917" s="4"/>
      <c r="AI917" s="4"/>
      <c r="AN917" s="4"/>
      <c r="AS917" s="4"/>
    </row>
    <row r="918" spans="6:45" ht="15.75" customHeight="1">
      <c r="F918" s="4"/>
      <c r="K918" s="4"/>
      <c r="P918" s="4"/>
      <c r="U918" s="4"/>
      <c r="Y918" s="4"/>
      <c r="AD918" s="4"/>
      <c r="AI918" s="4"/>
      <c r="AN918" s="4"/>
      <c r="AS918" s="4"/>
    </row>
    <row r="919" spans="6:45" ht="15.75" customHeight="1">
      <c r="F919" s="4"/>
      <c r="K919" s="4"/>
      <c r="P919" s="4"/>
      <c r="U919" s="4"/>
      <c r="Y919" s="4"/>
      <c r="AD919" s="4"/>
      <c r="AI919" s="4"/>
      <c r="AN919" s="4"/>
      <c r="AS919" s="4"/>
    </row>
    <row r="920" spans="6:45" ht="15.75" customHeight="1">
      <c r="F920" s="4"/>
      <c r="K920" s="4"/>
      <c r="P920" s="4"/>
      <c r="U920" s="4"/>
      <c r="Y920" s="4"/>
      <c r="AD920" s="4"/>
      <c r="AI920" s="4"/>
      <c r="AN920" s="4"/>
      <c r="AS920" s="4"/>
    </row>
    <row r="921" spans="6:45" ht="15.75" customHeight="1">
      <c r="F921" s="4"/>
      <c r="K921" s="4"/>
      <c r="P921" s="4"/>
      <c r="U921" s="4"/>
      <c r="Y921" s="4"/>
      <c r="AD921" s="4"/>
      <c r="AI921" s="4"/>
      <c r="AN921" s="4"/>
      <c r="AS921" s="4"/>
    </row>
    <row r="922" spans="6:45" ht="15.75" customHeight="1">
      <c r="F922" s="4"/>
      <c r="K922" s="4"/>
      <c r="P922" s="4"/>
      <c r="U922" s="4"/>
      <c r="Y922" s="4"/>
      <c r="AD922" s="4"/>
      <c r="AI922" s="4"/>
      <c r="AN922" s="4"/>
      <c r="AS922" s="4"/>
    </row>
    <row r="923" spans="6:45" ht="15.75" customHeight="1">
      <c r="F923" s="4"/>
      <c r="K923" s="4"/>
      <c r="P923" s="4"/>
      <c r="U923" s="4"/>
      <c r="Y923" s="4"/>
      <c r="AD923" s="4"/>
      <c r="AI923" s="4"/>
      <c r="AN923" s="4"/>
      <c r="AS923" s="4"/>
    </row>
    <row r="924" spans="6:45" ht="15.75" customHeight="1">
      <c r="F924" s="4"/>
      <c r="K924" s="4"/>
      <c r="P924" s="4"/>
      <c r="U924" s="4"/>
      <c r="Y924" s="4"/>
      <c r="AD924" s="4"/>
      <c r="AI924" s="4"/>
      <c r="AN924" s="4"/>
      <c r="AS924" s="4"/>
    </row>
    <row r="925" spans="6:45" ht="15.75" customHeight="1">
      <c r="F925" s="4"/>
      <c r="K925" s="4"/>
      <c r="P925" s="4"/>
      <c r="U925" s="4"/>
      <c r="Y925" s="4"/>
      <c r="AD925" s="4"/>
      <c r="AI925" s="4"/>
      <c r="AN925" s="4"/>
      <c r="AS925" s="4"/>
    </row>
    <row r="926" spans="6:45" ht="15.75" customHeight="1">
      <c r="F926" s="4"/>
      <c r="K926" s="4"/>
      <c r="P926" s="4"/>
      <c r="U926" s="4"/>
      <c r="Y926" s="4"/>
      <c r="AD926" s="4"/>
      <c r="AI926" s="4"/>
      <c r="AN926" s="4"/>
      <c r="AS926" s="4"/>
    </row>
    <row r="927" spans="6:45" ht="15.75" customHeight="1">
      <c r="F927" s="4"/>
      <c r="K927" s="4"/>
      <c r="P927" s="4"/>
      <c r="U927" s="4"/>
      <c r="Y927" s="4"/>
      <c r="AD927" s="4"/>
      <c r="AI927" s="4"/>
      <c r="AN927" s="4"/>
      <c r="AS927" s="4"/>
    </row>
    <row r="928" spans="6:45" ht="15.75" customHeight="1">
      <c r="F928" s="4"/>
      <c r="K928" s="4"/>
      <c r="P928" s="4"/>
      <c r="U928" s="4"/>
      <c r="Y928" s="4"/>
      <c r="AD928" s="4"/>
      <c r="AI928" s="4"/>
      <c r="AN928" s="4"/>
      <c r="AS928" s="4"/>
    </row>
    <row r="929" spans="6:45" ht="15.75" customHeight="1">
      <c r="F929" s="4"/>
      <c r="K929" s="4"/>
      <c r="P929" s="4"/>
      <c r="U929" s="4"/>
      <c r="Y929" s="4"/>
      <c r="AD929" s="4"/>
      <c r="AI929" s="4"/>
      <c r="AN929" s="4"/>
      <c r="AS929" s="4"/>
    </row>
    <row r="930" spans="6:45" ht="15.75" customHeight="1">
      <c r="F930" s="4"/>
      <c r="K930" s="4"/>
      <c r="P930" s="4"/>
      <c r="U930" s="4"/>
      <c r="Y930" s="4"/>
      <c r="AD930" s="4"/>
      <c r="AI930" s="4"/>
      <c r="AN930" s="4"/>
      <c r="AS930" s="4"/>
    </row>
    <row r="931" spans="6:45" ht="15.75" customHeight="1">
      <c r="F931" s="4"/>
      <c r="K931" s="4"/>
      <c r="P931" s="4"/>
      <c r="U931" s="4"/>
      <c r="Y931" s="4"/>
      <c r="AD931" s="4"/>
      <c r="AI931" s="4"/>
      <c r="AN931" s="4"/>
      <c r="AS931" s="4"/>
    </row>
    <row r="932" spans="6:45" ht="15.75" customHeight="1">
      <c r="F932" s="4"/>
      <c r="K932" s="4"/>
      <c r="P932" s="4"/>
      <c r="U932" s="4"/>
      <c r="Y932" s="4"/>
      <c r="AD932" s="4"/>
      <c r="AI932" s="4"/>
      <c r="AN932" s="4"/>
      <c r="AS932" s="4"/>
    </row>
    <row r="933" spans="6:45" ht="15.75" customHeight="1">
      <c r="F933" s="4"/>
      <c r="K933" s="4"/>
      <c r="P933" s="4"/>
      <c r="U933" s="4"/>
      <c r="Y933" s="4"/>
      <c r="AD933" s="4"/>
      <c r="AI933" s="4"/>
      <c r="AN933" s="4"/>
      <c r="AS933" s="4"/>
    </row>
    <row r="934" spans="6:45" ht="15.75" customHeight="1">
      <c r="F934" s="4"/>
      <c r="K934" s="4"/>
      <c r="P934" s="4"/>
      <c r="U934" s="4"/>
      <c r="Y934" s="4"/>
      <c r="AD934" s="4"/>
      <c r="AI934" s="4"/>
      <c r="AN934" s="4"/>
      <c r="AS934" s="4"/>
    </row>
    <row r="935" spans="6:45" ht="15.75" customHeight="1">
      <c r="F935" s="4"/>
      <c r="K935" s="4"/>
      <c r="P935" s="4"/>
      <c r="U935" s="4"/>
      <c r="Y935" s="4"/>
      <c r="AD935" s="4"/>
      <c r="AI935" s="4"/>
      <c r="AN935" s="4"/>
      <c r="AS935" s="4"/>
    </row>
    <row r="936" spans="6:45" ht="15.75" customHeight="1">
      <c r="F936" s="4"/>
      <c r="K936" s="4"/>
      <c r="P936" s="4"/>
      <c r="U936" s="4"/>
      <c r="Y936" s="4"/>
      <c r="AD936" s="4"/>
      <c r="AI936" s="4"/>
      <c r="AN936" s="4"/>
      <c r="AS936" s="4"/>
    </row>
    <row r="937" spans="6:45" ht="15.75" customHeight="1">
      <c r="F937" s="4"/>
      <c r="K937" s="4"/>
      <c r="P937" s="4"/>
      <c r="U937" s="4"/>
      <c r="Y937" s="4"/>
      <c r="AD937" s="4"/>
      <c r="AI937" s="4"/>
      <c r="AN937" s="4"/>
      <c r="AS937" s="4"/>
    </row>
    <row r="938" spans="6:45" ht="15.75" customHeight="1">
      <c r="F938" s="4"/>
      <c r="K938" s="4"/>
      <c r="P938" s="4"/>
      <c r="U938" s="4"/>
      <c r="Y938" s="4"/>
      <c r="AD938" s="4"/>
      <c r="AI938" s="4"/>
      <c r="AN938" s="4"/>
      <c r="AS938" s="4"/>
    </row>
    <row r="939" spans="6:45" ht="15.75" customHeight="1">
      <c r="F939" s="4"/>
      <c r="K939" s="4"/>
      <c r="P939" s="4"/>
      <c r="U939" s="4"/>
      <c r="Y939" s="4"/>
      <c r="AD939" s="4"/>
      <c r="AI939" s="4"/>
      <c r="AN939" s="4"/>
      <c r="AS939" s="4"/>
    </row>
    <row r="940" spans="6:45" ht="15.75" customHeight="1">
      <c r="F940" s="4"/>
      <c r="K940" s="4"/>
      <c r="P940" s="4"/>
      <c r="U940" s="4"/>
      <c r="Y940" s="4"/>
      <c r="AD940" s="4"/>
      <c r="AI940" s="4"/>
      <c r="AN940" s="4"/>
      <c r="AS940" s="4"/>
    </row>
    <row r="941" spans="6:45" ht="15.75" customHeight="1">
      <c r="F941" s="4"/>
      <c r="K941" s="4"/>
      <c r="P941" s="4"/>
      <c r="U941" s="4"/>
      <c r="Y941" s="4"/>
      <c r="AD941" s="4"/>
      <c r="AI941" s="4"/>
      <c r="AN941" s="4"/>
      <c r="AS941" s="4"/>
    </row>
    <row r="942" spans="6:45" ht="15.75" customHeight="1">
      <c r="F942" s="4"/>
      <c r="K942" s="4"/>
      <c r="P942" s="4"/>
      <c r="U942" s="4"/>
      <c r="Y942" s="4"/>
      <c r="AD942" s="4"/>
      <c r="AI942" s="4"/>
      <c r="AN942" s="4"/>
      <c r="AS942" s="4"/>
    </row>
    <row r="943" spans="6:45" ht="15.75" customHeight="1">
      <c r="F943" s="4"/>
      <c r="K943" s="4"/>
      <c r="P943" s="4"/>
      <c r="U943" s="4"/>
      <c r="Y943" s="4"/>
      <c r="AD943" s="4"/>
      <c r="AI943" s="4"/>
      <c r="AN943" s="4"/>
      <c r="AS943" s="4"/>
    </row>
    <row r="944" spans="6:45" ht="15.75" customHeight="1">
      <c r="F944" s="4"/>
      <c r="K944" s="4"/>
      <c r="P944" s="4"/>
      <c r="U944" s="4"/>
      <c r="Y944" s="4"/>
      <c r="AD944" s="4"/>
      <c r="AI944" s="4"/>
      <c r="AN944" s="4"/>
      <c r="AS944" s="4"/>
    </row>
    <row r="945" spans="6:45" ht="15.75" customHeight="1">
      <c r="F945" s="4"/>
      <c r="K945" s="4"/>
      <c r="P945" s="4"/>
      <c r="U945" s="4"/>
      <c r="Y945" s="4"/>
      <c r="AD945" s="4"/>
      <c r="AI945" s="4"/>
      <c r="AN945" s="4"/>
      <c r="AS945" s="4"/>
    </row>
    <row r="946" spans="6:45" ht="15.75" customHeight="1">
      <c r="F946" s="4"/>
      <c r="K946" s="4"/>
      <c r="P946" s="4"/>
      <c r="U946" s="4"/>
      <c r="Y946" s="4"/>
      <c r="AD946" s="4"/>
      <c r="AI946" s="4"/>
      <c r="AN946" s="4"/>
      <c r="AS946" s="4"/>
    </row>
    <row r="947" spans="6:45" ht="15.75" customHeight="1">
      <c r="F947" s="4"/>
      <c r="K947" s="4"/>
      <c r="P947" s="4"/>
      <c r="U947" s="4"/>
      <c r="Y947" s="4"/>
      <c r="AD947" s="4"/>
      <c r="AI947" s="4"/>
      <c r="AN947" s="4"/>
      <c r="AS947" s="4"/>
    </row>
    <row r="948" spans="6:45" ht="15.75" customHeight="1">
      <c r="F948" s="4"/>
      <c r="K948" s="4"/>
      <c r="P948" s="4"/>
      <c r="U948" s="4"/>
      <c r="Y948" s="4"/>
      <c r="AD948" s="4"/>
      <c r="AI948" s="4"/>
      <c r="AN948" s="4"/>
      <c r="AS948" s="4"/>
    </row>
    <row r="949" spans="6:45" ht="15.75" customHeight="1">
      <c r="F949" s="4"/>
      <c r="K949" s="4"/>
      <c r="P949" s="4"/>
      <c r="U949" s="4"/>
      <c r="Y949" s="4"/>
      <c r="AD949" s="4"/>
      <c r="AI949" s="4"/>
      <c r="AN949" s="4"/>
      <c r="AS949" s="4"/>
    </row>
    <row r="950" spans="6:45" ht="15.75" customHeight="1">
      <c r="F950" s="4"/>
      <c r="K950" s="4"/>
      <c r="P950" s="4"/>
      <c r="U950" s="4"/>
      <c r="Y950" s="4"/>
      <c r="AD950" s="4"/>
      <c r="AI950" s="4"/>
      <c r="AN950" s="4"/>
      <c r="AS950" s="4"/>
    </row>
    <row r="951" spans="6:45" ht="15.75" customHeight="1">
      <c r="F951" s="4"/>
      <c r="K951" s="4"/>
      <c r="P951" s="4"/>
      <c r="U951" s="4"/>
      <c r="Y951" s="4"/>
      <c r="AD951" s="4"/>
      <c r="AI951" s="4"/>
      <c r="AN951" s="4"/>
      <c r="AS951" s="4"/>
    </row>
    <row r="952" spans="6:45" ht="15.75" customHeight="1">
      <c r="F952" s="4"/>
      <c r="K952" s="4"/>
      <c r="P952" s="4"/>
      <c r="U952" s="4"/>
      <c r="Y952" s="4"/>
      <c r="AD952" s="4"/>
      <c r="AI952" s="4"/>
      <c r="AN952" s="4"/>
      <c r="AS952" s="4"/>
    </row>
    <row r="953" spans="6:45" ht="15.75" customHeight="1">
      <c r="F953" s="4"/>
      <c r="K953" s="4"/>
      <c r="P953" s="4"/>
      <c r="U953" s="4"/>
      <c r="Y953" s="4"/>
      <c r="AD953" s="4"/>
      <c r="AI953" s="4"/>
      <c r="AN953" s="4"/>
      <c r="AS953" s="4"/>
    </row>
    <row r="954" spans="6:45" ht="15.75" customHeight="1">
      <c r="F954" s="4"/>
      <c r="K954" s="4"/>
      <c r="P954" s="4"/>
      <c r="U954" s="4"/>
      <c r="Y954" s="4"/>
      <c r="AD954" s="4"/>
      <c r="AI954" s="4"/>
      <c r="AN954" s="4"/>
      <c r="AS954" s="4"/>
    </row>
    <row r="955" spans="6:45" ht="15.75" customHeight="1">
      <c r="F955" s="4"/>
      <c r="K955" s="4"/>
      <c r="P955" s="4"/>
      <c r="U955" s="4"/>
      <c r="Y955" s="4"/>
      <c r="AD955" s="4"/>
      <c r="AI955" s="4"/>
      <c r="AN955" s="4"/>
      <c r="AS955" s="4"/>
    </row>
    <row r="956" spans="6:45" ht="15.75" customHeight="1">
      <c r="F956" s="4"/>
      <c r="K956" s="4"/>
      <c r="P956" s="4"/>
      <c r="U956" s="4"/>
      <c r="Y956" s="4"/>
      <c r="AD956" s="4"/>
      <c r="AI956" s="4"/>
      <c r="AN956" s="4"/>
      <c r="AS956" s="4"/>
    </row>
    <row r="957" spans="6:45" ht="15.75" customHeight="1">
      <c r="F957" s="4"/>
      <c r="K957" s="4"/>
      <c r="P957" s="4"/>
      <c r="U957" s="4"/>
      <c r="Y957" s="4"/>
      <c r="AD957" s="4"/>
      <c r="AI957" s="4"/>
      <c r="AN957" s="4"/>
      <c r="AS957" s="4"/>
    </row>
    <row r="958" spans="6:45" ht="15.75" customHeight="1">
      <c r="F958" s="4"/>
      <c r="K958" s="4"/>
      <c r="P958" s="4"/>
      <c r="U958" s="4"/>
      <c r="Y958" s="4"/>
      <c r="AD958" s="4"/>
      <c r="AI958" s="4"/>
      <c r="AN958" s="4"/>
      <c r="AS958" s="4"/>
    </row>
    <row r="959" spans="6:45" ht="15.75" customHeight="1">
      <c r="F959" s="4"/>
      <c r="K959" s="4"/>
      <c r="P959" s="4"/>
      <c r="U959" s="4"/>
      <c r="Y959" s="4"/>
      <c r="AD959" s="4"/>
      <c r="AI959" s="4"/>
      <c r="AN959" s="4"/>
      <c r="AS959" s="4"/>
    </row>
    <row r="960" spans="6:45" ht="15.75" customHeight="1">
      <c r="F960" s="4"/>
      <c r="K960" s="4"/>
      <c r="P960" s="4"/>
      <c r="U960" s="4"/>
      <c r="Y960" s="4"/>
      <c r="AD960" s="4"/>
      <c r="AI960" s="4"/>
      <c r="AN960" s="4"/>
      <c r="AS960" s="4"/>
    </row>
    <row r="961" spans="6:45" ht="15.75" customHeight="1">
      <c r="F961" s="4"/>
      <c r="K961" s="4"/>
      <c r="P961" s="4"/>
      <c r="U961" s="4"/>
      <c r="Y961" s="4"/>
      <c r="AD961" s="4"/>
      <c r="AI961" s="4"/>
      <c r="AN961" s="4"/>
      <c r="AS961" s="4"/>
    </row>
    <row r="962" spans="6:45" ht="15.75" customHeight="1">
      <c r="F962" s="4"/>
      <c r="K962" s="4"/>
      <c r="P962" s="4"/>
      <c r="U962" s="4"/>
      <c r="Y962" s="4"/>
      <c r="AD962" s="4"/>
      <c r="AI962" s="4"/>
      <c r="AN962" s="4"/>
      <c r="AS962" s="4"/>
    </row>
    <row r="963" spans="6:45" ht="15.75" customHeight="1">
      <c r="F963" s="4"/>
      <c r="K963" s="4"/>
      <c r="P963" s="4"/>
      <c r="U963" s="4"/>
      <c r="Y963" s="4"/>
      <c r="AD963" s="4"/>
      <c r="AI963" s="4"/>
      <c r="AN963" s="4"/>
      <c r="AS963" s="4"/>
    </row>
    <row r="964" spans="6:45" ht="15.75" customHeight="1">
      <c r="F964" s="4"/>
      <c r="K964" s="4"/>
      <c r="P964" s="4"/>
      <c r="U964" s="4"/>
      <c r="Y964" s="4"/>
      <c r="AD964" s="4"/>
      <c r="AI964" s="4"/>
      <c r="AN964" s="4"/>
      <c r="AS964" s="4"/>
    </row>
    <row r="965" spans="6:45" ht="15.75" customHeight="1">
      <c r="F965" s="4"/>
      <c r="K965" s="4"/>
      <c r="P965" s="4"/>
      <c r="U965" s="4"/>
      <c r="Y965" s="4"/>
      <c r="AD965" s="4"/>
      <c r="AI965" s="4"/>
      <c r="AN965" s="4"/>
      <c r="AS965" s="4"/>
    </row>
    <row r="966" spans="6:45" ht="15.75" customHeight="1">
      <c r="F966" s="4"/>
      <c r="K966" s="4"/>
      <c r="P966" s="4"/>
      <c r="U966" s="4"/>
      <c r="Y966" s="4"/>
      <c r="AD966" s="4"/>
      <c r="AI966" s="4"/>
      <c r="AN966" s="4"/>
      <c r="AS966" s="4"/>
    </row>
    <row r="967" spans="6:45" ht="15.75" customHeight="1">
      <c r="F967" s="4"/>
      <c r="K967" s="4"/>
      <c r="P967" s="4"/>
      <c r="U967" s="4"/>
      <c r="Y967" s="4"/>
      <c r="AD967" s="4"/>
      <c r="AI967" s="4"/>
      <c r="AN967" s="4"/>
      <c r="AS967" s="4"/>
    </row>
    <row r="968" spans="6:45" ht="15.75" customHeight="1">
      <c r="F968" s="4"/>
      <c r="K968" s="4"/>
      <c r="P968" s="4"/>
      <c r="U968" s="4"/>
      <c r="Y968" s="4"/>
      <c r="AD968" s="4"/>
      <c r="AI968" s="4"/>
      <c r="AN968" s="4"/>
      <c r="AS968" s="4"/>
    </row>
    <row r="969" spans="6:45" ht="15.75" customHeight="1">
      <c r="F969" s="4"/>
      <c r="K969" s="4"/>
      <c r="P969" s="4"/>
      <c r="U969" s="4"/>
      <c r="Y969" s="4"/>
      <c r="AD969" s="4"/>
      <c r="AI969" s="4"/>
      <c r="AN969" s="4"/>
      <c r="AS969" s="4"/>
    </row>
    <row r="970" spans="6:45" ht="15.75" customHeight="1">
      <c r="F970" s="4"/>
      <c r="K970" s="4"/>
      <c r="P970" s="4"/>
      <c r="U970" s="4"/>
      <c r="Y970" s="4"/>
      <c r="AD970" s="4"/>
      <c r="AI970" s="4"/>
      <c r="AN970" s="4"/>
      <c r="AS970" s="4"/>
    </row>
    <row r="971" spans="6:45" ht="15.75" customHeight="1">
      <c r="F971" s="4"/>
      <c r="K971" s="4"/>
      <c r="P971" s="4"/>
      <c r="U971" s="4"/>
      <c r="Y971" s="4"/>
      <c r="AD971" s="4"/>
      <c r="AI971" s="4"/>
      <c r="AN971" s="4"/>
      <c r="AS971" s="4"/>
    </row>
    <row r="972" spans="6:45" ht="15.75" customHeight="1">
      <c r="F972" s="4"/>
      <c r="K972" s="4"/>
      <c r="P972" s="4"/>
      <c r="U972" s="4"/>
      <c r="Y972" s="4"/>
      <c r="AD972" s="4"/>
      <c r="AI972" s="4"/>
      <c r="AN972" s="4"/>
      <c r="AS972" s="4"/>
    </row>
    <row r="973" spans="6:45" ht="15.75" customHeight="1">
      <c r="F973" s="4"/>
      <c r="K973" s="4"/>
      <c r="P973" s="4"/>
      <c r="U973" s="4"/>
      <c r="Y973" s="4"/>
      <c r="AD973" s="4"/>
      <c r="AI973" s="4"/>
      <c r="AN973" s="4"/>
      <c r="AS973" s="4"/>
    </row>
    <row r="974" spans="6:45" ht="15.75" customHeight="1">
      <c r="F974" s="4"/>
      <c r="K974" s="4"/>
      <c r="P974" s="4"/>
      <c r="U974" s="4"/>
      <c r="Y974" s="4"/>
      <c r="AD974" s="4"/>
      <c r="AI974" s="4"/>
      <c r="AN974" s="4"/>
      <c r="AS974" s="4"/>
    </row>
    <row r="975" spans="6:45" ht="15.75" customHeight="1">
      <c r="F975" s="4"/>
      <c r="K975" s="4"/>
      <c r="P975" s="4"/>
      <c r="U975" s="4"/>
      <c r="Y975" s="4"/>
      <c r="AD975" s="4"/>
      <c r="AI975" s="4"/>
      <c r="AN975" s="4"/>
      <c r="AS975" s="4"/>
    </row>
    <row r="976" spans="6:45" ht="15.75" customHeight="1">
      <c r="F976" s="4"/>
      <c r="K976" s="4"/>
      <c r="P976" s="4"/>
      <c r="U976" s="4"/>
      <c r="Y976" s="4"/>
      <c r="AD976" s="4"/>
      <c r="AI976" s="4"/>
      <c r="AN976" s="4"/>
      <c r="AS976" s="4"/>
    </row>
    <row r="977" spans="6:45" ht="15.75" customHeight="1">
      <c r="F977" s="4"/>
      <c r="K977" s="4"/>
      <c r="P977" s="4"/>
      <c r="U977" s="4"/>
      <c r="Y977" s="4"/>
      <c r="AD977" s="4"/>
      <c r="AI977" s="4"/>
      <c r="AN977" s="4"/>
      <c r="AS977" s="4"/>
    </row>
    <row r="978" spans="6:45" ht="15.75" customHeight="1">
      <c r="F978" s="4"/>
      <c r="K978" s="4"/>
      <c r="P978" s="4"/>
      <c r="U978" s="4"/>
      <c r="Y978" s="4"/>
      <c r="AD978" s="4"/>
      <c r="AI978" s="4"/>
      <c r="AN978" s="4"/>
      <c r="AS978" s="4"/>
    </row>
    <row r="979" spans="6:45" ht="15.75" customHeight="1">
      <c r="F979" s="4"/>
      <c r="K979" s="4"/>
      <c r="P979" s="4"/>
      <c r="U979" s="4"/>
      <c r="Y979" s="4"/>
      <c r="AD979" s="4"/>
      <c r="AI979" s="4"/>
      <c r="AN979" s="4"/>
      <c r="AS979" s="4"/>
    </row>
    <row r="980" spans="6:45" ht="15.75" customHeight="1">
      <c r="F980" s="4"/>
      <c r="K980" s="4"/>
      <c r="P980" s="4"/>
      <c r="U980" s="4"/>
      <c r="Y980" s="4"/>
      <c r="AD980" s="4"/>
      <c r="AI980" s="4"/>
      <c r="AN980" s="4"/>
      <c r="AS980" s="4"/>
    </row>
    <row r="981" spans="6:45" ht="15.75" customHeight="1">
      <c r="F981" s="4"/>
      <c r="K981" s="4"/>
      <c r="P981" s="4"/>
      <c r="U981" s="4"/>
      <c r="Y981" s="4"/>
      <c r="AD981" s="4"/>
      <c r="AI981" s="4"/>
      <c r="AN981" s="4"/>
      <c r="AS981" s="4"/>
    </row>
    <row r="982" spans="6:45" ht="15.75" customHeight="1">
      <c r="F982" s="4"/>
      <c r="K982" s="4"/>
      <c r="P982" s="4"/>
      <c r="U982" s="4"/>
      <c r="Y982" s="4"/>
      <c r="AD982" s="4"/>
      <c r="AI982" s="4"/>
      <c r="AN982" s="4"/>
      <c r="AS982" s="4"/>
    </row>
    <row r="983" spans="6:45" ht="15.75" customHeight="1">
      <c r="F983" s="4"/>
      <c r="K983" s="4"/>
      <c r="P983" s="4"/>
      <c r="U983" s="4"/>
      <c r="Y983" s="4"/>
      <c r="AD983" s="4"/>
      <c r="AI983" s="4"/>
      <c r="AN983" s="4"/>
      <c r="AS983" s="4"/>
    </row>
    <row r="984" spans="6:45" ht="15.75" customHeight="1">
      <c r="F984" s="4"/>
      <c r="K984" s="4"/>
      <c r="P984" s="4"/>
      <c r="U984" s="4"/>
      <c r="Y984" s="4"/>
      <c r="AD984" s="4"/>
      <c r="AI984" s="4"/>
      <c r="AN984" s="4"/>
      <c r="AS984" s="4"/>
    </row>
    <row r="985" spans="6:45" ht="15.75" customHeight="1">
      <c r="F985" s="4"/>
      <c r="K985" s="4"/>
      <c r="P985" s="4"/>
      <c r="U985" s="4"/>
      <c r="Y985" s="4"/>
      <c r="AD985" s="4"/>
      <c r="AI985" s="4"/>
      <c r="AN985" s="4"/>
      <c r="AS985" s="4"/>
    </row>
    <row r="986" spans="6:45" ht="15.75" customHeight="1">
      <c r="F986" s="4"/>
      <c r="K986" s="4"/>
      <c r="P986" s="4"/>
      <c r="U986" s="4"/>
      <c r="Y986" s="4"/>
      <c r="AD986" s="4"/>
      <c r="AI986" s="4"/>
      <c r="AN986" s="4"/>
      <c r="AS986" s="4"/>
    </row>
    <row r="987" spans="6:45" ht="15.75" customHeight="1">
      <c r="F987" s="4"/>
      <c r="K987" s="4"/>
      <c r="P987" s="4"/>
      <c r="U987" s="4"/>
      <c r="Y987" s="4"/>
      <c r="AD987" s="4"/>
      <c r="AI987" s="4"/>
      <c r="AN987" s="4"/>
      <c r="AS987" s="4"/>
    </row>
    <row r="988" spans="6:45" ht="15.75" customHeight="1">
      <c r="F988" s="4"/>
      <c r="K988" s="4"/>
      <c r="P988" s="4"/>
      <c r="U988" s="4"/>
      <c r="Y988" s="4"/>
      <c r="AD988" s="4"/>
      <c r="AI988" s="4"/>
      <c r="AN988" s="4"/>
      <c r="AS988" s="4"/>
    </row>
    <row r="989" spans="6:45" ht="15.75" customHeight="1">
      <c r="F989" s="4"/>
      <c r="K989" s="4"/>
      <c r="P989" s="4"/>
      <c r="U989" s="4"/>
      <c r="Y989" s="4"/>
      <c r="AD989" s="4"/>
      <c r="AI989" s="4"/>
      <c r="AN989" s="4"/>
      <c r="AS989" s="4"/>
    </row>
    <row r="990" spans="6:45" ht="15.75" customHeight="1">
      <c r="F990" s="4"/>
      <c r="K990" s="4"/>
      <c r="P990" s="4"/>
      <c r="U990" s="4"/>
      <c r="Y990" s="4"/>
      <c r="AD990" s="4"/>
      <c r="AI990" s="4"/>
      <c r="AN990" s="4"/>
      <c r="AS990" s="4"/>
    </row>
    <row r="991" spans="6:45" ht="15.75" customHeight="1">
      <c r="F991" s="4"/>
      <c r="K991" s="4"/>
      <c r="P991" s="4"/>
      <c r="U991" s="4"/>
      <c r="Y991" s="4"/>
      <c r="AD991" s="4"/>
      <c r="AI991" s="4"/>
      <c r="AN991" s="4"/>
      <c r="AS991" s="4"/>
    </row>
    <row r="992" spans="6:45" ht="15.75" customHeight="1">
      <c r="F992" s="4"/>
      <c r="K992" s="4"/>
      <c r="P992" s="4"/>
      <c r="U992" s="4"/>
      <c r="Y992" s="4"/>
      <c r="AD992" s="4"/>
      <c r="AI992" s="4"/>
      <c r="AN992" s="4"/>
      <c r="AS992" s="4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U992"/>
  <sheetViews>
    <sheetView zoomScale="70" zoomScaleNormal="70" workbookViewId="0">
      <selection activeCell="Q39" sqref="Q39"/>
    </sheetView>
  </sheetViews>
  <sheetFormatPr defaultColWidth="13" defaultRowHeight="13.8"/>
  <cols>
    <col min="1" max="1" width="40.09765625" customWidth="1"/>
    <col min="2" max="2" width="3.19921875" customWidth="1"/>
    <col min="3" max="3" width="3.09765625" customWidth="1"/>
    <col min="4" max="4" width="3.5" customWidth="1"/>
    <col min="5" max="6" width="3.59765625" customWidth="1"/>
    <col min="7" max="7" width="3.19921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69921875" customWidth="1"/>
    <col min="22" max="22" width="3.5" customWidth="1"/>
    <col min="23" max="23" width="4" customWidth="1"/>
    <col min="24" max="25" width="3.69921875" customWidth="1"/>
    <col min="26" max="26" width="3.59765625" customWidth="1"/>
    <col min="27" max="27" width="3.19921875" customWidth="1"/>
    <col min="28" max="28" width="3.69921875" customWidth="1"/>
    <col min="29" max="31" width="3.59765625" customWidth="1"/>
    <col min="32" max="32" width="3.19921875" customWidth="1"/>
    <col min="33" max="33" width="3.59765625" customWidth="1"/>
    <col min="34" max="35" width="4.09765625" customWidth="1"/>
    <col min="36" max="36" width="3.5" customWidth="1"/>
    <col min="37" max="37" width="3.19921875" customWidth="1"/>
    <col min="38" max="38" width="3.59765625" customWidth="1"/>
    <col min="39" max="41" width="3.69921875" customWidth="1"/>
    <col min="42" max="42" width="4" customWidth="1"/>
    <col min="43" max="44" width="3.5" customWidth="1"/>
    <col min="45" max="45" width="3.69921875" customWidth="1"/>
  </cols>
  <sheetData>
    <row r="1" spans="1:47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6"/>
      <c r="AU1" s="16"/>
    </row>
    <row r="2" spans="1:47">
      <c r="A2" s="122" t="s">
        <v>1</v>
      </c>
      <c r="B2" s="149" t="s">
        <v>158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23"/>
      <c r="AU2" s="16"/>
    </row>
    <row r="3" spans="1:47">
      <c r="A3" s="115" t="s">
        <v>2</v>
      </c>
      <c r="B3" s="143" t="s">
        <v>3</v>
      </c>
      <c r="C3" s="143"/>
      <c r="D3" s="143"/>
      <c r="E3" s="143"/>
      <c r="F3" s="143"/>
      <c r="G3" s="143" t="s">
        <v>4</v>
      </c>
      <c r="H3" s="143"/>
      <c r="I3" s="143"/>
      <c r="J3" s="143"/>
      <c r="K3" s="143"/>
      <c r="L3" s="143" t="s">
        <v>5</v>
      </c>
      <c r="M3" s="143"/>
      <c r="N3" s="143"/>
      <c r="O3" s="143"/>
      <c r="P3" s="143"/>
      <c r="Q3" s="143" t="s">
        <v>6</v>
      </c>
      <c r="R3" s="143"/>
      <c r="S3" s="143"/>
      <c r="T3" s="143"/>
      <c r="U3" s="143"/>
      <c r="V3" s="143" t="s">
        <v>7</v>
      </c>
      <c r="W3" s="143"/>
      <c r="X3" s="143"/>
      <c r="Y3" s="143"/>
      <c r="Z3" s="143" t="s">
        <v>8</v>
      </c>
      <c r="AA3" s="143"/>
      <c r="AB3" s="143"/>
      <c r="AC3" s="143"/>
      <c r="AD3" s="143"/>
      <c r="AE3" s="143" t="s">
        <v>9</v>
      </c>
      <c r="AF3" s="143"/>
      <c r="AG3" s="143"/>
      <c r="AH3" s="143"/>
      <c r="AI3" s="143"/>
      <c r="AJ3" s="143" t="s">
        <v>10</v>
      </c>
      <c r="AK3" s="143"/>
      <c r="AL3" s="143"/>
      <c r="AM3" s="143"/>
      <c r="AN3" s="143"/>
      <c r="AO3" s="143" t="s">
        <v>11</v>
      </c>
      <c r="AP3" s="143"/>
      <c r="AQ3" s="143"/>
      <c r="AR3" s="143"/>
      <c r="AS3" s="143"/>
      <c r="AT3" s="123"/>
      <c r="AU3" s="16"/>
    </row>
    <row r="4" spans="1:47" ht="53.4">
      <c r="A4" s="115" t="s">
        <v>12</v>
      </c>
      <c r="B4" s="119" t="s">
        <v>13</v>
      </c>
      <c r="C4" s="119" t="s">
        <v>14</v>
      </c>
      <c r="D4" s="119" t="s">
        <v>15</v>
      </c>
      <c r="E4" s="119" t="s">
        <v>16</v>
      </c>
      <c r="F4" s="120" t="s">
        <v>17</v>
      </c>
      <c r="G4" s="119" t="s">
        <v>13</v>
      </c>
      <c r="H4" s="119" t="s">
        <v>14</v>
      </c>
      <c r="I4" s="119" t="s">
        <v>15</v>
      </c>
      <c r="J4" s="119" t="s">
        <v>16</v>
      </c>
      <c r="K4" s="120" t="s">
        <v>17</v>
      </c>
      <c r="L4" s="119" t="s">
        <v>13</v>
      </c>
      <c r="M4" s="119" t="s">
        <v>14</v>
      </c>
      <c r="N4" s="119" t="s">
        <v>15</v>
      </c>
      <c r="O4" s="119" t="s">
        <v>16</v>
      </c>
      <c r="P4" s="120" t="s">
        <v>17</v>
      </c>
      <c r="Q4" s="119" t="s">
        <v>13</v>
      </c>
      <c r="R4" s="119" t="s">
        <v>14</v>
      </c>
      <c r="S4" s="119" t="s">
        <v>15</v>
      </c>
      <c r="T4" s="119" t="s">
        <v>16</v>
      </c>
      <c r="U4" s="120" t="s">
        <v>17</v>
      </c>
      <c r="V4" s="119" t="s">
        <v>14</v>
      </c>
      <c r="W4" s="119" t="s">
        <v>15</v>
      </c>
      <c r="X4" s="119" t="s">
        <v>16</v>
      </c>
      <c r="Y4" s="120" t="s">
        <v>17</v>
      </c>
      <c r="Z4" s="119" t="s">
        <v>13</v>
      </c>
      <c r="AA4" s="119" t="s">
        <v>14</v>
      </c>
      <c r="AB4" s="119" t="s">
        <v>15</v>
      </c>
      <c r="AC4" s="119" t="s">
        <v>16</v>
      </c>
      <c r="AD4" s="120" t="s">
        <v>17</v>
      </c>
      <c r="AE4" s="119" t="s">
        <v>13</v>
      </c>
      <c r="AF4" s="119" t="s">
        <v>14</v>
      </c>
      <c r="AG4" s="119" t="s">
        <v>15</v>
      </c>
      <c r="AH4" s="119" t="s">
        <v>16</v>
      </c>
      <c r="AI4" s="120" t="s">
        <v>17</v>
      </c>
      <c r="AJ4" s="119" t="s">
        <v>13</v>
      </c>
      <c r="AK4" s="119" t="s">
        <v>14</v>
      </c>
      <c r="AL4" s="119" t="s">
        <v>15</v>
      </c>
      <c r="AM4" s="119" t="s">
        <v>16</v>
      </c>
      <c r="AN4" s="120" t="s">
        <v>17</v>
      </c>
      <c r="AO4" s="119" t="s">
        <v>13</v>
      </c>
      <c r="AP4" s="119" t="s">
        <v>14</v>
      </c>
      <c r="AQ4" s="119" t="s">
        <v>15</v>
      </c>
      <c r="AR4" s="119" t="s">
        <v>16</v>
      </c>
      <c r="AS4" s="120" t="s">
        <v>17</v>
      </c>
      <c r="AT4" s="116" t="s">
        <v>18</v>
      </c>
      <c r="AU4" s="16"/>
    </row>
    <row r="5" spans="1:47">
      <c r="A5" s="99" t="s">
        <v>19</v>
      </c>
      <c r="B5" s="123"/>
      <c r="C5" s="123"/>
      <c r="D5" s="123"/>
      <c r="E5" s="123"/>
      <c r="F5" s="96">
        <v>0</v>
      </c>
      <c r="G5" s="123"/>
      <c r="H5" s="123"/>
      <c r="I5" s="123"/>
      <c r="J5" s="123"/>
      <c r="K5" s="96">
        <v>0</v>
      </c>
      <c r="L5" s="123"/>
      <c r="M5" s="123"/>
      <c r="N5" s="123"/>
      <c r="O5" s="95">
        <v>1</v>
      </c>
      <c r="P5" s="96">
        <v>1</v>
      </c>
      <c r="Q5" s="123"/>
      <c r="R5" s="123"/>
      <c r="S5" s="123"/>
      <c r="T5" s="123"/>
      <c r="U5" s="96">
        <v>0</v>
      </c>
      <c r="V5" s="95">
        <v>1</v>
      </c>
      <c r="W5" s="123"/>
      <c r="X5" s="123"/>
      <c r="Y5" s="96">
        <v>1</v>
      </c>
      <c r="Z5" s="123"/>
      <c r="AA5" s="123"/>
      <c r="AB5" s="123"/>
      <c r="AC5" s="123"/>
      <c r="AD5" s="96">
        <v>0</v>
      </c>
      <c r="AE5" s="123"/>
      <c r="AF5" s="95">
        <v>1</v>
      </c>
      <c r="AG5" s="123"/>
      <c r="AH5" s="123"/>
      <c r="AI5" s="96">
        <v>1</v>
      </c>
      <c r="AJ5" s="123"/>
      <c r="AK5" s="123"/>
      <c r="AL5" s="123"/>
      <c r="AM5" s="123"/>
      <c r="AN5" s="96">
        <v>0</v>
      </c>
      <c r="AO5" s="95">
        <v>1</v>
      </c>
      <c r="AP5" s="95">
        <v>1</v>
      </c>
      <c r="AQ5" s="123"/>
      <c r="AR5" s="123"/>
      <c r="AS5" s="96">
        <v>2</v>
      </c>
      <c r="AT5" s="100">
        <v>5</v>
      </c>
      <c r="AU5" s="16"/>
    </row>
    <row r="6" spans="1:47">
      <c r="A6" s="99" t="s">
        <v>70</v>
      </c>
      <c r="B6" s="123"/>
      <c r="C6" s="123"/>
      <c r="D6" s="123"/>
      <c r="E6" s="123"/>
      <c r="F6" s="96">
        <v>0</v>
      </c>
      <c r="G6" s="123"/>
      <c r="H6" s="123"/>
      <c r="I6" s="123"/>
      <c r="J6" s="123"/>
      <c r="K6" s="96">
        <v>0</v>
      </c>
      <c r="L6" s="123"/>
      <c r="M6" s="123"/>
      <c r="N6" s="123"/>
      <c r="O6" s="123"/>
      <c r="P6" s="96">
        <v>0</v>
      </c>
      <c r="Q6" s="123"/>
      <c r="R6" s="95">
        <v>1</v>
      </c>
      <c r="S6" s="123"/>
      <c r="T6" s="123"/>
      <c r="U6" s="96">
        <v>1</v>
      </c>
      <c r="V6" s="123"/>
      <c r="W6" s="123"/>
      <c r="X6" s="123"/>
      <c r="Y6" s="96">
        <v>0</v>
      </c>
      <c r="Z6" s="123"/>
      <c r="AA6" s="123"/>
      <c r="AB6" s="123"/>
      <c r="AC6" s="123"/>
      <c r="AD6" s="96">
        <v>0</v>
      </c>
      <c r="AE6" s="123"/>
      <c r="AF6" s="123"/>
      <c r="AG6" s="123"/>
      <c r="AH6" s="123"/>
      <c r="AI6" s="96">
        <v>0</v>
      </c>
      <c r="AJ6" s="123"/>
      <c r="AK6" s="95">
        <v>1</v>
      </c>
      <c r="AL6" s="123"/>
      <c r="AM6" s="95">
        <v>2</v>
      </c>
      <c r="AN6" s="96">
        <v>3</v>
      </c>
      <c r="AO6" s="123"/>
      <c r="AP6" s="123"/>
      <c r="AQ6" s="123"/>
      <c r="AR6" s="123"/>
      <c r="AS6" s="96">
        <v>0</v>
      </c>
      <c r="AT6" s="100">
        <v>4</v>
      </c>
      <c r="AU6" s="16"/>
    </row>
    <row r="7" spans="1:47">
      <c r="A7" s="99" t="s">
        <v>147</v>
      </c>
      <c r="B7" s="123"/>
      <c r="C7" s="123"/>
      <c r="D7" s="123"/>
      <c r="E7" s="123"/>
      <c r="F7" s="96">
        <v>0</v>
      </c>
      <c r="G7" s="123"/>
      <c r="H7" s="123"/>
      <c r="I7" s="123"/>
      <c r="J7" s="123"/>
      <c r="K7" s="96">
        <v>0</v>
      </c>
      <c r="L7" s="123"/>
      <c r="M7" s="123"/>
      <c r="N7" s="123"/>
      <c r="O7" s="123"/>
      <c r="P7" s="96">
        <v>0</v>
      </c>
      <c r="Q7" s="123"/>
      <c r="R7" s="95">
        <v>1</v>
      </c>
      <c r="S7" s="123"/>
      <c r="T7" s="123"/>
      <c r="U7" s="96">
        <v>1</v>
      </c>
      <c r="V7" s="123"/>
      <c r="W7" s="123"/>
      <c r="X7" s="123"/>
      <c r="Y7" s="96">
        <v>0</v>
      </c>
      <c r="Z7" s="123"/>
      <c r="AA7" s="123"/>
      <c r="AB7" s="123"/>
      <c r="AC7" s="123"/>
      <c r="AD7" s="96">
        <v>0</v>
      </c>
      <c r="AE7" s="123"/>
      <c r="AF7" s="123"/>
      <c r="AG7" s="123"/>
      <c r="AH7" s="123"/>
      <c r="AI7" s="96">
        <v>0</v>
      </c>
      <c r="AJ7" s="123"/>
      <c r="AK7" s="123"/>
      <c r="AL7" s="123"/>
      <c r="AM7" s="123"/>
      <c r="AN7" s="96">
        <v>0</v>
      </c>
      <c r="AO7" s="123"/>
      <c r="AP7" s="95">
        <v>1</v>
      </c>
      <c r="AQ7" s="123"/>
      <c r="AR7" s="123"/>
      <c r="AS7" s="96">
        <v>1</v>
      </c>
      <c r="AT7" s="100">
        <v>2</v>
      </c>
      <c r="AU7" s="16"/>
    </row>
    <row r="8" spans="1:47">
      <c r="A8" s="101" t="s">
        <v>148</v>
      </c>
      <c r="B8" s="123"/>
      <c r="C8" s="123"/>
      <c r="D8" s="123"/>
      <c r="E8" s="123"/>
      <c r="F8" s="96">
        <v>0</v>
      </c>
      <c r="G8" s="123"/>
      <c r="H8" s="123"/>
      <c r="I8" s="123"/>
      <c r="J8" s="95">
        <v>1</v>
      </c>
      <c r="K8" s="96">
        <v>1</v>
      </c>
      <c r="L8" s="123"/>
      <c r="M8" s="123"/>
      <c r="N8" s="123"/>
      <c r="O8" s="123"/>
      <c r="P8" s="96">
        <v>0</v>
      </c>
      <c r="Q8" s="95">
        <v>1</v>
      </c>
      <c r="R8" s="123"/>
      <c r="S8" s="123"/>
      <c r="T8" s="123"/>
      <c r="U8" s="96">
        <v>1</v>
      </c>
      <c r="V8" s="95">
        <v>1</v>
      </c>
      <c r="W8" s="123"/>
      <c r="X8" s="123"/>
      <c r="Y8" s="96">
        <v>1</v>
      </c>
      <c r="Z8" s="123"/>
      <c r="AA8" s="95">
        <v>1</v>
      </c>
      <c r="AB8" s="123"/>
      <c r="AC8" s="123"/>
      <c r="AD8" s="96">
        <v>1</v>
      </c>
      <c r="AE8" s="123"/>
      <c r="AF8" s="123"/>
      <c r="AG8" s="123"/>
      <c r="AH8" s="95">
        <v>1</v>
      </c>
      <c r="AI8" s="96">
        <v>1</v>
      </c>
      <c r="AJ8" s="123"/>
      <c r="AK8" s="123"/>
      <c r="AL8" s="123"/>
      <c r="AM8" s="95">
        <v>1</v>
      </c>
      <c r="AN8" s="96">
        <v>1</v>
      </c>
      <c r="AO8" s="95">
        <v>1</v>
      </c>
      <c r="AP8" s="123"/>
      <c r="AQ8" s="123"/>
      <c r="AR8" s="123"/>
      <c r="AS8" s="96">
        <v>1</v>
      </c>
      <c r="AT8" s="100">
        <v>7</v>
      </c>
      <c r="AU8" s="16"/>
    </row>
    <row r="9" spans="1:47">
      <c r="A9" s="99" t="s">
        <v>39</v>
      </c>
      <c r="B9" s="123"/>
      <c r="C9" s="123"/>
      <c r="D9" s="123"/>
      <c r="E9" s="123"/>
      <c r="F9" s="96">
        <v>0</v>
      </c>
      <c r="G9" s="95">
        <v>1</v>
      </c>
      <c r="H9" s="123"/>
      <c r="I9" s="95">
        <v>1</v>
      </c>
      <c r="J9" s="123"/>
      <c r="K9" s="96">
        <v>2</v>
      </c>
      <c r="L9" s="123"/>
      <c r="M9" s="123"/>
      <c r="N9" s="95">
        <v>1</v>
      </c>
      <c r="O9" s="123"/>
      <c r="P9" s="96">
        <v>1</v>
      </c>
      <c r="Q9" s="95">
        <v>1</v>
      </c>
      <c r="R9" s="123"/>
      <c r="S9" s="123"/>
      <c r="T9" s="123"/>
      <c r="U9" s="96">
        <v>1</v>
      </c>
      <c r="V9" s="95">
        <v>1</v>
      </c>
      <c r="W9" s="123"/>
      <c r="X9" s="123"/>
      <c r="Y9" s="96">
        <v>1</v>
      </c>
      <c r="Z9" s="95">
        <v>1</v>
      </c>
      <c r="AA9" s="123"/>
      <c r="AB9" s="95">
        <v>1</v>
      </c>
      <c r="AC9" s="123"/>
      <c r="AD9" s="96">
        <v>2</v>
      </c>
      <c r="AE9" s="95">
        <v>1</v>
      </c>
      <c r="AF9" s="123"/>
      <c r="AG9" s="123"/>
      <c r="AH9" s="95">
        <v>1</v>
      </c>
      <c r="AI9" s="96">
        <v>2</v>
      </c>
      <c r="AJ9" s="123"/>
      <c r="AK9" s="123"/>
      <c r="AL9" s="123"/>
      <c r="AM9" s="95">
        <v>1</v>
      </c>
      <c r="AN9" s="96">
        <v>1</v>
      </c>
      <c r="AO9" s="123"/>
      <c r="AP9" s="95">
        <v>1</v>
      </c>
      <c r="AQ9" s="123"/>
      <c r="AR9" s="123"/>
      <c r="AS9" s="96">
        <v>1</v>
      </c>
      <c r="AT9" s="100">
        <v>11</v>
      </c>
      <c r="AU9" s="16"/>
    </row>
    <row r="10" spans="1:47">
      <c r="A10" s="99" t="s">
        <v>40</v>
      </c>
      <c r="B10" s="123"/>
      <c r="C10" s="123"/>
      <c r="D10" s="123"/>
      <c r="E10" s="123"/>
      <c r="F10" s="96">
        <v>0</v>
      </c>
      <c r="G10" s="123"/>
      <c r="H10" s="123"/>
      <c r="I10" s="123"/>
      <c r="J10" s="123"/>
      <c r="K10" s="96">
        <v>0</v>
      </c>
      <c r="L10" s="123"/>
      <c r="M10" s="95">
        <v>1</v>
      </c>
      <c r="N10" s="123"/>
      <c r="O10" s="123"/>
      <c r="P10" s="96">
        <v>1</v>
      </c>
      <c r="Q10" s="123"/>
      <c r="R10" s="123"/>
      <c r="S10" s="123"/>
      <c r="T10" s="95">
        <v>1</v>
      </c>
      <c r="U10" s="96">
        <v>1</v>
      </c>
      <c r="V10" s="123"/>
      <c r="W10" s="123"/>
      <c r="X10" s="95">
        <v>1</v>
      </c>
      <c r="Y10" s="96">
        <v>1</v>
      </c>
      <c r="Z10" s="123"/>
      <c r="AA10" s="123"/>
      <c r="AB10" s="123"/>
      <c r="AC10" s="123"/>
      <c r="AD10" s="96">
        <v>0</v>
      </c>
      <c r="AE10" s="123"/>
      <c r="AF10" s="123"/>
      <c r="AG10" s="123"/>
      <c r="AH10" s="123"/>
      <c r="AI10" s="96">
        <v>0</v>
      </c>
      <c r="AJ10" s="123"/>
      <c r="AK10" s="123"/>
      <c r="AL10" s="123"/>
      <c r="AM10" s="123"/>
      <c r="AN10" s="96">
        <v>0</v>
      </c>
      <c r="AO10" s="123"/>
      <c r="AP10" s="123"/>
      <c r="AQ10" s="123"/>
      <c r="AR10" s="123"/>
      <c r="AS10" s="96">
        <v>0</v>
      </c>
      <c r="AT10" s="100">
        <v>3</v>
      </c>
      <c r="AU10" s="16"/>
    </row>
    <row r="11" spans="1:47">
      <c r="A11" s="99" t="s">
        <v>61</v>
      </c>
      <c r="B11" s="123"/>
      <c r="C11" s="123"/>
      <c r="D11" s="123"/>
      <c r="E11" s="123"/>
      <c r="F11" s="96">
        <v>0</v>
      </c>
      <c r="G11" s="123"/>
      <c r="H11" s="123"/>
      <c r="I11" s="123"/>
      <c r="J11" s="123"/>
      <c r="K11" s="96">
        <v>0</v>
      </c>
      <c r="L11" s="123"/>
      <c r="M11" s="123"/>
      <c r="N11" s="123"/>
      <c r="O11" s="123"/>
      <c r="P11" s="96">
        <v>0</v>
      </c>
      <c r="Q11" s="123"/>
      <c r="R11" s="123"/>
      <c r="S11" s="123"/>
      <c r="T11" s="123"/>
      <c r="U11" s="96">
        <v>0</v>
      </c>
      <c r="V11" s="123"/>
      <c r="W11" s="123"/>
      <c r="X11" s="123"/>
      <c r="Y11" s="96">
        <v>0</v>
      </c>
      <c r="Z11" s="123"/>
      <c r="AA11" s="123"/>
      <c r="AB11" s="123"/>
      <c r="AC11" s="123"/>
      <c r="AD11" s="96">
        <v>0</v>
      </c>
      <c r="AE11" s="123"/>
      <c r="AF11" s="123"/>
      <c r="AG11" s="123"/>
      <c r="AH11" s="95">
        <v>1</v>
      </c>
      <c r="AI11" s="96">
        <v>1</v>
      </c>
      <c r="AJ11" s="123"/>
      <c r="AK11" s="123"/>
      <c r="AL11" s="123"/>
      <c r="AM11" s="123"/>
      <c r="AN11" s="96">
        <v>0</v>
      </c>
      <c r="AO11" s="123"/>
      <c r="AP11" s="123"/>
      <c r="AQ11" s="123"/>
      <c r="AR11" s="95">
        <v>1</v>
      </c>
      <c r="AS11" s="96">
        <v>1</v>
      </c>
      <c r="AT11" s="100">
        <v>2</v>
      </c>
      <c r="AU11" s="16"/>
    </row>
    <row r="12" spans="1:47">
      <c r="A12" s="99" t="s">
        <v>56</v>
      </c>
      <c r="B12" s="123"/>
      <c r="C12" s="123"/>
      <c r="D12" s="123"/>
      <c r="E12" s="123"/>
      <c r="F12" s="103">
        <v>0</v>
      </c>
      <c r="G12" s="123"/>
      <c r="H12" s="123"/>
      <c r="I12" s="123"/>
      <c r="J12" s="123"/>
      <c r="K12" s="103">
        <v>0</v>
      </c>
      <c r="L12" s="123"/>
      <c r="M12" s="123"/>
      <c r="N12" s="123"/>
      <c r="O12" s="123"/>
      <c r="P12" s="103">
        <v>0</v>
      </c>
      <c r="Q12" s="123"/>
      <c r="R12" s="123"/>
      <c r="S12" s="104">
        <v>1</v>
      </c>
      <c r="T12" s="123"/>
      <c r="U12" s="103">
        <v>1</v>
      </c>
      <c r="V12" s="123"/>
      <c r="W12" s="123"/>
      <c r="X12" s="123"/>
      <c r="Y12" s="103">
        <v>0</v>
      </c>
      <c r="Z12" s="123"/>
      <c r="AA12" s="123"/>
      <c r="AB12" s="123"/>
      <c r="AC12" s="123"/>
      <c r="AD12" s="103">
        <v>0</v>
      </c>
      <c r="AE12" s="123"/>
      <c r="AF12" s="123"/>
      <c r="AG12" s="123"/>
      <c r="AH12" s="123"/>
      <c r="AI12" s="103">
        <v>0</v>
      </c>
      <c r="AJ12" s="123"/>
      <c r="AK12" s="123"/>
      <c r="AL12" s="123"/>
      <c r="AM12" s="123"/>
      <c r="AN12" s="103">
        <v>0</v>
      </c>
      <c r="AO12" s="123"/>
      <c r="AP12" s="123"/>
      <c r="AQ12" s="104">
        <v>1</v>
      </c>
      <c r="AR12" s="123"/>
      <c r="AS12" s="103">
        <v>1</v>
      </c>
      <c r="AT12" s="104">
        <v>2</v>
      </c>
      <c r="AU12" s="16"/>
    </row>
    <row r="13" spans="1:47">
      <c r="A13" s="99" t="s">
        <v>149</v>
      </c>
      <c r="B13" s="123"/>
      <c r="C13" s="123"/>
      <c r="D13" s="123"/>
      <c r="E13" s="123"/>
      <c r="F13" s="103">
        <v>0</v>
      </c>
      <c r="G13" s="123"/>
      <c r="H13" s="123"/>
      <c r="I13" s="123"/>
      <c r="J13" s="123"/>
      <c r="K13" s="103">
        <v>0</v>
      </c>
      <c r="L13" s="123"/>
      <c r="M13" s="123"/>
      <c r="N13" s="123"/>
      <c r="O13" s="123"/>
      <c r="P13" s="103">
        <v>0</v>
      </c>
      <c r="Q13" s="123"/>
      <c r="R13" s="123"/>
      <c r="S13" s="123"/>
      <c r="T13" s="123"/>
      <c r="U13" s="103">
        <v>0</v>
      </c>
      <c r="V13" s="123"/>
      <c r="W13" s="123"/>
      <c r="X13" s="123"/>
      <c r="Y13" s="103">
        <v>0</v>
      </c>
      <c r="Z13" s="123"/>
      <c r="AA13" s="123"/>
      <c r="AB13" s="123"/>
      <c r="AC13" s="123"/>
      <c r="AD13" s="103">
        <v>0</v>
      </c>
      <c r="AE13" s="123"/>
      <c r="AF13" s="123"/>
      <c r="AG13" s="123"/>
      <c r="AH13" s="123"/>
      <c r="AI13" s="103">
        <v>0</v>
      </c>
      <c r="AJ13" s="123"/>
      <c r="AK13" s="123"/>
      <c r="AL13" s="123"/>
      <c r="AM13" s="123"/>
      <c r="AN13" s="103">
        <v>0</v>
      </c>
      <c r="AO13" s="104">
        <v>1</v>
      </c>
      <c r="AP13" s="123"/>
      <c r="AQ13" s="104">
        <v>1</v>
      </c>
      <c r="AR13" s="123"/>
      <c r="AS13" s="103">
        <v>2</v>
      </c>
      <c r="AT13" s="104">
        <v>2</v>
      </c>
      <c r="AU13" s="16"/>
    </row>
    <row r="14" spans="1:47">
      <c r="A14" s="99" t="s">
        <v>150</v>
      </c>
      <c r="B14" s="123"/>
      <c r="C14" s="123"/>
      <c r="D14" s="123"/>
      <c r="E14" s="123"/>
      <c r="F14" s="103">
        <v>0</v>
      </c>
      <c r="G14" s="123"/>
      <c r="H14" s="123"/>
      <c r="I14" s="123"/>
      <c r="J14" s="123"/>
      <c r="K14" s="103">
        <v>0</v>
      </c>
      <c r="L14" s="123"/>
      <c r="M14" s="123"/>
      <c r="N14" s="123"/>
      <c r="O14" s="123"/>
      <c r="P14" s="103">
        <v>0</v>
      </c>
      <c r="Q14" s="123"/>
      <c r="R14" s="123"/>
      <c r="S14" s="123"/>
      <c r="T14" s="123"/>
      <c r="U14" s="103">
        <v>0</v>
      </c>
      <c r="V14" s="123"/>
      <c r="W14" s="123"/>
      <c r="X14" s="123"/>
      <c r="Y14" s="103">
        <v>0</v>
      </c>
      <c r="Z14" s="123"/>
      <c r="AA14" s="123"/>
      <c r="AB14" s="123"/>
      <c r="AC14" s="123"/>
      <c r="AD14" s="103">
        <v>0</v>
      </c>
      <c r="AE14" s="123"/>
      <c r="AF14" s="123"/>
      <c r="AG14" s="123"/>
      <c r="AH14" s="123"/>
      <c r="AI14" s="103">
        <v>0</v>
      </c>
      <c r="AJ14" s="123"/>
      <c r="AK14" s="123"/>
      <c r="AL14" s="123"/>
      <c r="AM14" s="104">
        <v>1</v>
      </c>
      <c r="AN14" s="103">
        <v>0</v>
      </c>
      <c r="AO14" s="123"/>
      <c r="AP14" s="123"/>
      <c r="AQ14" s="123"/>
      <c r="AR14" s="123"/>
      <c r="AS14" s="103">
        <v>0</v>
      </c>
      <c r="AT14" s="104">
        <v>1</v>
      </c>
      <c r="AU14" s="16"/>
    </row>
    <row r="15" spans="1:47">
      <c r="A15" s="99" t="s">
        <v>58</v>
      </c>
      <c r="B15" s="123"/>
      <c r="C15" s="123"/>
      <c r="D15" s="123"/>
      <c r="E15" s="123"/>
      <c r="F15" s="103">
        <v>0</v>
      </c>
      <c r="G15" s="123"/>
      <c r="H15" s="123"/>
      <c r="I15" s="123"/>
      <c r="J15" s="123"/>
      <c r="K15" s="103">
        <v>0</v>
      </c>
      <c r="L15" s="104">
        <v>1</v>
      </c>
      <c r="M15" s="123"/>
      <c r="N15" s="123"/>
      <c r="O15" s="123"/>
      <c r="P15" s="103">
        <v>1</v>
      </c>
      <c r="Q15" s="123"/>
      <c r="R15" s="123"/>
      <c r="S15" s="123"/>
      <c r="T15" s="123"/>
      <c r="U15" s="103">
        <v>0</v>
      </c>
      <c r="V15" s="104">
        <v>1</v>
      </c>
      <c r="W15" s="123"/>
      <c r="X15" s="123"/>
      <c r="Y15" s="103">
        <v>1</v>
      </c>
      <c r="Z15" s="123"/>
      <c r="AA15" s="123"/>
      <c r="AB15" s="123"/>
      <c r="AC15" s="123"/>
      <c r="AD15" s="103">
        <v>0</v>
      </c>
      <c r="AE15" s="123"/>
      <c r="AF15" s="123"/>
      <c r="AG15" s="123"/>
      <c r="AH15" s="123"/>
      <c r="AI15" s="103">
        <v>0</v>
      </c>
      <c r="AJ15" s="123"/>
      <c r="AK15" s="104">
        <v>1</v>
      </c>
      <c r="AL15" s="123"/>
      <c r="AM15" s="123"/>
      <c r="AN15" s="103">
        <v>1</v>
      </c>
      <c r="AO15" s="123"/>
      <c r="AP15" s="123"/>
      <c r="AQ15" s="123"/>
      <c r="AR15" s="123"/>
      <c r="AS15" s="103">
        <v>0</v>
      </c>
      <c r="AT15" s="104">
        <v>3</v>
      </c>
      <c r="AU15" s="16"/>
    </row>
    <row r="16" spans="1:47">
      <c r="A16" s="99" t="s">
        <v>151</v>
      </c>
      <c r="B16" s="123"/>
      <c r="C16" s="123"/>
      <c r="D16" s="104">
        <v>1</v>
      </c>
      <c r="E16" s="123"/>
      <c r="F16" s="103">
        <v>1</v>
      </c>
      <c r="G16" s="104">
        <v>1</v>
      </c>
      <c r="H16" s="123"/>
      <c r="I16" s="123"/>
      <c r="J16" s="123"/>
      <c r="K16" s="103">
        <v>1</v>
      </c>
      <c r="L16" s="123"/>
      <c r="M16" s="123"/>
      <c r="N16" s="123"/>
      <c r="O16" s="123"/>
      <c r="P16" s="103">
        <v>0</v>
      </c>
      <c r="Q16" s="104">
        <v>1</v>
      </c>
      <c r="R16" s="123"/>
      <c r="S16" s="123"/>
      <c r="T16" s="104">
        <v>1</v>
      </c>
      <c r="U16" s="103">
        <v>2</v>
      </c>
      <c r="V16" s="123"/>
      <c r="W16" s="123"/>
      <c r="X16" s="123"/>
      <c r="Y16" s="103">
        <v>0</v>
      </c>
      <c r="Z16" s="123"/>
      <c r="AA16" s="123"/>
      <c r="AB16" s="123"/>
      <c r="AC16" s="123"/>
      <c r="AD16" s="103">
        <v>0</v>
      </c>
      <c r="AE16" s="123"/>
      <c r="AF16" s="123"/>
      <c r="AG16" s="123"/>
      <c r="AH16" s="123"/>
      <c r="AI16" s="103">
        <v>0</v>
      </c>
      <c r="AJ16" s="123"/>
      <c r="AK16" s="123"/>
      <c r="AL16" s="104">
        <v>1</v>
      </c>
      <c r="AM16" s="123"/>
      <c r="AN16" s="103">
        <v>1</v>
      </c>
      <c r="AO16" s="123"/>
      <c r="AP16" s="123"/>
      <c r="AQ16" s="123"/>
      <c r="AR16" s="123"/>
      <c r="AS16" s="103">
        <v>0</v>
      </c>
      <c r="AT16" s="104">
        <v>5</v>
      </c>
      <c r="AU16" s="16"/>
    </row>
    <row r="17" spans="1:47">
      <c r="A17" s="99" t="s">
        <v>44</v>
      </c>
      <c r="B17" s="123"/>
      <c r="C17" s="123"/>
      <c r="D17" s="123"/>
      <c r="E17" s="123"/>
      <c r="F17" s="103">
        <v>0</v>
      </c>
      <c r="G17" s="123"/>
      <c r="H17" s="123"/>
      <c r="I17" s="123"/>
      <c r="J17" s="123"/>
      <c r="K17" s="103">
        <v>0</v>
      </c>
      <c r="L17" s="123"/>
      <c r="M17" s="123"/>
      <c r="N17" s="123"/>
      <c r="O17" s="123"/>
      <c r="P17" s="103">
        <v>0</v>
      </c>
      <c r="Q17" s="123"/>
      <c r="R17" s="123"/>
      <c r="S17" s="123"/>
      <c r="T17" s="104">
        <v>1</v>
      </c>
      <c r="U17" s="103">
        <v>1</v>
      </c>
      <c r="V17" s="123"/>
      <c r="W17" s="123"/>
      <c r="X17" s="123"/>
      <c r="Y17" s="103">
        <v>0</v>
      </c>
      <c r="Z17" s="123"/>
      <c r="AA17" s="123"/>
      <c r="AB17" s="123"/>
      <c r="AC17" s="123"/>
      <c r="AD17" s="103">
        <v>0</v>
      </c>
      <c r="AE17" s="123"/>
      <c r="AF17" s="123"/>
      <c r="AG17" s="123"/>
      <c r="AH17" s="123"/>
      <c r="AI17" s="103">
        <v>0</v>
      </c>
      <c r="AJ17" s="123"/>
      <c r="AK17" s="123"/>
      <c r="AL17" s="123"/>
      <c r="AM17" s="123"/>
      <c r="AN17" s="103">
        <v>0</v>
      </c>
      <c r="AO17" s="104">
        <v>1</v>
      </c>
      <c r="AP17" s="123"/>
      <c r="AQ17" s="123"/>
      <c r="AR17" s="123"/>
      <c r="AS17" s="103">
        <v>1</v>
      </c>
      <c r="AT17" s="104">
        <v>2</v>
      </c>
      <c r="AU17" s="16"/>
    </row>
    <row r="18" spans="1:47">
      <c r="A18" s="99" t="s">
        <v>45</v>
      </c>
      <c r="B18" s="123"/>
      <c r="C18" s="123"/>
      <c r="D18" s="123"/>
      <c r="E18" s="123"/>
      <c r="F18" s="103">
        <v>0</v>
      </c>
      <c r="G18" s="123"/>
      <c r="H18" s="123"/>
      <c r="I18" s="123"/>
      <c r="J18" s="123"/>
      <c r="K18" s="103">
        <v>0</v>
      </c>
      <c r="L18" s="123"/>
      <c r="M18" s="123"/>
      <c r="N18" s="123"/>
      <c r="O18" s="123"/>
      <c r="P18" s="103">
        <v>0</v>
      </c>
      <c r="Q18" s="123"/>
      <c r="R18" s="123"/>
      <c r="S18" s="104">
        <v>1</v>
      </c>
      <c r="T18" s="123"/>
      <c r="U18" s="103">
        <v>1</v>
      </c>
      <c r="V18" s="123"/>
      <c r="W18" s="123"/>
      <c r="X18" s="123"/>
      <c r="Y18" s="103">
        <v>0</v>
      </c>
      <c r="Z18" s="123"/>
      <c r="AA18" s="123"/>
      <c r="AB18" s="123"/>
      <c r="AC18" s="123"/>
      <c r="AD18" s="103">
        <v>0</v>
      </c>
      <c r="AE18" s="123"/>
      <c r="AF18" s="123"/>
      <c r="AG18" s="123"/>
      <c r="AH18" s="123"/>
      <c r="AI18" s="103">
        <v>0</v>
      </c>
      <c r="AJ18" s="123"/>
      <c r="AK18" s="123"/>
      <c r="AL18" s="123"/>
      <c r="AM18" s="104">
        <v>1</v>
      </c>
      <c r="AN18" s="103">
        <v>1</v>
      </c>
      <c r="AO18" s="123"/>
      <c r="AP18" s="123"/>
      <c r="AQ18" s="123"/>
      <c r="AR18" s="123"/>
      <c r="AS18" s="103">
        <v>0</v>
      </c>
      <c r="AT18" s="104">
        <v>2</v>
      </c>
      <c r="AU18" s="16"/>
    </row>
    <row r="19" spans="1:47">
      <c r="A19" s="99" t="s">
        <v>152</v>
      </c>
      <c r="B19" s="123"/>
      <c r="C19" s="123"/>
      <c r="D19" s="123"/>
      <c r="E19" s="123"/>
      <c r="F19" s="103">
        <v>0</v>
      </c>
      <c r="G19" s="123"/>
      <c r="H19" s="123"/>
      <c r="I19" s="123"/>
      <c r="J19" s="123"/>
      <c r="K19" s="103">
        <v>0</v>
      </c>
      <c r="L19" s="123"/>
      <c r="M19" s="123"/>
      <c r="N19" s="123"/>
      <c r="O19" s="123"/>
      <c r="P19" s="103">
        <v>0</v>
      </c>
      <c r="Q19" s="123"/>
      <c r="R19" s="123"/>
      <c r="S19" s="104">
        <v>1</v>
      </c>
      <c r="T19" s="123"/>
      <c r="U19" s="103">
        <v>1</v>
      </c>
      <c r="V19" s="123"/>
      <c r="W19" s="123"/>
      <c r="X19" s="123"/>
      <c r="Y19" s="103">
        <v>0</v>
      </c>
      <c r="Z19" s="123"/>
      <c r="AA19" s="123"/>
      <c r="AB19" s="123"/>
      <c r="AC19" s="123"/>
      <c r="AD19" s="103">
        <v>0</v>
      </c>
      <c r="AE19" s="123"/>
      <c r="AF19" s="123"/>
      <c r="AG19" s="123"/>
      <c r="AH19" s="123"/>
      <c r="AI19" s="103">
        <v>0</v>
      </c>
      <c r="AJ19" s="123"/>
      <c r="AK19" s="123"/>
      <c r="AL19" s="123"/>
      <c r="AM19" s="123"/>
      <c r="AN19" s="103">
        <v>0</v>
      </c>
      <c r="AO19" s="123"/>
      <c r="AP19" s="123"/>
      <c r="AQ19" s="104">
        <v>1</v>
      </c>
      <c r="AR19" s="123"/>
      <c r="AS19" s="103">
        <v>1</v>
      </c>
      <c r="AT19" s="104">
        <v>2</v>
      </c>
      <c r="AU19" s="16"/>
    </row>
    <row r="20" spans="1:47">
      <c r="A20" s="101" t="s">
        <v>153</v>
      </c>
      <c r="B20" s="123"/>
      <c r="C20" s="123"/>
      <c r="D20" s="123"/>
      <c r="E20" s="123"/>
      <c r="F20" s="103">
        <v>0</v>
      </c>
      <c r="G20" s="123"/>
      <c r="H20" s="123"/>
      <c r="I20" s="123"/>
      <c r="J20" s="123"/>
      <c r="K20" s="103">
        <v>0</v>
      </c>
      <c r="L20" s="123"/>
      <c r="M20" s="123"/>
      <c r="N20" s="123"/>
      <c r="O20" s="123"/>
      <c r="P20" s="103">
        <v>0</v>
      </c>
      <c r="Q20" s="123"/>
      <c r="R20" s="123"/>
      <c r="S20" s="104">
        <v>1</v>
      </c>
      <c r="T20" s="123"/>
      <c r="U20" s="103">
        <v>1</v>
      </c>
      <c r="V20" s="123"/>
      <c r="W20" s="123"/>
      <c r="X20" s="123"/>
      <c r="Y20" s="103">
        <v>0</v>
      </c>
      <c r="Z20" s="123"/>
      <c r="AA20" s="123"/>
      <c r="AB20" s="123"/>
      <c r="AC20" s="123"/>
      <c r="AD20" s="103">
        <v>0</v>
      </c>
      <c r="AE20" s="123"/>
      <c r="AF20" s="123"/>
      <c r="AG20" s="123"/>
      <c r="AH20" s="123"/>
      <c r="AI20" s="103">
        <v>0</v>
      </c>
      <c r="AJ20" s="123"/>
      <c r="AK20" s="123"/>
      <c r="AL20" s="123"/>
      <c r="AM20" s="123"/>
      <c r="AN20" s="103">
        <v>0</v>
      </c>
      <c r="AO20" s="123"/>
      <c r="AP20" s="123"/>
      <c r="AQ20" s="104">
        <v>1</v>
      </c>
      <c r="AR20" s="123"/>
      <c r="AS20" s="103">
        <v>1</v>
      </c>
      <c r="AT20" s="104">
        <v>2</v>
      </c>
      <c r="AU20" s="16"/>
    </row>
    <row r="21" spans="1:47">
      <c r="A21" s="99" t="s">
        <v>51</v>
      </c>
      <c r="B21" s="123"/>
      <c r="C21" s="123"/>
      <c r="D21" s="123"/>
      <c r="E21" s="123"/>
      <c r="F21" s="103">
        <v>0</v>
      </c>
      <c r="G21" s="123"/>
      <c r="H21" s="123"/>
      <c r="I21" s="123"/>
      <c r="J21" s="123"/>
      <c r="K21" s="103">
        <v>0</v>
      </c>
      <c r="L21" s="123"/>
      <c r="M21" s="123"/>
      <c r="N21" s="123"/>
      <c r="O21" s="123"/>
      <c r="P21" s="103">
        <v>0</v>
      </c>
      <c r="Q21" s="123"/>
      <c r="R21" s="123"/>
      <c r="S21" s="123"/>
      <c r="T21" s="104">
        <v>1</v>
      </c>
      <c r="U21" s="103">
        <v>1</v>
      </c>
      <c r="V21" s="123"/>
      <c r="W21" s="123"/>
      <c r="X21" s="123"/>
      <c r="Y21" s="103">
        <v>0</v>
      </c>
      <c r="Z21" s="123"/>
      <c r="AA21" s="123"/>
      <c r="AB21" s="123"/>
      <c r="AC21" s="123"/>
      <c r="AD21" s="103">
        <v>0</v>
      </c>
      <c r="AE21" s="123"/>
      <c r="AF21" s="123"/>
      <c r="AG21" s="123"/>
      <c r="AH21" s="123"/>
      <c r="AI21" s="103">
        <v>0</v>
      </c>
      <c r="AJ21" s="123"/>
      <c r="AK21" s="123"/>
      <c r="AL21" s="104">
        <v>1</v>
      </c>
      <c r="AM21" s="104">
        <v>1</v>
      </c>
      <c r="AN21" s="103">
        <v>2</v>
      </c>
      <c r="AO21" s="123"/>
      <c r="AP21" s="123"/>
      <c r="AQ21" s="123"/>
      <c r="AR21" s="123"/>
      <c r="AS21" s="103">
        <v>0</v>
      </c>
      <c r="AT21" s="104">
        <v>3</v>
      </c>
      <c r="AU21" s="16"/>
    </row>
    <row r="22" spans="1:47">
      <c r="A22" s="99" t="s">
        <v>60</v>
      </c>
      <c r="B22" s="123"/>
      <c r="C22" s="123"/>
      <c r="D22" s="123"/>
      <c r="E22" s="123"/>
      <c r="F22" s="103">
        <v>0</v>
      </c>
      <c r="G22" s="123"/>
      <c r="H22" s="123"/>
      <c r="I22" s="123"/>
      <c r="J22" s="123"/>
      <c r="K22" s="103">
        <v>0</v>
      </c>
      <c r="L22" s="123"/>
      <c r="M22" s="123"/>
      <c r="N22" s="123"/>
      <c r="O22" s="123"/>
      <c r="P22" s="103">
        <v>0</v>
      </c>
      <c r="Q22" s="123"/>
      <c r="R22" s="104">
        <v>1</v>
      </c>
      <c r="S22" s="123"/>
      <c r="T22" s="123"/>
      <c r="U22" s="103">
        <v>1</v>
      </c>
      <c r="V22" s="123"/>
      <c r="W22" s="123"/>
      <c r="X22" s="123"/>
      <c r="Y22" s="103">
        <v>0</v>
      </c>
      <c r="Z22" s="123"/>
      <c r="AA22" s="104">
        <v>0</v>
      </c>
      <c r="AB22" s="123"/>
      <c r="AC22" s="123"/>
      <c r="AD22" s="103">
        <v>0</v>
      </c>
      <c r="AE22" s="123"/>
      <c r="AF22" s="123"/>
      <c r="AG22" s="123"/>
      <c r="AH22" s="123"/>
      <c r="AI22" s="103">
        <v>0</v>
      </c>
      <c r="AJ22" s="123"/>
      <c r="AK22" s="104">
        <v>1</v>
      </c>
      <c r="AL22" s="123"/>
      <c r="AM22" s="123"/>
      <c r="AN22" s="103">
        <v>1</v>
      </c>
      <c r="AO22" s="123"/>
      <c r="AP22" s="104">
        <v>1</v>
      </c>
      <c r="AQ22" s="123"/>
      <c r="AR22" s="123"/>
      <c r="AS22" s="103">
        <v>1</v>
      </c>
      <c r="AT22" s="104">
        <v>3</v>
      </c>
      <c r="AU22" s="16"/>
    </row>
    <row r="23" spans="1:47">
      <c r="A23" s="99" t="s">
        <v>25</v>
      </c>
      <c r="B23" s="123"/>
      <c r="C23" s="123"/>
      <c r="D23" s="123"/>
      <c r="E23" s="123"/>
      <c r="F23" s="103">
        <v>0</v>
      </c>
      <c r="G23" s="123"/>
      <c r="H23" s="123"/>
      <c r="I23" s="123"/>
      <c r="J23" s="123"/>
      <c r="K23" s="103">
        <v>0</v>
      </c>
      <c r="L23" s="123"/>
      <c r="M23" s="123"/>
      <c r="N23" s="123"/>
      <c r="O23" s="123"/>
      <c r="P23" s="103">
        <v>0</v>
      </c>
      <c r="Q23" s="123"/>
      <c r="R23" s="123"/>
      <c r="S23" s="123"/>
      <c r="T23" s="123"/>
      <c r="U23" s="103">
        <v>0</v>
      </c>
      <c r="V23" s="123"/>
      <c r="W23" s="123"/>
      <c r="X23" s="123"/>
      <c r="Y23" s="103">
        <v>0</v>
      </c>
      <c r="Z23" s="123"/>
      <c r="AA23" s="123"/>
      <c r="AB23" s="123"/>
      <c r="AC23" s="123"/>
      <c r="AD23" s="103">
        <v>0</v>
      </c>
      <c r="AE23" s="123"/>
      <c r="AF23" s="123"/>
      <c r="AG23" s="123"/>
      <c r="AH23" s="123"/>
      <c r="AI23" s="103">
        <v>0</v>
      </c>
      <c r="AJ23" s="123"/>
      <c r="AK23" s="123"/>
      <c r="AL23" s="123"/>
      <c r="AM23" s="123"/>
      <c r="AN23" s="103">
        <v>0</v>
      </c>
      <c r="AO23" s="123"/>
      <c r="AP23" s="123"/>
      <c r="AQ23" s="123"/>
      <c r="AR23" s="123"/>
      <c r="AS23" s="103">
        <v>0</v>
      </c>
      <c r="AT23" s="104">
        <v>0</v>
      </c>
      <c r="AU23" s="16"/>
    </row>
    <row r="24" spans="1:47">
      <c r="A24" s="101" t="s">
        <v>137</v>
      </c>
      <c r="B24" s="123"/>
      <c r="C24" s="123"/>
      <c r="D24" s="123"/>
      <c r="E24" s="123"/>
      <c r="F24" s="103">
        <v>0</v>
      </c>
      <c r="G24" s="123"/>
      <c r="H24" s="123"/>
      <c r="I24" s="123"/>
      <c r="J24" s="123"/>
      <c r="K24" s="103">
        <v>0</v>
      </c>
      <c r="L24" s="123"/>
      <c r="M24" s="123"/>
      <c r="N24" s="123"/>
      <c r="O24" s="123"/>
      <c r="P24" s="103">
        <v>0</v>
      </c>
      <c r="Q24" s="123"/>
      <c r="R24" s="123"/>
      <c r="S24" s="123"/>
      <c r="T24" s="123"/>
      <c r="U24" s="103">
        <v>0</v>
      </c>
      <c r="V24" s="123"/>
      <c r="W24" s="123"/>
      <c r="X24" s="123"/>
      <c r="Y24" s="103">
        <v>0</v>
      </c>
      <c r="Z24" s="123"/>
      <c r="AA24" s="123"/>
      <c r="AB24" s="123"/>
      <c r="AC24" s="123"/>
      <c r="AD24" s="103">
        <v>0</v>
      </c>
      <c r="AE24" s="123"/>
      <c r="AF24" s="123"/>
      <c r="AG24" s="123"/>
      <c r="AH24" s="123"/>
      <c r="AI24" s="103">
        <v>0</v>
      </c>
      <c r="AJ24" s="123"/>
      <c r="AK24" s="123"/>
      <c r="AL24" s="123"/>
      <c r="AM24" s="123"/>
      <c r="AN24" s="103">
        <v>0</v>
      </c>
      <c r="AO24" s="123"/>
      <c r="AP24" s="123"/>
      <c r="AQ24" s="123"/>
      <c r="AR24" s="123"/>
      <c r="AS24" s="103">
        <v>0</v>
      </c>
      <c r="AT24" s="104">
        <v>0</v>
      </c>
      <c r="AU24" s="16"/>
    </row>
    <row r="25" spans="1:47" ht="15.75" customHeight="1">
      <c r="F25" s="4"/>
      <c r="K25" s="4"/>
      <c r="P25" s="4"/>
      <c r="U25" s="4"/>
      <c r="Y25" s="4"/>
      <c r="AD25" s="4"/>
      <c r="AI25" s="4"/>
      <c r="AN25" s="4"/>
      <c r="AS25" s="4"/>
    </row>
    <row r="26" spans="1:47" ht="15.75" customHeight="1">
      <c r="F26" s="4"/>
      <c r="K26" s="4"/>
      <c r="P26" s="4"/>
      <c r="U26" s="4"/>
      <c r="Y26" s="4"/>
      <c r="AD26" s="4"/>
      <c r="AI26" s="4"/>
      <c r="AN26" s="4"/>
      <c r="AS26" s="4"/>
    </row>
    <row r="27" spans="1:47" ht="15.75" customHeight="1">
      <c r="F27" s="4"/>
      <c r="K27" s="4"/>
      <c r="P27" s="4"/>
      <c r="U27" s="4"/>
      <c r="Y27" s="4"/>
      <c r="AD27" s="4"/>
      <c r="AI27" s="4"/>
      <c r="AN27" s="4"/>
      <c r="AS27" s="4"/>
    </row>
    <row r="28" spans="1:47" ht="15.75" customHeight="1">
      <c r="F28" s="4"/>
      <c r="K28" s="4"/>
      <c r="P28" s="4"/>
      <c r="U28" s="4"/>
      <c r="Y28" s="4"/>
      <c r="AD28" s="4"/>
      <c r="AI28" s="4"/>
      <c r="AN28" s="4"/>
      <c r="AS28" s="4"/>
    </row>
    <row r="29" spans="1:47" ht="15.75" customHeight="1">
      <c r="F29" s="4"/>
      <c r="K29" s="4"/>
      <c r="P29" s="4"/>
      <c r="U29" s="4"/>
      <c r="Y29" s="4"/>
      <c r="AD29" s="4"/>
      <c r="AI29" s="4"/>
      <c r="AN29" s="4"/>
      <c r="AS29" s="4"/>
    </row>
    <row r="30" spans="1:47" ht="15.75" customHeight="1">
      <c r="F30" s="4"/>
      <c r="K30" s="4"/>
      <c r="P30" s="4"/>
      <c r="U30" s="4"/>
      <c r="Y30" s="4"/>
      <c r="AD30" s="4"/>
      <c r="AI30" s="4"/>
      <c r="AN30" s="4"/>
      <c r="AS30" s="4"/>
    </row>
    <row r="31" spans="1:47" ht="15.75" customHeight="1">
      <c r="F31" s="4"/>
      <c r="K31" s="4"/>
      <c r="P31" s="4"/>
      <c r="U31" s="4"/>
      <c r="Y31" s="4"/>
      <c r="AD31" s="4"/>
      <c r="AI31" s="4"/>
      <c r="AN31" s="4"/>
      <c r="AS31" s="4"/>
    </row>
    <row r="32" spans="1:47" ht="15.75" customHeight="1">
      <c r="F32" s="4"/>
      <c r="K32" s="4"/>
      <c r="P32" s="4"/>
      <c r="U32" s="4"/>
      <c r="Y32" s="4"/>
      <c r="AD32" s="4"/>
      <c r="AI32" s="4"/>
      <c r="AN32" s="4"/>
      <c r="AS32" s="4"/>
    </row>
    <row r="33" spans="6:45" ht="15.75" customHeight="1">
      <c r="F33" s="4"/>
      <c r="K33" s="4"/>
      <c r="P33" s="4"/>
      <c r="U33" s="4"/>
      <c r="Y33" s="4"/>
      <c r="AD33" s="4"/>
      <c r="AI33" s="4"/>
      <c r="AN33" s="4"/>
      <c r="AS33" s="4"/>
    </row>
    <row r="34" spans="6:45" ht="15.75" customHeight="1">
      <c r="F34" s="4"/>
      <c r="K34" s="4"/>
      <c r="P34" s="4"/>
      <c r="U34" s="4"/>
      <c r="Y34" s="4"/>
      <c r="AD34" s="4"/>
      <c r="AI34" s="4"/>
      <c r="AN34" s="4"/>
      <c r="AS34" s="4"/>
    </row>
    <row r="35" spans="6:45" ht="15.75" customHeight="1">
      <c r="F35" s="4"/>
      <c r="K35" s="4"/>
      <c r="P35" s="4"/>
      <c r="U35" s="4"/>
      <c r="Y35" s="4"/>
      <c r="AD35" s="4"/>
      <c r="AI35" s="4"/>
      <c r="AN35" s="4"/>
      <c r="AS35" s="4"/>
    </row>
    <row r="36" spans="6:45" ht="15.75" customHeight="1">
      <c r="F36" s="4"/>
      <c r="K36" s="4"/>
      <c r="P36" s="4"/>
      <c r="U36" s="4"/>
      <c r="Y36" s="4"/>
      <c r="AD36" s="4"/>
      <c r="AI36" s="4"/>
      <c r="AN36" s="4"/>
      <c r="AS36" s="4"/>
    </row>
    <row r="37" spans="6:45" ht="15.75" customHeight="1">
      <c r="F37" s="4"/>
      <c r="K37" s="4"/>
      <c r="P37" s="4"/>
      <c r="U37" s="4"/>
      <c r="Y37" s="4"/>
      <c r="AD37" s="4"/>
      <c r="AI37" s="4"/>
      <c r="AN37" s="4"/>
      <c r="AS37" s="4"/>
    </row>
    <row r="38" spans="6:45" ht="15.75" customHeight="1">
      <c r="F38" s="4"/>
      <c r="K38" s="4"/>
      <c r="P38" s="4"/>
      <c r="U38" s="4"/>
      <c r="Y38" s="4"/>
      <c r="AD38" s="4"/>
      <c r="AI38" s="4"/>
      <c r="AN38" s="4"/>
      <c r="AS38" s="4"/>
    </row>
    <row r="39" spans="6:45" ht="15.75" customHeight="1">
      <c r="F39" s="4"/>
      <c r="K39" s="4"/>
      <c r="P39" s="4"/>
      <c r="U39" s="4"/>
      <c r="Y39" s="4"/>
      <c r="AD39" s="4"/>
      <c r="AI39" s="4"/>
      <c r="AN39" s="4"/>
      <c r="AS39" s="4"/>
    </row>
    <row r="40" spans="6:45" ht="15.75" customHeight="1">
      <c r="F40" s="4"/>
      <c r="K40" s="4"/>
      <c r="P40" s="4"/>
      <c r="U40" s="4"/>
      <c r="Y40" s="4"/>
      <c r="AD40" s="4"/>
      <c r="AI40" s="4"/>
      <c r="AN40" s="4"/>
      <c r="AS40" s="4"/>
    </row>
    <row r="41" spans="6:45" ht="15.75" customHeight="1">
      <c r="F41" s="4"/>
      <c r="K41" s="4"/>
      <c r="P41" s="4"/>
      <c r="U41" s="4"/>
      <c r="Y41" s="4"/>
      <c r="AD41" s="4"/>
      <c r="AI41" s="4"/>
      <c r="AN41" s="4"/>
      <c r="AS41" s="4"/>
    </row>
    <row r="42" spans="6:45" ht="15.75" customHeight="1">
      <c r="F42" s="4"/>
      <c r="K42" s="4"/>
      <c r="P42" s="4"/>
      <c r="U42" s="4"/>
      <c r="Y42" s="4"/>
      <c r="AD42" s="4"/>
      <c r="AI42" s="4"/>
      <c r="AN42" s="4"/>
      <c r="AS42" s="4"/>
    </row>
    <row r="43" spans="6:45" ht="15.75" customHeight="1">
      <c r="F43" s="4"/>
      <c r="K43" s="4"/>
      <c r="P43" s="4"/>
      <c r="U43" s="4"/>
      <c r="Y43" s="4"/>
      <c r="AD43" s="4"/>
      <c r="AI43" s="4"/>
      <c r="AN43" s="4"/>
      <c r="AS43" s="4"/>
    </row>
    <row r="44" spans="6:45" ht="15.75" customHeight="1">
      <c r="F44" s="4"/>
      <c r="K44" s="4"/>
      <c r="P44" s="4"/>
      <c r="U44" s="4"/>
      <c r="Y44" s="4"/>
      <c r="AD44" s="4"/>
      <c r="AI44" s="4"/>
      <c r="AN44" s="4"/>
      <c r="AS44" s="4"/>
    </row>
    <row r="45" spans="6:45" ht="15.75" customHeight="1">
      <c r="F45" s="4"/>
      <c r="K45" s="4"/>
      <c r="P45" s="4"/>
      <c r="U45" s="4"/>
      <c r="Y45" s="4"/>
      <c r="AD45" s="4"/>
      <c r="AI45" s="4"/>
      <c r="AN45" s="4"/>
      <c r="AS45" s="4"/>
    </row>
    <row r="46" spans="6:45" ht="15.75" customHeight="1">
      <c r="F46" s="4"/>
      <c r="K46" s="4"/>
      <c r="P46" s="4"/>
      <c r="U46" s="4"/>
      <c r="Y46" s="4"/>
      <c r="AD46" s="4"/>
      <c r="AI46" s="4"/>
      <c r="AN46" s="4"/>
      <c r="AS46" s="4"/>
    </row>
    <row r="47" spans="6:45" ht="15.75" customHeight="1">
      <c r="F47" s="4"/>
      <c r="K47" s="4"/>
      <c r="P47" s="4"/>
      <c r="U47" s="4"/>
      <c r="Y47" s="4"/>
      <c r="AD47" s="4"/>
      <c r="AI47" s="4"/>
      <c r="AN47" s="4"/>
      <c r="AS47" s="4"/>
    </row>
    <row r="48" spans="6:45" ht="15.75" customHeight="1">
      <c r="F48" s="4"/>
      <c r="K48" s="4"/>
      <c r="P48" s="4"/>
      <c r="U48" s="4"/>
      <c r="Y48" s="4"/>
      <c r="AD48" s="4"/>
      <c r="AI48" s="4"/>
      <c r="AN48" s="4"/>
      <c r="AS48" s="4"/>
    </row>
    <row r="49" spans="6:45" ht="15.75" customHeight="1">
      <c r="F49" s="4"/>
      <c r="K49" s="4"/>
      <c r="P49" s="4"/>
      <c r="U49" s="4"/>
      <c r="Y49" s="4"/>
      <c r="AD49" s="4"/>
      <c r="AI49" s="4"/>
      <c r="AN49" s="4"/>
      <c r="AS49" s="4"/>
    </row>
    <row r="50" spans="6:45" ht="15.75" customHeight="1">
      <c r="F50" s="4"/>
      <c r="K50" s="4"/>
      <c r="P50" s="4"/>
      <c r="U50" s="4"/>
      <c r="Y50" s="4"/>
      <c r="AD50" s="4"/>
      <c r="AI50" s="4"/>
      <c r="AN50" s="4"/>
      <c r="AS50" s="4"/>
    </row>
    <row r="51" spans="6:45" ht="15.75" customHeight="1">
      <c r="F51" s="4"/>
      <c r="K51" s="4"/>
      <c r="P51" s="4"/>
      <c r="U51" s="4"/>
      <c r="Y51" s="4"/>
      <c r="AD51" s="4"/>
      <c r="AI51" s="4"/>
      <c r="AN51" s="4"/>
      <c r="AS51" s="4"/>
    </row>
    <row r="52" spans="6:45" ht="15.75" customHeight="1">
      <c r="F52" s="4"/>
      <c r="K52" s="4"/>
      <c r="P52" s="4"/>
      <c r="U52" s="4"/>
      <c r="Y52" s="4"/>
      <c r="AD52" s="4"/>
      <c r="AI52" s="4"/>
      <c r="AN52" s="4"/>
      <c r="AS52" s="4"/>
    </row>
    <row r="53" spans="6:45" ht="15.75" customHeight="1">
      <c r="F53" s="4"/>
      <c r="K53" s="4"/>
      <c r="P53" s="4"/>
      <c r="U53" s="4"/>
      <c r="Y53" s="4"/>
      <c r="AD53" s="4"/>
      <c r="AI53" s="4"/>
      <c r="AN53" s="4"/>
      <c r="AS53" s="4"/>
    </row>
    <row r="54" spans="6:45" ht="15.75" customHeight="1">
      <c r="F54" s="4"/>
      <c r="K54" s="4"/>
      <c r="P54" s="4"/>
      <c r="U54" s="4"/>
      <c r="Y54" s="4"/>
      <c r="AD54" s="4"/>
      <c r="AI54" s="4"/>
      <c r="AN54" s="4"/>
      <c r="AS54" s="4"/>
    </row>
    <row r="55" spans="6:45" ht="15.75" customHeight="1">
      <c r="F55" s="4"/>
      <c r="K55" s="4"/>
      <c r="P55" s="4"/>
      <c r="U55" s="4"/>
      <c r="Y55" s="4"/>
      <c r="AD55" s="4"/>
      <c r="AI55" s="4"/>
      <c r="AN55" s="4"/>
      <c r="AS55" s="4"/>
    </row>
    <row r="56" spans="6:45" ht="15.75" customHeight="1">
      <c r="F56" s="4"/>
      <c r="K56" s="4"/>
      <c r="P56" s="4"/>
      <c r="U56" s="4"/>
      <c r="Y56" s="4"/>
      <c r="AD56" s="4"/>
      <c r="AI56" s="4"/>
      <c r="AN56" s="4"/>
      <c r="AS56" s="4"/>
    </row>
    <row r="57" spans="6:45" ht="15.75" customHeight="1">
      <c r="F57" s="4"/>
      <c r="K57" s="4"/>
      <c r="P57" s="4"/>
      <c r="U57" s="4"/>
      <c r="Y57" s="4"/>
      <c r="AD57" s="4"/>
      <c r="AI57" s="4"/>
      <c r="AN57" s="4"/>
      <c r="AS57" s="4"/>
    </row>
    <row r="58" spans="6:45" ht="15.75" customHeight="1">
      <c r="F58" s="4"/>
      <c r="K58" s="4"/>
      <c r="P58" s="4"/>
      <c r="U58" s="4"/>
      <c r="Y58" s="4"/>
      <c r="AD58" s="4"/>
      <c r="AI58" s="4"/>
      <c r="AN58" s="4"/>
      <c r="AS58" s="4"/>
    </row>
    <row r="59" spans="6:45" ht="15.75" customHeight="1">
      <c r="F59" s="4"/>
      <c r="K59" s="4"/>
      <c r="P59" s="4"/>
      <c r="U59" s="4"/>
      <c r="Y59" s="4"/>
      <c r="AD59" s="4"/>
      <c r="AI59" s="4"/>
      <c r="AN59" s="4"/>
      <c r="AS59" s="4"/>
    </row>
    <row r="60" spans="6:45" ht="15.75" customHeight="1">
      <c r="F60" s="4"/>
      <c r="K60" s="4"/>
      <c r="P60" s="4"/>
      <c r="U60" s="4"/>
      <c r="Y60" s="4"/>
      <c r="AD60" s="4"/>
      <c r="AI60" s="4"/>
      <c r="AN60" s="4"/>
      <c r="AS60" s="4"/>
    </row>
    <row r="61" spans="6:45" ht="15.75" customHeight="1">
      <c r="F61" s="4"/>
      <c r="K61" s="4"/>
      <c r="P61" s="4"/>
      <c r="U61" s="4"/>
      <c r="Y61" s="4"/>
      <c r="AD61" s="4"/>
      <c r="AI61" s="4"/>
      <c r="AN61" s="4"/>
      <c r="AS61" s="4"/>
    </row>
    <row r="62" spans="6:45" ht="15.75" customHeight="1">
      <c r="F62" s="4"/>
      <c r="K62" s="4"/>
      <c r="P62" s="4"/>
      <c r="U62" s="4"/>
      <c r="Y62" s="4"/>
      <c r="AD62" s="4"/>
      <c r="AI62" s="4"/>
      <c r="AN62" s="4"/>
      <c r="AS62" s="4"/>
    </row>
    <row r="63" spans="6:45" ht="15.75" customHeight="1">
      <c r="F63" s="4"/>
      <c r="K63" s="4"/>
      <c r="P63" s="4"/>
      <c r="U63" s="4"/>
      <c r="Y63" s="4"/>
      <c r="AD63" s="4"/>
      <c r="AI63" s="4"/>
      <c r="AN63" s="4"/>
      <c r="AS63" s="4"/>
    </row>
    <row r="64" spans="6:45" ht="15.75" customHeight="1">
      <c r="F64" s="4"/>
      <c r="K64" s="4"/>
      <c r="P64" s="4"/>
      <c r="U64" s="4"/>
      <c r="Y64" s="4"/>
      <c r="AD64" s="4"/>
      <c r="AI64" s="4"/>
      <c r="AN64" s="4"/>
      <c r="AS64" s="4"/>
    </row>
    <row r="65" spans="6:45" ht="15.75" customHeight="1">
      <c r="F65" s="4"/>
      <c r="K65" s="4"/>
      <c r="P65" s="4"/>
      <c r="U65" s="4"/>
      <c r="Y65" s="4"/>
      <c r="AD65" s="4"/>
      <c r="AI65" s="4"/>
      <c r="AN65" s="4"/>
      <c r="AS65" s="4"/>
    </row>
    <row r="66" spans="6:45" ht="15.75" customHeight="1">
      <c r="F66" s="4"/>
      <c r="K66" s="4"/>
      <c r="P66" s="4"/>
      <c r="U66" s="4"/>
      <c r="Y66" s="4"/>
      <c r="AD66" s="4"/>
      <c r="AI66" s="4"/>
      <c r="AN66" s="4"/>
      <c r="AS66" s="4"/>
    </row>
    <row r="67" spans="6:45" ht="15.75" customHeight="1">
      <c r="F67" s="4"/>
      <c r="K67" s="4"/>
      <c r="P67" s="4"/>
      <c r="U67" s="4"/>
      <c r="Y67" s="4"/>
      <c r="AD67" s="4"/>
      <c r="AI67" s="4"/>
      <c r="AN67" s="4"/>
      <c r="AS67" s="4"/>
    </row>
    <row r="68" spans="6:45" ht="15.75" customHeight="1">
      <c r="F68" s="4"/>
      <c r="K68" s="4"/>
      <c r="P68" s="4"/>
      <c r="U68" s="4"/>
      <c r="Y68" s="4"/>
      <c r="AD68" s="4"/>
      <c r="AI68" s="4"/>
      <c r="AN68" s="4"/>
      <c r="AS68" s="4"/>
    </row>
    <row r="69" spans="6:45" ht="15.75" customHeight="1">
      <c r="F69" s="4"/>
      <c r="K69" s="4"/>
      <c r="P69" s="4"/>
      <c r="U69" s="4"/>
      <c r="Y69" s="4"/>
      <c r="AD69" s="4"/>
      <c r="AI69" s="4"/>
      <c r="AN69" s="4"/>
      <c r="AS69" s="4"/>
    </row>
    <row r="70" spans="6:45" ht="15.75" customHeight="1">
      <c r="F70" s="4"/>
      <c r="K70" s="4"/>
      <c r="P70" s="4"/>
      <c r="U70" s="4"/>
      <c r="Y70" s="4"/>
      <c r="AD70" s="4"/>
      <c r="AI70" s="4"/>
      <c r="AN70" s="4"/>
      <c r="AS70" s="4"/>
    </row>
    <row r="71" spans="6:45" ht="15.75" customHeight="1">
      <c r="F71" s="4"/>
      <c r="K71" s="4"/>
      <c r="P71" s="4"/>
      <c r="U71" s="4"/>
      <c r="Y71" s="4"/>
      <c r="AD71" s="4"/>
      <c r="AI71" s="4"/>
      <c r="AN71" s="4"/>
      <c r="AS71" s="4"/>
    </row>
    <row r="72" spans="6:45" ht="15.75" customHeight="1">
      <c r="F72" s="4"/>
      <c r="K72" s="4"/>
      <c r="P72" s="4"/>
      <c r="U72" s="4"/>
      <c r="Y72" s="4"/>
      <c r="AD72" s="4"/>
      <c r="AI72" s="4"/>
      <c r="AN72" s="4"/>
      <c r="AS72" s="4"/>
    </row>
    <row r="73" spans="6:45" ht="15.75" customHeight="1">
      <c r="F73" s="4"/>
      <c r="K73" s="4"/>
      <c r="P73" s="4"/>
      <c r="U73" s="4"/>
      <c r="Y73" s="4"/>
      <c r="AD73" s="4"/>
      <c r="AI73" s="4"/>
      <c r="AN73" s="4"/>
      <c r="AS73" s="4"/>
    </row>
    <row r="74" spans="6:45" ht="15.75" customHeight="1">
      <c r="F74" s="4"/>
      <c r="K74" s="4"/>
      <c r="P74" s="4"/>
      <c r="U74" s="4"/>
      <c r="Y74" s="4"/>
      <c r="AD74" s="4"/>
      <c r="AI74" s="4"/>
      <c r="AN74" s="4"/>
      <c r="AS74" s="4"/>
    </row>
    <row r="75" spans="6:45" ht="15.75" customHeight="1">
      <c r="F75" s="4"/>
      <c r="K75" s="4"/>
      <c r="P75" s="4"/>
      <c r="U75" s="4"/>
      <c r="Y75" s="4"/>
      <c r="AD75" s="4"/>
      <c r="AI75" s="4"/>
      <c r="AN75" s="4"/>
      <c r="AS75" s="4"/>
    </row>
    <row r="76" spans="6:45" ht="15.75" customHeight="1">
      <c r="F76" s="4"/>
      <c r="K76" s="4"/>
      <c r="P76" s="4"/>
      <c r="U76" s="4"/>
      <c r="Y76" s="4"/>
      <c r="AD76" s="4"/>
      <c r="AI76" s="4"/>
      <c r="AN76" s="4"/>
      <c r="AS76" s="4"/>
    </row>
    <row r="77" spans="6:45" ht="15.75" customHeight="1">
      <c r="F77" s="4"/>
      <c r="K77" s="4"/>
      <c r="P77" s="4"/>
      <c r="U77" s="4"/>
      <c r="Y77" s="4"/>
      <c r="AD77" s="4"/>
      <c r="AI77" s="4"/>
      <c r="AN77" s="4"/>
      <c r="AS77" s="4"/>
    </row>
    <row r="78" spans="6:45" ht="15.75" customHeight="1">
      <c r="F78" s="4"/>
      <c r="K78" s="4"/>
      <c r="P78" s="4"/>
      <c r="U78" s="4"/>
      <c r="Y78" s="4"/>
      <c r="AD78" s="4"/>
      <c r="AI78" s="4"/>
      <c r="AN78" s="4"/>
      <c r="AS78" s="4"/>
    </row>
    <row r="79" spans="6:45" ht="15.75" customHeight="1">
      <c r="F79" s="4"/>
      <c r="K79" s="4"/>
      <c r="P79" s="4"/>
      <c r="U79" s="4"/>
      <c r="Y79" s="4"/>
      <c r="AD79" s="4"/>
      <c r="AI79" s="4"/>
      <c r="AN79" s="4"/>
      <c r="AS79" s="4"/>
    </row>
    <row r="80" spans="6:45" ht="15.75" customHeight="1">
      <c r="F80" s="4"/>
      <c r="K80" s="4"/>
      <c r="P80" s="4"/>
      <c r="U80" s="4"/>
      <c r="Y80" s="4"/>
      <c r="AD80" s="4"/>
      <c r="AI80" s="4"/>
      <c r="AN80" s="4"/>
      <c r="AS80" s="4"/>
    </row>
    <row r="81" spans="6:45" ht="15.75" customHeight="1">
      <c r="F81" s="4"/>
      <c r="K81" s="4"/>
      <c r="P81" s="4"/>
      <c r="U81" s="4"/>
      <c r="Y81" s="4"/>
      <c r="AD81" s="4"/>
      <c r="AI81" s="4"/>
      <c r="AN81" s="4"/>
      <c r="AS81" s="4"/>
    </row>
    <row r="82" spans="6:45" ht="15.75" customHeight="1">
      <c r="F82" s="4"/>
      <c r="K82" s="4"/>
      <c r="P82" s="4"/>
      <c r="U82" s="4"/>
      <c r="Y82" s="4"/>
      <c r="AD82" s="4"/>
      <c r="AI82" s="4"/>
      <c r="AN82" s="4"/>
      <c r="AS82" s="4"/>
    </row>
    <row r="83" spans="6:45" ht="15.75" customHeight="1">
      <c r="F83" s="4"/>
      <c r="K83" s="4"/>
      <c r="P83" s="4"/>
      <c r="U83" s="4"/>
      <c r="Y83" s="4"/>
      <c r="AD83" s="4"/>
      <c r="AI83" s="4"/>
      <c r="AN83" s="4"/>
      <c r="AS83" s="4"/>
    </row>
    <row r="84" spans="6:45" ht="15.75" customHeight="1">
      <c r="F84" s="4"/>
      <c r="K84" s="4"/>
      <c r="P84" s="4"/>
      <c r="U84" s="4"/>
      <c r="Y84" s="4"/>
      <c r="AD84" s="4"/>
      <c r="AI84" s="4"/>
      <c r="AN84" s="4"/>
      <c r="AS84" s="4"/>
    </row>
    <row r="85" spans="6:45" ht="15.75" customHeight="1">
      <c r="F85" s="4"/>
      <c r="K85" s="4"/>
      <c r="P85" s="4"/>
      <c r="U85" s="4"/>
      <c r="Y85" s="4"/>
      <c r="AD85" s="4"/>
      <c r="AI85" s="4"/>
      <c r="AN85" s="4"/>
      <c r="AS85" s="4"/>
    </row>
    <row r="86" spans="6:45" ht="15.75" customHeight="1">
      <c r="F86" s="4"/>
      <c r="K86" s="4"/>
      <c r="P86" s="4"/>
      <c r="U86" s="4"/>
      <c r="Y86" s="4"/>
      <c r="AD86" s="4"/>
      <c r="AI86" s="4"/>
      <c r="AN86" s="4"/>
      <c r="AS86" s="4"/>
    </row>
    <row r="87" spans="6:45" ht="15.75" customHeight="1">
      <c r="F87" s="4"/>
      <c r="K87" s="4"/>
      <c r="P87" s="4"/>
      <c r="U87" s="4"/>
      <c r="Y87" s="4"/>
      <c r="AD87" s="4"/>
      <c r="AI87" s="4"/>
      <c r="AN87" s="4"/>
      <c r="AS87" s="4"/>
    </row>
    <row r="88" spans="6:45" ht="15.75" customHeight="1">
      <c r="F88" s="4"/>
      <c r="K88" s="4"/>
      <c r="P88" s="4"/>
      <c r="U88" s="4"/>
      <c r="Y88" s="4"/>
      <c r="AD88" s="4"/>
      <c r="AI88" s="4"/>
      <c r="AN88" s="4"/>
      <c r="AS88" s="4"/>
    </row>
    <row r="89" spans="6:45" ht="15.75" customHeight="1">
      <c r="F89" s="4"/>
      <c r="K89" s="4"/>
      <c r="P89" s="4"/>
      <c r="U89" s="4"/>
      <c r="Y89" s="4"/>
      <c r="AD89" s="4"/>
      <c r="AI89" s="4"/>
      <c r="AN89" s="4"/>
      <c r="AS89" s="4"/>
    </row>
    <row r="90" spans="6:45" ht="15.75" customHeight="1">
      <c r="F90" s="4"/>
      <c r="K90" s="4"/>
      <c r="P90" s="4"/>
      <c r="U90" s="4"/>
      <c r="Y90" s="4"/>
      <c r="AD90" s="4"/>
      <c r="AI90" s="4"/>
      <c r="AN90" s="4"/>
      <c r="AS90" s="4"/>
    </row>
    <row r="91" spans="6:45" ht="15.75" customHeight="1">
      <c r="F91" s="4"/>
      <c r="K91" s="4"/>
      <c r="P91" s="4"/>
      <c r="U91" s="4"/>
      <c r="Y91" s="4"/>
      <c r="AD91" s="4"/>
      <c r="AI91" s="4"/>
      <c r="AN91" s="4"/>
      <c r="AS91" s="4"/>
    </row>
    <row r="92" spans="6:45" ht="15.75" customHeight="1">
      <c r="F92" s="4"/>
      <c r="K92" s="4"/>
      <c r="P92" s="4"/>
      <c r="U92" s="4"/>
      <c r="Y92" s="4"/>
      <c r="AD92" s="4"/>
      <c r="AI92" s="4"/>
      <c r="AN92" s="4"/>
      <c r="AS92" s="4"/>
    </row>
    <row r="93" spans="6:45" ht="15.75" customHeight="1">
      <c r="F93" s="4"/>
      <c r="K93" s="4"/>
      <c r="P93" s="4"/>
      <c r="U93" s="4"/>
      <c r="Y93" s="4"/>
      <c r="AD93" s="4"/>
      <c r="AI93" s="4"/>
      <c r="AN93" s="4"/>
      <c r="AS93" s="4"/>
    </row>
    <row r="94" spans="6:45" ht="15.75" customHeight="1">
      <c r="F94" s="4"/>
      <c r="K94" s="4"/>
      <c r="P94" s="4"/>
      <c r="U94" s="4"/>
      <c r="Y94" s="4"/>
      <c r="AD94" s="4"/>
      <c r="AI94" s="4"/>
      <c r="AN94" s="4"/>
      <c r="AS94" s="4"/>
    </row>
    <row r="95" spans="6:45" ht="15.75" customHeight="1">
      <c r="F95" s="4"/>
      <c r="K95" s="4"/>
      <c r="P95" s="4"/>
      <c r="U95" s="4"/>
      <c r="Y95" s="4"/>
      <c r="AD95" s="4"/>
      <c r="AI95" s="4"/>
      <c r="AN95" s="4"/>
      <c r="AS95" s="4"/>
    </row>
    <row r="96" spans="6:45" ht="15.75" customHeight="1">
      <c r="F96" s="4"/>
      <c r="K96" s="4"/>
      <c r="P96" s="4"/>
      <c r="U96" s="4"/>
      <c r="Y96" s="4"/>
      <c r="AD96" s="4"/>
      <c r="AI96" s="4"/>
      <c r="AN96" s="4"/>
      <c r="AS96" s="4"/>
    </row>
    <row r="97" spans="6:45" ht="15.75" customHeight="1">
      <c r="F97" s="4"/>
      <c r="K97" s="4"/>
      <c r="P97" s="4"/>
      <c r="U97" s="4"/>
      <c r="Y97" s="4"/>
      <c r="AD97" s="4"/>
      <c r="AI97" s="4"/>
      <c r="AN97" s="4"/>
      <c r="AS97" s="4"/>
    </row>
    <row r="98" spans="6:45" ht="15.75" customHeight="1">
      <c r="F98" s="4"/>
      <c r="K98" s="4"/>
      <c r="P98" s="4"/>
      <c r="U98" s="4"/>
      <c r="Y98" s="4"/>
      <c r="AD98" s="4"/>
      <c r="AI98" s="4"/>
      <c r="AN98" s="4"/>
      <c r="AS98" s="4"/>
    </row>
    <row r="99" spans="6:45" ht="15.75" customHeight="1">
      <c r="F99" s="4"/>
      <c r="K99" s="4"/>
      <c r="P99" s="4"/>
      <c r="U99" s="4"/>
      <c r="Y99" s="4"/>
      <c r="AD99" s="4"/>
      <c r="AI99" s="4"/>
      <c r="AN99" s="4"/>
      <c r="AS99" s="4"/>
    </row>
    <row r="100" spans="6:45" ht="15.75" customHeight="1">
      <c r="F100" s="4"/>
      <c r="K100" s="4"/>
      <c r="P100" s="4"/>
      <c r="U100" s="4"/>
      <c r="Y100" s="4"/>
      <c r="AD100" s="4"/>
      <c r="AI100" s="4"/>
      <c r="AN100" s="4"/>
      <c r="AS100" s="4"/>
    </row>
    <row r="101" spans="6:45" ht="15.75" customHeight="1">
      <c r="F101" s="4"/>
      <c r="K101" s="4"/>
      <c r="P101" s="4"/>
      <c r="U101" s="4"/>
      <c r="Y101" s="4"/>
      <c r="AD101" s="4"/>
      <c r="AI101" s="4"/>
      <c r="AN101" s="4"/>
      <c r="AS101" s="4"/>
    </row>
    <row r="102" spans="6:45" ht="15.75" customHeight="1">
      <c r="F102" s="4"/>
      <c r="K102" s="4"/>
      <c r="P102" s="4"/>
      <c r="U102" s="4"/>
      <c r="Y102" s="4"/>
      <c r="AD102" s="4"/>
      <c r="AI102" s="4"/>
      <c r="AN102" s="4"/>
      <c r="AS102" s="4"/>
    </row>
    <row r="103" spans="6:45" ht="15.75" customHeight="1">
      <c r="F103" s="4"/>
      <c r="K103" s="4"/>
      <c r="P103" s="4"/>
      <c r="U103" s="4"/>
      <c r="Y103" s="4"/>
      <c r="AD103" s="4"/>
      <c r="AI103" s="4"/>
      <c r="AN103" s="4"/>
      <c r="AS103" s="4"/>
    </row>
    <row r="104" spans="6:45" ht="15.75" customHeight="1">
      <c r="F104" s="4"/>
      <c r="K104" s="4"/>
      <c r="P104" s="4"/>
      <c r="U104" s="4"/>
      <c r="Y104" s="4"/>
      <c r="AD104" s="4"/>
      <c r="AI104" s="4"/>
      <c r="AN104" s="4"/>
      <c r="AS104" s="4"/>
    </row>
    <row r="105" spans="6:45" ht="15.75" customHeight="1">
      <c r="F105" s="4"/>
      <c r="K105" s="4"/>
      <c r="P105" s="4"/>
      <c r="U105" s="4"/>
      <c r="Y105" s="4"/>
      <c r="AD105" s="4"/>
      <c r="AI105" s="4"/>
      <c r="AN105" s="4"/>
      <c r="AS105" s="4"/>
    </row>
    <row r="106" spans="6:45" ht="15.75" customHeight="1">
      <c r="F106" s="4"/>
      <c r="K106" s="4"/>
      <c r="P106" s="4"/>
      <c r="U106" s="4"/>
      <c r="Y106" s="4"/>
      <c r="AD106" s="4"/>
      <c r="AI106" s="4"/>
      <c r="AN106" s="4"/>
      <c r="AS106" s="4"/>
    </row>
    <row r="107" spans="6:45" ht="15.75" customHeight="1">
      <c r="F107" s="4"/>
      <c r="K107" s="4"/>
      <c r="P107" s="4"/>
      <c r="U107" s="4"/>
      <c r="Y107" s="4"/>
      <c r="AD107" s="4"/>
      <c r="AI107" s="4"/>
      <c r="AN107" s="4"/>
      <c r="AS107" s="4"/>
    </row>
    <row r="108" spans="6:45" ht="15.75" customHeight="1">
      <c r="F108" s="4"/>
      <c r="K108" s="4"/>
      <c r="P108" s="4"/>
      <c r="U108" s="4"/>
      <c r="Y108" s="4"/>
      <c r="AD108" s="4"/>
      <c r="AI108" s="4"/>
      <c r="AN108" s="4"/>
      <c r="AS108" s="4"/>
    </row>
    <row r="109" spans="6:45" ht="15.75" customHeight="1">
      <c r="F109" s="4"/>
      <c r="K109" s="4"/>
      <c r="P109" s="4"/>
      <c r="U109" s="4"/>
      <c r="Y109" s="4"/>
      <c r="AD109" s="4"/>
      <c r="AI109" s="4"/>
      <c r="AN109" s="4"/>
      <c r="AS109" s="4"/>
    </row>
    <row r="110" spans="6:45" ht="15.75" customHeight="1">
      <c r="F110" s="4"/>
      <c r="K110" s="4"/>
      <c r="P110" s="4"/>
      <c r="U110" s="4"/>
      <c r="Y110" s="4"/>
      <c r="AD110" s="4"/>
      <c r="AI110" s="4"/>
      <c r="AN110" s="4"/>
      <c r="AS110" s="4"/>
    </row>
    <row r="111" spans="6:45" ht="15.75" customHeight="1">
      <c r="F111" s="4"/>
      <c r="K111" s="4"/>
      <c r="P111" s="4"/>
      <c r="U111" s="4"/>
      <c r="Y111" s="4"/>
      <c r="AD111" s="4"/>
      <c r="AI111" s="4"/>
      <c r="AN111" s="4"/>
      <c r="AS111" s="4"/>
    </row>
    <row r="112" spans="6:45" ht="15.75" customHeight="1">
      <c r="F112" s="4"/>
      <c r="K112" s="4"/>
      <c r="P112" s="4"/>
      <c r="U112" s="4"/>
      <c r="Y112" s="4"/>
      <c r="AD112" s="4"/>
      <c r="AI112" s="4"/>
      <c r="AN112" s="4"/>
      <c r="AS112" s="4"/>
    </row>
    <row r="113" spans="6:45" ht="15.75" customHeight="1">
      <c r="F113" s="4"/>
      <c r="K113" s="4"/>
      <c r="P113" s="4"/>
      <c r="U113" s="4"/>
      <c r="Y113" s="4"/>
      <c r="AD113" s="4"/>
      <c r="AI113" s="4"/>
      <c r="AN113" s="4"/>
      <c r="AS113" s="4"/>
    </row>
    <row r="114" spans="6:45" ht="15.75" customHeight="1">
      <c r="F114" s="4"/>
      <c r="K114" s="4"/>
      <c r="P114" s="4"/>
      <c r="U114" s="4"/>
      <c r="Y114" s="4"/>
      <c r="AD114" s="4"/>
      <c r="AI114" s="4"/>
      <c r="AN114" s="4"/>
      <c r="AS114" s="4"/>
    </row>
    <row r="115" spans="6:45" ht="15.75" customHeight="1">
      <c r="F115" s="4"/>
      <c r="K115" s="4"/>
      <c r="P115" s="4"/>
      <c r="U115" s="4"/>
      <c r="Y115" s="4"/>
      <c r="AD115" s="4"/>
      <c r="AI115" s="4"/>
      <c r="AN115" s="4"/>
      <c r="AS115" s="4"/>
    </row>
    <row r="116" spans="6:45" ht="15.75" customHeight="1">
      <c r="F116" s="4"/>
      <c r="K116" s="4"/>
      <c r="P116" s="4"/>
      <c r="U116" s="4"/>
      <c r="Y116" s="4"/>
      <c r="AD116" s="4"/>
      <c r="AI116" s="4"/>
      <c r="AN116" s="4"/>
      <c r="AS116" s="4"/>
    </row>
    <row r="117" spans="6:45" ht="15.75" customHeight="1">
      <c r="F117" s="4"/>
      <c r="K117" s="4"/>
      <c r="P117" s="4"/>
      <c r="U117" s="4"/>
      <c r="Y117" s="4"/>
      <c r="AD117" s="4"/>
      <c r="AI117" s="4"/>
      <c r="AN117" s="4"/>
      <c r="AS117" s="4"/>
    </row>
    <row r="118" spans="6:45" ht="15.75" customHeight="1">
      <c r="F118" s="4"/>
      <c r="K118" s="4"/>
      <c r="P118" s="4"/>
      <c r="U118" s="4"/>
      <c r="Y118" s="4"/>
      <c r="AD118" s="4"/>
      <c r="AI118" s="4"/>
      <c r="AN118" s="4"/>
      <c r="AS118" s="4"/>
    </row>
    <row r="119" spans="6:45" ht="15.75" customHeight="1">
      <c r="F119" s="4"/>
      <c r="K119" s="4"/>
      <c r="P119" s="4"/>
      <c r="U119" s="4"/>
      <c r="Y119" s="4"/>
      <c r="AD119" s="4"/>
      <c r="AI119" s="4"/>
      <c r="AN119" s="4"/>
      <c r="AS119" s="4"/>
    </row>
    <row r="120" spans="6:45" ht="15.75" customHeight="1">
      <c r="F120" s="4"/>
      <c r="K120" s="4"/>
      <c r="P120" s="4"/>
      <c r="U120" s="4"/>
      <c r="Y120" s="4"/>
      <c r="AD120" s="4"/>
      <c r="AI120" s="4"/>
      <c r="AN120" s="4"/>
      <c r="AS120" s="4"/>
    </row>
    <row r="121" spans="6:45" ht="15.75" customHeight="1">
      <c r="F121" s="4"/>
      <c r="K121" s="4"/>
      <c r="P121" s="4"/>
      <c r="U121" s="4"/>
      <c r="Y121" s="4"/>
      <c r="AD121" s="4"/>
      <c r="AI121" s="4"/>
      <c r="AN121" s="4"/>
      <c r="AS121" s="4"/>
    </row>
    <row r="122" spans="6:45" ht="15.75" customHeight="1">
      <c r="F122" s="4"/>
      <c r="K122" s="4"/>
      <c r="P122" s="4"/>
      <c r="U122" s="4"/>
      <c r="Y122" s="4"/>
      <c r="AD122" s="4"/>
      <c r="AI122" s="4"/>
      <c r="AN122" s="4"/>
      <c r="AS122" s="4"/>
    </row>
    <row r="123" spans="6:45" ht="15.75" customHeight="1">
      <c r="F123" s="4"/>
      <c r="K123" s="4"/>
      <c r="P123" s="4"/>
      <c r="U123" s="4"/>
      <c r="Y123" s="4"/>
      <c r="AD123" s="4"/>
      <c r="AI123" s="4"/>
      <c r="AN123" s="4"/>
      <c r="AS123" s="4"/>
    </row>
    <row r="124" spans="6:45" ht="15.75" customHeight="1">
      <c r="F124" s="4"/>
      <c r="K124" s="4"/>
      <c r="P124" s="4"/>
      <c r="U124" s="4"/>
      <c r="Y124" s="4"/>
      <c r="AD124" s="4"/>
      <c r="AI124" s="4"/>
      <c r="AN124" s="4"/>
      <c r="AS124" s="4"/>
    </row>
    <row r="125" spans="6:45" ht="15.75" customHeight="1">
      <c r="F125" s="4"/>
      <c r="K125" s="4"/>
      <c r="P125" s="4"/>
      <c r="U125" s="4"/>
      <c r="Y125" s="4"/>
      <c r="AD125" s="4"/>
      <c r="AI125" s="4"/>
      <c r="AN125" s="4"/>
      <c r="AS125" s="4"/>
    </row>
    <row r="126" spans="6:45" ht="15.75" customHeight="1">
      <c r="F126" s="4"/>
      <c r="K126" s="4"/>
      <c r="P126" s="4"/>
      <c r="U126" s="4"/>
      <c r="Y126" s="4"/>
      <c r="AD126" s="4"/>
      <c r="AI126" s="4"/>
      <c r="AN126" s="4"/>
      <c r="AS126" s="4"/>
    </row>
    <row r="127" spans="6:45" ht="15.75" customHeight="1">
      <c r="F127" s="4"/>
      <c r="K127" s="4"/>
      <c r="P127" s="4"/>
      <c r="U127" s="4"/>
      <c r="Y127" s="4"/>
      <c r="AD127" s="4"/>
      <c r="AI127" s="4"/>
      <c r="AN127" s="4"/>
      <c r="AS127" s="4"/>
    </row>
    <row r="128" spans="6:45" ht="15.75" customHeight="1">
      <c r="F128" s="4"/>
      <c r="K128" s="4"/>
      <c r="P128" s="4"/>
      <c r="U128" s="4"/>
      <c r="Y128" s="4"/>
      <c r="AD128" s="4"/>
      <c r="AI128" s="4"/>
      <c r="AN128" s="4"/>
      <c r="AS128" s="4"/>
    </row>
    <row r="129" spans="6:45" ht="15.75" customHeight="1">
      <c r="F129" s="4"/>
      <c r="K129" s="4"/>
      <c r="P129" s="4"/>
      <c r="U129" s="4"/>
      <c r="Y129" s="4"/>
      <c r="AD129" s="4"/>
      <c r="AI129" s="4"/>
      <c r="AN129" s="4"/>
      <c r="AS129" s="4"/>
    </row>
    <row r="130" spans="6:45" ht="15.75" customHeight="1">
      <c r="F130" s="4"/>
      <c r="K130" s="4"/>
      <c r="P130" s="4"/>
      <c r="U130" s="4"/>
      <c r="Y130" s="4"/>
      <c r="AD130" s="4"/>
      <c r="AI130" s="4"/>
      <c r="AN130" s="4"/>
      <c r="AS130" s="4"/>
    </row>
    <row r="131" spans="6:45" ht="15.75" customHeight="1">
      <c r="F131" s="4"/>
      <c r="K131" s="4"/>
      <c r="P131" s="4"/>
      <c r="U131" s="4"/>
      <c r="Y131" s="4"/>
      <c r="AD131" s="4"/>
      <c r="AI131" s="4"/>
      <c r="AN131" s="4"/>
      <c r="AS131" s="4"/>
    </row>
    <row r="132" spans="6:45" ht="15.75" customHeight="1">
      <c r="F132" s="4"/>
      <c r="K132" s="4"/>
      <c r="P132" s="4"/>
      <c r="U132" s="4"/>
      <c r="Y132" s="4"/>
      <c r="AD132" s="4"/>
      <c r="AI132" s="4"/>
      <c r="AN132" s="4"/>
      <c r="AS132" s="4"/>
    </row>
    <row r="133" spans="6:45" ht="15.75" customHeight="1">
      <c r="F133" s="4"/>
      <c r="K133" s="4"/>
      <c r="P133" s="4"/>
      <c r="U133" s="4"/>
      <c r="Y133" s="4"/>
      <c r="AD133" s="4"/>
      <c r="AI133" s="4"/>
      <c r="AN133" s="4"/>
      <c r="AS133" s="4"/>
    </row>
    <row r="134" spans="6:45" ht="15.75" customHeight="1">
      <c r="F134" s="4"/>
      <c r="K134" s="4"/>
      <c r="P134" s="4"/>
      <c r="U134" s="4"/>
      <c r="Y134" s="4"/>
      <c r="AD134" s="4"/>
      <c r="AI134" s="4"/>
      <c r="AN134" s="4"/>
      <c r="AS134" s="4"/>
    </row>
    <row r="135" spans="6:45" ht="15.75" customHeight="1">
      <c r="F135" s="4"/>
      <c r="K135" s="4"/>
      <c r="P135" s="4"/>
      <c r="U135" s="4"/>
      <c r="Y135" s="4"/>
      <c r="AD135" s="4"/>
      <c r="AI135" s="4"/>
      <c r="AN135" s="4"/>
      <c r="AS135" s="4"/>
    </row>
    <row r="136" spans="6:45" ht="15.75" customHeight="1">
      <c r="F136" s="4"/>
      <c r="K136" s="4"/>
      <c r="P136" s="4"/>
      <c r="U136" s="4"/>
      <c r="Y136" s="4"/>
      <c r="AD136" s="4"/>
      <c r="AI136" s="4"/>
      <c r="AN136" s="4"/>
      <c r="AS136" s="4"/>
    </row>
    <row r="137" spans="6:45" ht="15.75" customHeight="1">
      <c r="F137" s="4"/>
      <c r="K137" s="4"/>
      <c r="P137" s="4"/>
      <c r="U137" s="4"/>
      <c r="Y137" s="4"/>
      <c r="AD137" s="4"/>
      <c r="AI137" s="4"/>
      <c r="AN137" s="4"/>
      <c r="AS137" s="4"/>
    </row>
    <row r="138" spans="6:45" ht="15.75" customHeight="1">
      <c r="F138" s="4"/>
      <c r="K138" s="4"/>
      <c r="P138" s="4"/>
      <c r="U138" s="4"/>
      <c r="Y138" s="4"/>
      <c r="AD138" s="4"/>
      <c r="AI138" s="4"/>
      <c r="AN138" s="4"/>
      <c r="AS138" s="4"/>
    </row>
    <row r="139" spans="6:45" ht="15.75" customHeight="1">
      <c r="F139" s="4"/>
      <c r="K139" s="4"/>
      <c r="P139" s="4"/>
      <c r="U139" s="4"/>
      <c r="Y139" s="4"/>
      <c r="AD139" s="4"/>
      <c r="AI139" s="4"/>
      <c r="AN139" s="4"/>
      <c r="AS139" s="4"/>
    </row>
    <row r="140" spans="6:45" ht="15.75" customHeight="1">
      <c r="F140" s="4"/>
      <c r="K140" s="4"/>
      <c r="P140" s="4"/>
      <c r="U140" s="4"/>
      <c r="Y140" s="4"/>
      <c r="AD140" s="4"/>
      <c r="AI140" s="4"/>
      <c r="AN140" s="4"/>
      <c r="AS140" s="4"/>
    </row>
    <row r="141" spans="6:45" ht="15.75" customHeight="1">
      <c r="F141" s="4"/>
      <c r="K141" s="4"/>
      <c r="P141" s="4"/>
      <c r="U141" s="4"/>
      <c r="Y141" s="4"/>
      <c r="AD141" s="4"/>
      <c r="AI141" s="4"/>
      <c r="AN141" s="4"/>
      <c r="AS141" s="4"/>
    </row>
    <row r="142" spans="6:45" ht="15.75" customHeight="1">
      <c r="F142" s="4"/>
      <c r="K142" s="4"/>
      <c r="P142" s="4"/>
      <c r="U142" s="4"/>
      <c r="Y142" s="4"/>
      <c r="AD142" s="4"/>
      <c r="AI142" s="4"/>
      <c r="AN142" s="4"/>
      <c r="AS142" s="4"/>
    </row>
    <row r="143" spans="6:45" ht="15.75" customHeight="1">
      <c r="F143" s="4"/>
      <c r="K143" s="4"/>
      <c r="P143" s="4"/>
      <c r="U143" s="4"/>
      <c r="Y143" s="4"/>
      <c r="AD143" s="4"/>
      <c r="AI143" s="4"/>
      <c r="AN143" s="4"/>
      <c r="AS143" s="4"/>
    </row>
    <row r="144" spans="6:45" ht="15.75" customHeight="1">
      <c r="F144" s="4"/>
      <c r="K144" s="4"/>
      <c r="P144" s="4"/>
      <c r="U144" s="4"/>
      <c r="Y144" s="4"/>
      <c r="AD144" s="4"/>
      <c r="AI144" s="4"/>
      <c r="AN144" s="4"/>
      <c r="AS144" s="4"/>
    </row>
    <row r="145" spans="6:45" ht="15.75" customHeight="1">
      <c r="F145" s="4"/>
      <c r="K145" s="4"/>
      <c r="P145" s="4"/>
      <c r="U145" s="4"/>
      <c r="Y145" s="4"/>
      <c r="AD145" s="4"/>
      <c r="AI145" s="4"/>
      <c r="AN145" s="4"/>
      <c r="AS145" s="4"/>
    </row>
    <row r="146" spans="6:45" ht="15.75" customHeight="1">
      <c r="F146" s="4"/>
      <c r="K146" s="4"/>
      <c r="P146" s="4"/>
      <c r="U146" s="4"/>
      <c r="Y146" s="4"/>
      <c r="AD146" s="4"/>
      <c r="AI146" s="4"/>
      <c r="AN146" s="4"/>
      <c r="AS146" s="4"/>
    </row>
    <row r="147" spans="6:45" ht="15.75" customHeight="1">
      <c r="F147" s="4"/>
      <c r="K147" s="4"/>
      <c r="P147" s="4"/>
      <c r="U147" s="4"/>
      <c r="Y147" s="4"/>
      <c r="AD147" s="4"/>
      <c r="AI147" s="4"/>
      <c r="AN147" s="4"/>
      <c r="AS147" s="4"/>
    </row>
    <row r="148" spans="6:45" ht="15.75" customHeight="1">
      <c r="F148" s="4"/>
      <c r="K148" s="4"/>
      <c r="P148" s="4"/>
      <c r="U148" s="4"/>
      <c r="Y148" s="4"/>
      <c r="AD148" s="4"/>
      <c r="AI148" s="4"/>
      <c r="AN148" s="4"/>
      <c r="AS148" s="4"/>
    </row>
    <row r="149" spans="6:45" ht="15.75" customHeight="1">
      <c r="F149" s="4"/>
      <c r="K149" s="4"/>
      <c r="P149" s="4"/>
      <c r="U149" s="4"/>
      <c r="Y149" s="4"/>
      <c r="AD149" s="4"/>
      <c r="AI149" s="4"/>
      <c r="AN149" s="4"/>
      <c r="AS149" s="4"/>
    </row>
    <row r="150" spans="6:45" ht="15.75" customHeight="1">
      <c r="F150" s="4"/>
      <c r="K150" s="4"/>
      <c r="P150" s="4"/>
      <c r="U150" s="4"/>
      <c r="Y150" s="4"/>
      <c r="AD150" s="4"/>
      <c r="AI150" s="4"/>
      <c r="AN150" s="4"/>
      <c r="AS150" s="4"/>
    </row>
    <row r="151" spans="6:45" ht="15.75" customHeight="1">
      <c r="F151" s="4"/>
      <c r="K151" s="4"/>
      <c r="P151" s="4"/>
      <c r="U151" s="4"/>
      <c r="Y151" s="4"/>
      <c r="AD151" s="4"/>
      <c r="AI151" s="4"/>
      <c r="AN151" s="4"/>
      <c r="AS151" s="4"/>
    </row>
    <row r="152" spans="6:45" ht="15.75" customHeight="1">
      <c r="F152" s="4"/>
      <c r="K152" s="4"/>
      <c r="P152" s="4"/>
      <c r="U152" s="4"/>
      <c r="Y152" s="4"/>
      <c r="AD152" s="4"/>
      <c r="AI152" s="4"/>
      <c r="AN152" s="4"/>
      <c r="AS152" s="4"/>
    </row>
    <row r="153" spans="6:45" ht="15.75" customHeight="1">
      <c r="F153" s="4"/>
      <c r="K153" s="4"/>
      <c r="P153" s="4"/>
      <c r="U153" s="4"/>
      <c r="Y153" s="4"/>
      <c r="AD153" s="4"/>
      <c r="AI153" s="4"/>
      <c r="AN153" s="4"/>
      <c r="AS153" s="4"/>
    </row>
    <row r="154" spans="6:45" ht="15.75" customHeight="1">
      <c r="F154" s="4"/>
      <c r="K154" s="4"/>
      <c r="P154" s="4"/>
      <c r="U154" s="4"/>
      <c r="Y154" s="4"/>
      <c r="AD154" s="4"/>
      <c r="AI154" s="4"/>
      <c r="AN154" s="4"/>
      <c r="AS154" s="4"/>
    </row>
    <row r="155" spans="6:45" ht="15.75" customHeight="1">
      <c r="F155" s="4"/>
      <c r="K155" s="4"/>
      <c r="P155" s="4"/>
      <c r="U155" s="4"/>
      <c r="Y155" s="4"/>
      <c r="AD155" s="4"/>
      <c r="AI155" s="4"/>
      <c r="AN155" s="4"/>
      <c r="AS155" s="4"/>
    </row>
    <row r="156" spans="6:45" ht="15.75" customHeight="1">
      <c r="F156" s="4"/>
      <c r="K156" s="4"/>
      <c r="P156" s="4"/>
      <c r="U156" s="4"/>
      <c r="Y156" s="4"/>
      <c r="AD156" s="4"/>
      <c r="AI156" s="4"/>
      <c r="AN156" s="4"/>
      <c r="AS156" s="4"/>
    </row>
    <row r="157" spans="6:45" ht="15.75" customHeight="1">
      <c r="F157" s="4"/>
      <c r="K157" s="4"/>
      <c r="P157" s="4"/>
      <c r="U157" s="4"/>
      <c r="Y157" s="4"/>
      <c r="AD157" s="4"/>
      <c r="AI157" s="4"/>
      <c r="AN157" s="4"/>
      <c r="AS157" s="4"/>
    </row>
    <row r="158" spans="6:45" ht="15.75" customHeight="1">
      <c r="F158" s="4"/>
      <c r="K158" s="4"/>
      <c r="P158" s="4"/>
      <c r="U158" s="4"/>
      <c r="Y158" s="4"/>
      <c r="AD158" s="4"/>
      <c r="AI158" s="4"/>
      <c r="AN158" s="4"/>
      <c r="AS158" s="4"/>
    </row>
    <row r="159" spans="6:45" ht="15.75" customHeight="1">
      <c r="F159" s="4"/>
      <c r="K159" s="4"/>
      <c r="P159" s="4"/>
      <c r="U159" s="4"/>
      <c r="Y159" s="4"/>
      <c r="AD159" s="4"/>
      <c r="AI159" s="4"/>
      <c r="AN159" s="4"/>
      <c r="AS159" s="4"/>
    </row>
    <row r="160" spans="6:45" ht="15.75" customHeight="1">
      <c r="F160" s="4"/>
      <c r="K160" s="4"/>
      <c r="P160" s="4"/>
      <c r="U160" s="4"/>
      <c r="Y160" s="4"/>
      <c r="AD160" s="4"/>
      <c r="AI160" s="4"/>
      <c r="AN160" s="4"/>
      <c r="AS160" s="4"/>
    </row>
    <row r="161" spans="6:45" ht="15.75" customHeight="1">
      <c r="F161" s="4"/>
      <c r="K161" s="4"/>
      <c r="P161" s="4"/>
      <c r="U161" s="4"/>
      <c r="Y161" s="4"/>
      <c r="AD161" s="4"/>
      <c r="AI161" s="4"/>
      <c r="AN161" s="4"/>
      <c r="AS161" s="4"/>
    </row>
    <row r="162" spans="6:45" ht="15.75" customHeight="1">
      <c r="F162" s="4"/>
      <c r="K162" s="4"/>
      <c r="P162" s="4"/>
      <c r="U162" s="4"/>
      <c r="Y162" s="4"/>
      <c r="AD162" s="4"/>
      <c r="AI162" s="4"/>
      <c r="AN162" s="4"/>
      <c r="AS162" s="4"/>
    </row>
    <row r="163" spans="6:45" ht="15.75" customHeight="1">
      <c r="F163" s="4"/>
      <c r="K163" s="4"/>
      <c r="P163" s="4"/>
      <c r="U163" s="4"/>
      <c r="Y163" s="4"/>
      <c r="AD163" s="4"/>
      <c r="AI163" s="4"/>
      <c r="AN163" s="4"/>
      <c r="AS163" s="4"/>
    </row>
    <row r="164" spans="6:45" ht="15.75" customHeight="1">
      <c r="F164" s="4"/>
      <c r="K164" s="4"/>
      <c r="P164" s="4"/>
      <c r="U164" s="4"/>
      <c r="Y164" s="4"/>
      <c r="AD164" s="4"/>
      <c r="AI164" s="4"/>
      <c r="AN164" s="4"/>
      <c r="AS164" s="4"/>
    </row>
    <row r="165" spans="6:45" ht="15.75" customHeight="1">
      <c r="F165" s="4"/>
      <c r="K165" s="4"/>
      <c r="P165" s="4"/>
      <c r="U165" s="4"/>
      <c r="Y165" s="4"/>
      <c r="AD165" s="4"/>
      <c r="AI165" s="4"/>
      <c r="AN165" s="4"/>
      <c r="AS165" s="4"/>
    </row>
    <row r="166" spans="6:45" ht="15.75" customHeight="1">
      <c r="F166" s="4"/>
      <c r="K166" s="4"/>
      <c r="P166" s="4"/>
      <c r="U166" s="4"/>
      <c r="Y166" s="4"/>
      <c r="AD166" s="4"/>
      <c r="AI166" s="4"/>
      <c r="AN166" s="4"/>
      <c r="AS166" s="4"/>
    </row>
    <row r="167" spans="6:45" ht="15.75" customHeight="1">
      <c r="F167" s="4"/>
      <c r="K167" s="4"/>
      <c r="P167" s="4"/>
      <c r="U167" s="4"/>
      <c r="Y167" s="4"/>
      <c r="AD167" s="4"/>
      <c r="AI167" s="4"/>
      <c r="AN167" s="4"/>
      <c r="AS167" s="4"/>
    </row>
    <row r="168" spans="6:45" ht="15.75" customHeight="1">
      <c r="F168" s="4"/>
      <c r="K168" s="4"/>
      <c r="P168" s="4"/>
      <c r="U168" s="4"/>
      <c r="Y168" s="4"/>
      <c r="AD168" s="4"/>
      <c r="AI168" s="4"/>
      <c r="AN168" s="4"/>
      <c r="AS168" s="4"/>
    </row>
    <row r="169" spans="6:45" ht="15.75" customHeight="1">
      <c r="F169" s="4"/>
      <c r="K169" s="4"/>
      <c r="P169" s="4"/>
      <c r="U169" s="4"/>
      <c r="Y169" s="4"/>
      <c r="AD169" s="4"/>
      <c r="AI169" s="4"/>
      <c r="AN169" s="4"/>
      <c r="AS169" s="4"/>
    </row>
    <row r="170" spans="6:45" ht="15.75" customHeight="1">
      <c r="F170" s="4"/>
      <c r="K170" s="4"/>
      <c r="P170" s="4"/>
      <c r="U170" s="4"/>
      <c r="Y170" s="4"/>
      <c r="AD170" s="4"/>
      <c r="AI170" s="4"/>
      <c r="AN170" s="4"/>
      <c r="AS170" s="4"/>
    </row>
    <row r="171" spans="6:45" ht="15.75" customHeight="1">
      <c r="F171" s="4"/>
      <c r="K171" s="4"/>
      <c r="P171" s="4"/>
      <c r="U171" s="4"/>
      <c r="Y171" s="4"/>
      <c r="AD171" s="4"/>
      <c r="AI171" s="4"/>
      <c r="AN171" s="4"/>
      <c r="AS171" s="4"/>
    </row>
    <row r="172" spans="6:45" ht="15.75" customHeight="1">
      <c r="F172" s="4"/>
      <c r="K172" s="4"/>
      <c r="P172" s="4"/>
      <c r="U172" s="4"/>
      <c r="Y172" s="4"/>
      <c r="AD172" s="4"/>
      <c r="AI172" s="4"/>
      <c r="AN172" s="4"/>
      <c r="AS172" s="4"/>
    </row>
    <row r="173" spans="6:45" ht="15.75" customHeight="1">
      <c r="F173" s="4"/>
      <c r="K173" s="4"/>
      <c r="P173" s="4"/>
      <c r="U173" s="4"/>
      <c r="Y173" s="4"/>
      <c r="AD173" s="4"/>
      <c r="AI173" s="4"/>
      <c r="AN173" s="4"/>
      <c r="AS173" s="4"/>
    </row>
    <row r="174" spans="6:45" ht="15.75" customHeight="1">
      <c r="F174" s="4"/>
      <c r="K174" s="4"/>
      <c r="P174" s="4"/>
      <c r="U174" s="4"/>
      <c r="Y174" s="4"/>
      <c r="AD174" s="4"/>
      <c r="AI174" s="4"/>
      <c r="AN174" s="4"/>
      <c r="AS174" s="4"/>
    </row>
    <row r="175" spans="6:45" ht="15.75" customHeight="1">
      <c r="F175" s="4"/>
      <c r="K175" s="4"/>
      <c r="P175" s="4"/>
      <c r="U175" s="4"/>
      <c r="Y175" s="4"/>
      <c r="AD175" s="4"/>
      <c r="AI175" s="4"/>
      <c r="AN175" s="4"/>
      <c r="AS175" s="4"/>
    </row>
    <row r="176" spans="6:45" ht="15.75" customHeight="1">
      <c r="F176" s="4"/>
      <c r="K176" s="4"/>
      <c r="P176" s="4"/>
      <c r="U176" s="4"/>
      <c r="Y176" s="4"/>
      <c r="AD176" s="4"/>
      <c r="AI176" s="4"/>
      <c r="AN176" s="4"/>
      <c r="AS176" s="4"/>
    </row>
    <row r="177" spans="6:45" ht="15.75" customHeight="1">
      <c r="F177" s="4"/>
      <c r="K177" s="4"/>
      <c r="P177" s="4"/>
      <c r="U177" s="4"/>
      <c r="Y177" s="4"/>
      <c r="AD177" s="4"/>
      <c r="AI177" s="4"/>
      <c r="AN177" s="4"/>
      <c r="AS177" s="4"/>
    </row>
    <row r="178" spans="6:45" ht="15.75" customHeight="1">
      <c r="F178" s="4"/>
      <c r="K178" s="4"/>
      <c r="P178" s="4"/>
      <c r="U178" s="4"/>
      <c r="Y178" s="4"/>
      <c r="AD178" s="4"/>
      <c r="AI178" s="4"/>
      <c r="AN178" s="4"/>
      <c r="AS178" s="4"/>
    </row>
    <row r="179" spans="6:45" ht="15.75" customHeight="1">
      <c r="F179" s="4"/>
      <c r="K179" s="4"/>
      <c r="P179" s="4"/>
      <c r="U179" s="4"/>
      <c r="Y179" s="4"/>
      <c r="AD179" s="4"/>
      <c r="AI179" s="4"/>
      <c r="AN179" s="4"/>
      <c r="AS179" s="4"/>
    </row>
    <row r="180" spans="6:45" ht="15.75" customHeight="1">
      <c r="F180" s="4"/>
      <c r="K180" s="4"/>
      <c r="P180" s="4"/>
      <c r="U180" s="4"/>
      <c r="Y180" s="4"/>
      <c r="AD180" s="4"/>
      <c r="AI180" s="4"/>
      <c r="AN180" s="4"/>
      <c r="AS180" s="4"/>
    </row>
    <row r="181" spans="6:45" ht="15.75" customHeight="1">
      <c r="F181" s="4"/>
      <c r="K181" s="4"/>
      <c r="P181" s="4"/>
      <c r="U181" s="4"/>
      <c r="Y181" s="4"/>
      <c r="AD181" s="4"/>
      <c r="AI181" s="4"/>
      <c r="AN181" s="4"/>
      <c r="AS181" s="4"/>
    </row>
    <row r="182" spans="6:45" ht="15.75" customHeight="1">
      <c r="F182" s="4"/>
      <c r="K182" s="4"/>
      <c r="P182" s="4"/>
      <c r="U182" s="4"/>
      <c r="Y182" s="4"/>
      <c r="AD182" s="4"/>
      <c r="AI182" s="4"/>
      <c r="AN182" s="4"/>
      <c r="AS182" s="4"/>
    </row>
    <row r="183" spans="6:45" ht="15.75" customHeight="1">
      <c r="F183" s="4"/>
      <c r="K183" s="4"/>
      <c r="P183" s="4"/>
      <c r="U183" s="4"/>
      <c r="Y183" s="4"/>
      <c r="AD183" s="4"/>
      <c r="AI183" s="4"/>
      <c r="AN183" s="4"/>
      <c r="AS183" s="4"/>
    </row>
    <row r="184" spans="6:45" ht="15.75" customHeight="1">
      <c r="F184" s="4"/>
      <c r="K184" s="4"/>
      <c r="P184" s="4"/>
      <c r="U184" s="4"/>
      <c r="Y184" s="4"/>
      <c r="AD184" s="4"/>
      <c r="AI184" s="4"/>
      <c r="AN184" s="4"/>
      <c r="AS184" s="4"/>
    </row>
    <row r="185" spans="6:45" ht="15.75" customHeight="1">
      <c r="F185" s="4"/>
      <c r="K185" s="4"/>
      <c r="P185" s="4"/>
      <c r="U185" s="4"/>
      <c r="Y185" s="4"/>
      <c r="AD185" s="4"/>
      <c r="AI185" s="4"/>
      <c r="AN185" s="4"/>
      <c r="AS185" s="4"/>
    </row>
    <row r="186" spans="6:45" ht="15.75" customHeight="1">
      <c r="F186" s="4"/>
      <c r="K186" s="4"/>
      <c r="P186" s="4"/>
      <c r="U186" s="4"/>
      <c r="Y186" s="4"/>
      <c r="AD186" s="4"/>
      <c r="AI186" s="4"/>
      <c r="AN186" s="4"/>
      <c r="AS186" s="4"/>
    </row>
    <row r="187" spans="6:45" ht="15.75" customHeight="1">
      <c r="F187" s="4"/>
      <c r="K187" s="4"/>
      <c r="P187" s="4"/>
      <c r="U187" s="4"/>
      <c r="Y187" s="4"/>
      <c r="AD187" s="4"/>
      <c r="AI187" s="4"/>
      <c r="AN187" s="4"/>
      <c r="AS187" s="4"/>
    </row>
    <row r="188" spans="6:45" ht="15.75" customHeight="1">
      <c r="F188" s="4"/>
      <c r="K188" s="4"/>
      <c r="P188" s="4"/>
      <c r="U188" s="4"/>
      <c r="Y188" s="4"/>
      <c r="AD188" s="4"/>
      <c r="AI188" s="4"/>
      <c r="AN188" s="4"/>
      <c r="AS188" s="4"/>
    </row>
    <row r="189" spans="6:45" ht="15.75" customHeight="1">
      <c r="F189" s="4"/>
      <c r="K189" s="4"/>
      <c r="P189" s="4"/>
      <c r="U189" s="4"/>
      <c r="Y189" s="4"/>
      <c r="AD189" s="4"/>
      <c r="AI189" s="4"/>
      <c r="AN189" s="4"/>
      <c r="AS189" s="4"/>
    </row>
    <row r="190" spans="6:45" ht="15.75" customHeight="1">
      <c r="F190" s="4"/>
      <c r="K190" s="4"/>
      <c r="P190" s="4"/>
      <c r="U190" s="4"/>
      <c r="Y190" s="4"/>
      <c r="AD190" s="4"/>
      <c r="AI190" s="4"/>
      <c r="AN190" s="4"/>
      <c r="AS190" s="4"/>
    </row>
    <row r="191" spans="6:45" ht="15.75" customHeight="1">
      <c r="F191" s="4"/>
      <c r="K191" s="4"/>
      <c r="P191" s="4"/>
      <c r="U191" s="4"/>
      <c r="Y191" s="4"/>
      <c r="AD191" s="4"/>
      <c r="AI191" s="4"/>
      <c r="AN191" s="4"/>
      <c r="AS191" s="4"/>
    </row>
    <row r="192" spans="6:45" ht="15.75" customHeight="1">
      <c r="F192" s="4"/>
      <c r="K192" s="4"/>
      <c r="P192" s="4"/>
      <c r="U192" s="4"/>
      <c r="Y192" s="4"/>
      <c r="AD192" s="4"/>
      <c r="AI192" s="4"/>
      <c r="AN192" s="4"/>
      <c r="AS192" s="4"/>
    </row>
    <row r="193" spans="6:45" ht="15.75" customHeight="1">
      <c r="F193" s="4"/>
      <c r="K193" s="4"/>
      <c r="P193" s="4"/>
      <c r="U193" s="4"/>
      <c r="Y193" s="4"/>
      <c r="AD193" s="4"/>
      <c r="AI193" s="4"/>
      <c r="AN193" s="4"/>
      <c r="AS193" s="4"/>
    </row>
    <row r="194" spans="6:45" ht="15.75" customHeight="1">
      <c r="F194" s="4"/>
      <c r="K194" s="4"/>
      <c r="P194" s="4"/>
      <c r="U194" s="4"/>
      <c r="Y194" s="4"/>
      <c r="AD194" s="4"/>
      <c r="AI194" s="4"/>
      <c r="AN194" s="4"/>
      <c r="AS194" s="4"/>
    </row>
    <row r="195" spans="6:45" ht="15.75" customHeight="1">
      <c r="F195" s="4"/>
      <c r="K195" s="4"/>
      <c r="P195" s="4"/>
      <c r="U195" s="4"/>
      <c r="Y195" s="4"/>
      <c r="AD195" s="4"/>
      <c r="AI195" s="4"/>
      <c r="AN195" s="4"/>
      <c r="AS195" s="4"/>
    </row>
    <row r="196" spans="6:45" ht="15.75" customHeight="1">
      <c r="F196" s="4"/>
      <c r="K196" s="4"/>
      <c r="P196" s="4"/>
      <c r="U196" s="4"/>
      <c r="Y196" s="4"/>
      <c r="AD196" s="4"/>
      <c r="AI196" s="4"/>
      <c r="AN196" s="4"/>
      <c r="AS196" s="4"/>
    </row>
    <row r="197" spans="6:45" ht="15.75" customHeight="1">
      <c r="F197" s="4"/>
      <c r="K197" s="4"/>
      <c r="P197" s="4"/>
      <c r="U197" s="4"/>
      <c r="Y197" s="4"/>
      <c r="AD197" s="4"/>
      <c r="AI197" s="4"/>
      <c r="AN197" s="4"/>
      <c r="AS197" s="4"/>
    </row>
    <row r="198" spans="6:45" ht="15.75" customHeight="1">
      <c r="F198" s="4"/>
      <c r="K198" s="4"/>
      <c r="P198" s="4"/>
      <c r="U198" s="4"/>
      <c r="Y198" s="4"/>
      <c r="AD198" s="4"/>
      <c r="AI198" s="4"/>
      <c r="AN198" s="4"/>
      <c r="AS198" s="4"/>
    </row>
    <row r="199" spans="6:45" ht="15.75" customHeight="1">
      <c r="F199" s="4"/>
      <c r="K199" s="4"/>
      <c r="P199" s="4"/>
      <c r="U199" s="4"/>
      <c r="Y199" s="4"/>
      <c r="AD199" s="4"/>
      <c r="AI199" s="4"/>
      <c r="AN199" s="4"/>
      <c r="AS199" s="4"/>
    </row>
    <row r="200" spans="6:45" ht="15.75" customHeight="1">
      <c r="F200" s="4"/>
      <c r="K200" s="4"/>
      <c r="P200" s="4"/>
      <c r="U200" s="4"/>
      <c r="Y200" s="4"/>
      <c r="AD200" s="4"/>
      <c r="AI200" s="4"/>
      <c r="AN200" s="4"/>
      <c r="AS200" s="4"/>
    </row>
    <row r="201" spans="6:45" ht="15.75" customHeight="1">
      <c r="F201" s="4"/>
      <c r="K201" s="4"/>
      <c r="P201" s="4"/>
      <c r="U201" s="4"/>
      <c r="Y201" s="4"/>
      <c r="AD201" s="4"/>
      <c r="AI201" s="4"/>
      <c r="AN201" s="4"/>
      <c r="AS201" s="4"/>
    </row>
    <row r="202" spans="6:45" ht="15.75" customHeight="1">
      <c r="F202" s="4"/>
      <c r="K202" s="4"/>
      <c r="P202" s="4"/>
      <c r="U202" s="4"/>
      <c r="Y202" s="4"/>
      <c r="AD202" s="4"/>
      <c r="AI202" s="4"/>
      <c r="AN202" s="4"/>
      <c r="AS202" s="4"/>
    </row>
    <row r="203" spans="6:45" ht="15.75" customHeight="1">
      <c r="F203" s="4"/>
      <c r="K203" s="4"/>
      <c r="P203" s="4"/>
      <c r="U203" s="4"/>
      <c r="Y203" s="4"/>
      <c r="AD203" s="4"/>
      <c r="AI203" s="4"/>
      <c r="AN203" s="4"/>
      <c r="AS203" s="4"/>
    </row>
    <row r="204" spans="6:45" ht="15.75" customHeight="1">
      <c r="F204" s="4"/>
      <c r="K204" s="4"/>
      <c r="P204" s="4"/>
      <c r="U204" s="4"/>
      <c r="Y204" s="4"/>
      <c r="AD204" s="4"/>
      <c r="AI204" s="4"/>
      <c r="AN204" s="4"/>
      <c r="AS204" s="4"/>
    </row>
    <row r="205" spans="6:45" ht="15.75" customHeight="1">
      <c r="F205" s="4"/>
      <c r="K205" s="4"/>
      <c r="P205" s="4"/>
      <c r="U205" s="4"/>
      <c r="Y205" s="4"/>
      <c r="AD205" s="4"/>
      <c r="AI205" s="4"/>
      <c r="AN205" s="4"/>
      <c r="AS205" s="4"/>
    </row>
    <row r="206" spans="6:45" ht="15.75" customHeight="1">
      <c r="F206" s="4"/>
      <c r="K206" s="4"/>
      <c r="P206" s="4"/>
      <c r="U206" s="4"/>
      <c r="Y206" s="4"/>
      <c r="AD206" s="4"/>
      <c r="AI206" s="4"/>
      <c r="AN206" s="4"/>
      <c r="AS206" s="4"/>
    </row>
    <row r="207" spans="6:45" ht="15.75" customHeight="1">
      <c r="F207" s="4"/>
      <c r="K207" s="4"/>
      <c r="P207" s="4"/>
      <c r="U207" s="4"/>
      <c r="Y207" s="4"/>
      <c r="AD207" s="4"/>
      <c r="AI207" s="4"/>
      <c r="AN207" s="4"/>
      <c r="AS207" s="4"/>
    </row>
    <row r="208" spans="6:45" ht="15.75" customHeight="1">
      <c r="F208" s="4"/>
      <c r="K208" s="4"/>
      <c r="P208" s="4"/>
      <c r="U208" s="4"/>
      <c r="Y208" s="4"/>
      <c r="AD208" s="4"/>
      <c r="AI208" s="4"/>
      <c r="AN208" s="4"/>
      <c r="AS208" s="4"/>
    </row>
    <row r="209" spans="6:45" ht="15.75" customHeight="1">
      <c r="F209" s="4"/>
      <c r="K209" s="4"/>
      <c r="P209" s="4"/>
      <c r="U209" s="4"/>
      <c r="Y209" s="4"/>
      <c r="AD209" s="4"/>
      <c r="AI209" s="4"/>
      <c r="AN209" s="4"/>
      <c r="AS209" s="4"/>
    </row>
    <row r="210" spans="6:45" ht="15.75" customHeight="1">
      <c r="F210" s="4"/>
      <c r="K210" s="4"/>
      <c r="P210" s="4"/>
      <c r="U210" s="4"/>
      <c r="Y210" s="4"/>
      <c r="AD210" s="4"/>
      <c r="AI210" s="4"/>
      <c r="AN210" s="4"/>
      <c r="AS210" s="4"/>
    </row>
    <row r="211" spans="6:45" ht="15.75" customHeight="1">
      <c r="F211" s="4"/>
      <c r="K211" s="4"/>
      <c r="P211" s="4"/>
      <c r="U211" s="4"/>
      <c r="Y211" s="4"/>
      <c r="AD211" s="4"/>
      <c r="AI211" s="4"/>
      <c r="AN211" s="4"/>
      <c r="AS211" s="4"/>
    </row>
    <row r="212" spans="6:45" ht="15.75" customHeight="1">
      <c r="F212" s="4"/>
      <c r="K212" s="4"/>
      <c r="P212" s="4"/>
      <c r="U212" s="4"/>
      <c r="Y212" s="4"/>
      <c r="AD212" s="4"/>
      <c r="AI212" s="4"/>
      <c r="AN212" s="4"/>
      <c r="AS212" s="4"/>
    </row>
    <row r="213" spans="6:45" ht="15.75" customHeight="1">
      <c r="F213" s="4"/>
      <c r="K213" s="4"/>
      <c r="P213" s="4"/>
      <c r="U213" s="4"/>
      <c r="Y213" s="4"/>
      <c r="AD213" s="4"/>
      <c r="AI213" s="4"/>
      <c r="AN213" s="4"/>
      <c r="AS213" s="4"/>
    </row>
    <row r="214" spans="6:45" ht="15.75" customHeight="1">
      <c r="F214" s="4"/>
      <c r="K214" s="4"/>
      <c r="P214" s="4"/>
      <c r="U214" s="4"/>
      <c r="Y214" s="4"/>
      <c r="AD214" s="4"/>
      <c r="AI214" s="4"/>
      <c r="AN214" s="4"/>
      <c r="AS214" s="4"/>
    </row>
    <row r="215" spans="6:45" ht="15.75" customHeight="1">
      <c r="F215" s="4"/>
      <c r="K215" s="4"/>
      <c r="P215" s="4"/>
      <c r="U215" s="4"/>
      <c r="Y215" s="4"/>
      <c r="AD215" s="4"/>
      <c r="AI215" s="4"/>
      <c r="AN215" s="4"/>
      <c r="AS215" s="4"/>
    </row>
    <row r="216" spans="6:45" ht="15.75" customHeight="1">
      <c r="F216" s="4"/>
      <c r="K216" s="4"/>
      <c r="P216" s="4"/>
      <c r="U216" s="4"/>
      <c r="Y216" s="4"/>
      <c r="AD216" s="4"/>
      <c r="AI216" s="4"/>
      <c r="AN216" s="4"/>
      <c r="AS216" s="4"/>
    </row>
    <row r="217" spans="6:45" ht="15.75" customHeight="1">
      <c r="F217" s="4"/>
      <c r="K217" s="4"/>
      <c r="P217" s="4"/>
      <c r="U217" s="4"/>
      <c r="Y217" s="4"/>
      <c r="AD217" s="4"/>
      <c r="AI217" s="4"/>
      <c r="AN217" s="4"/>
      <c r="AS217" s="4"/>
    </row>
    <row r="218" spans="6:45" ht="15.75" customHeight="1">
      <c r="F218" s="4"/>
      <c r="K218" s="4"/>
      <c r="P218" s="4"/>
      <c r="U218" s="4"/>
      <c r="Y218" s="4"/>
      <c r="AD218" s="4"/>
      <c r="AI218" s="4"/>
      <c r="AN218" s="4"/>
      <c r="AS218" s="4"/>
    </row>
    <row r="219" spans="6:45" ht="15.75" customHeight="1">
      <c r="F219" s="4"/>
      <c r="K219" s="4"/>
      <c r="P219" s="4"/>
      <c r="U219" s="4"/>
      <c r="Y219" s="4"/>
      <c r="AD219" s="4"/>
      <c r="AI219" s="4"/>
      <c r="AN219" s="4"/>
      <c r="AS219" s="4"/>
    </row>
    <row r="220" spans="6:45" ht="15.75" customHeight="1">
      <c r="F220" s="4"/>
      <c r="K220" s="4"/>
      <c r="P220" s="4"/>
      <c r="U220" s="4"/>
      <c r="Y220" s="4"/>
      <c r="AD220" s="4"/>
      <c r="AI220" s="4"/>
      <c r="AN220" s="4"/>
      <c r="AS220" s="4"/>
    </row>
    <row r="221" spans="6:45" ht="15.75" customHeight="1">
      <c r="F221" s="4"/>
      <c r="K221" s="4"/>
      <c r="P221" s="4"/>
      <c r="U221" s="4"/>
      <c r="Y221" s="4"/>
      <c r="AD221" s="4"/>
      <c r="AI221" s="4"/>
      <c r="AN221" s="4"/>
      <c r="AS221" s="4"/>
    </row>
    <row r="222" spans="6:45" ht="15.75" customHeight="1">
      <c r="F222" s="4"/>
      <c r="K222" s="4"/>
      <c r="P222" s="4"/>
      <c r="U222" s="4"/>
      <c r="Y222" s="4"/>
      <c r="AD222" s="4"/>
      <c r="AI222" s="4"/>
      <c r="AN222" s="4"/>
      <c r="AS222" s="4"/>
    </row>
    <row r="223" spans="6:45" ht="15.75" customHeight="1">
      <c r="F223" s="4"/>
      <c r="K223" s="4"/>
      <c r="P223" s="4"/>
      <c r="U223" s="4"/>
      <c r="Y223" s="4"/>
      <c r="AD223" s="4"/>
      <c r="AI223" s="4"/>
      <c r="AN223" s="4"/>
      <c r="AS223" s="4"/>
    </row>
    <row r="224" spans="6:45" ht="15.75" customHeight="1">
      <c r="F224" s="4"/>
      <c r="K224" s="4"/>
      <c r="P224" s="4"/>
      <c r="U224" s="4"/>
      <c r="Y224" s="4"/>
      <c r="AD224" s="4"/>
      <c r="AI224" s="4"/>
      <c r="AN224" s="4"/>
      <c r="AS224" s="4"/>
    </row>
    <row r="225" spans="6:45" ht="15.75" customHeight="1">
      <c r="F225" s="4"/>
      <c r="K225" s="4"/>
      <c r="P225" s="4"/>
      <c r="U225" s="4"/>
      <c r="Y225" s="4"/>
      <c r="AD225" s="4"/>
      <c r="AI225" s="4"/>
      <c r="AN225" s="4"/>
      <c r="AS225" s="4"/>
    </row>
    <row r="226" spans="6:45" ht="15.75" customHeight="1">
      <c r="F226" s="4"/>
      <c r="K226" s="4"/>
      <c r="P226" s="4"/>
      <c r="U226" s="4"/>
      <c r="Y226" s="4"/>
      <c r="AD226" s="4"/>
      <c r="AI226" s="4"/>
      <c r="AN226" s="4"/>
      <c r="AS226" s="4"/>
    </row>
    <row r="227" spans="6:45" ht="15.75" customHeight="1">
      <c r="F227" s="4"/>
      <c r="K227" s="4"/>
      <c r="P227" s="4"/>
      <c r="U227" s="4"/>
      <c r="Y227" s="4"/>
      <c r="AD227" s="4"/>
      <c r="AI227" s="4"/>
      <c r="AN227" s="4"/>
      <c r="AS227" s="4"/>
    </row>
    <row r="228" spans="6:45" ht="15.75" customHeight="1">
      <c r="F228" s="4"/>
      <c r="K228" s="4"/>
      <c r="P228" s="4"/>
      <c r="U228" s="4"/>
      <c r="Y228" s="4"/>
      <c r="AD228" s="4"/>
      <c r="AI228" s="4"/>
      <c r="AN228" s="4"/>
      <c r="AS228" s="4"/>
    </row>
    <row r="229" spans="6:45" ht="15.75" customHeight="1">
      <c r="F229" s="4"/>
      <c r="K229" s="4"/>
      <c r="P229" s="4"/>
      <c r="U229" s="4"/>
      <c r="Y229" s="4"/>
      <c r="AD229" s="4"/>
      <c r="AI229" s="4"/>
      <c r="AN229" s="4"/>
      <c r="AS229" s="4"/>
    </row>
    <row r="230" spans="6:45" ht="15.75" customHeight="1">
      <c r="F230" s="4"/>
      <c r="K230" s="4"/>
      <c r="P230" s="4"/>
      <c r="U230" s="4"/>
      <c r="Y230" s="4"/>
      <c r="AD230" s="4"/>
      <c r="AI230" s="4"/>
      <c r="AN230" s="4"/>
      <c r="AS230" s="4"/>
    </row>
    <row r="231" spans="6:45" ht="15.75" customHeight="1">
      <c r="F231" s="4"/>
      <c r="K231" s="4"/>
      <c r="P231" s="4"/>
      <c r="U231" s="4"/>
      <c r="Y231" s="4"/>
      <c r="AD231" s="4"/>
      <c r="AI231" s="4"/>
      <c r="AN231" s="4"/>
      <c r="AS231" s="4"/>
    </row>
    <row r="232" spans="6:45" ht="15.75" customHeight="1">
      <c r="F232" s="4"/>
      <c r="K232" s="4"/>
      <c r="P232" s="4"/>
      <c r="U232" s="4"/>
      <c r="Y232" s="4"/>
      <c r="AD232" s="4"/>
      <c r="AI232" s="4"/>
      <c r="AN232" s="4"/>
      <c r="AS232" s="4"/>
    </row>
    <row r="233" spans="6:45" ht="15.75" customHeight="1">
      <c r="F233" s="4"/>
      <c r="K233" s="4"/>
      <c r="P233" s="4"/>
      <c r="U233" s="4"/>
      <c r="Y233" s="4"/>
      <c r="AD233" s="4"/>
      <c r="AI233" s="4"/>
      <c r="AN233" s="4"/>
      <c r="AS233" s="4"/>
    </row>
    <row r="234" spans="6:45" ht="15.75" customHeight="1">
      <c r="F234" s="4"/>
      <c r="K234" s="4"/>
      <c r="P234" s="4"/>
      <c r="U234" s="4"/>
      <c r="Y234" s="4"/>
      <c r="AD234" s="4"/>
      <c r="AI234" s="4"/>
      <c r="AN234" s="4"/>
      <c r="AS234" s="4"/>
    </row>
    <row r="235" spans="6:45" ht="15.75" customHeight="1">
      <c r="F235" s="4"/>
      <c r="K235" s="4"/>
      <c r="P235" s="4"/>
      <c r="U235" s="4"/>
      <c r="Y235" s="4"/>
      <c r="AD235" s="4"/>
      <c r="AI235" s="4"/>
      <c r="AN235" s="4"/>
      <c r="AS235" s="4"/>
    </row>
    <row r="236" spans="6:45" ht="15.75" customHeight="1">
      <c r="F236" s="4"/>
      <c r="K236" s="4"/>
      <c r="P236" s="4"/>
      <c r="U236" s="4"/>
      <c r="Y236" s="4"/>
      <c r="AD236" s="4"/>
      <c r="AI236" s="4"/>
      <c r="AN236" s="4"/>
      <c r="AS236" s="4"/>
    </row>
    <row r="237" spans="6:45" ht="15.75" customHeight="1">
      <c r="F237" s="4"/>
      <c r="K237" s="4"/>
      <c r="P237" s="4"/>
      <c r="U237" s="4"/>
      <c r="Y237" s="4"/>
      <c r="AD237" s="4"/>
      <c r="AI237" s="4"/>
      <c r="AN237" s="4"/>
      <c r="AS237" s="4"/>
    </row>
    <row r="238" spans="6:45" ht="15.75" customHeight="1">
      <c r="F238" s="4"/>
      <c r="K238" s="4"/>
      <c r="P238" s="4"/>
      <c r="U238" s="4"/>
      <c r="Y238" s="4"/>
      <c r="AD238" s="4"/>
      <c r="AI238" s="4"/>
      <c r="AN238" s="4"/>
      <c r="AS238" s="4"/>
    </row>
    <row r="239" spans="6:45" ht="15.75" customHeight="1">
      <c r="F239" s="4"/>
      <c r="K239" s="4"/>
      <c r="P239" s="4"/>
      <c r="U239" s="4"/>
      <c r="Y239" s="4"/>
      <c r="AD239" s="4"/>
      <c r="AI239" s="4"/>
      <c r="AN239" s="4"/>
      <c r="AS239" s="4"/>
    </row>
    <row r="240" spans="6:45" ht="15.75" customHeight="1">
      <c r="F240" s="4"/>
      <c r="K240" s="4"/>
      <c r="P240" s="4"/>
      <c r="U240" s="4"/>
      <c r="Y240" s="4"/>
      <c r="AD240" s="4"/>
      <c r="AI240" s="4"/>
      <c r="AN240" s="4"/>
      <c r="AS240" s="4"/>
    </row>
    <row r="241" spans="6:45" ht="15.75" customHeight="1">
      <c r="F241" s="4"/>
      <c r="K241" s="4"/>
      <c r="P241" s="4"/>
      <c r="U241" s="4"/>
      <c r="Y241" s="4"/>
      <c r="AD241" s="4"/>
      <c r="AI241" s="4"/>
      <c r="AN241" s="4"/>
      <c r="AS241" s="4"/>
    </row>
    <row r="242" spans="6:45" ht="15.75" customHeight="1">
      <c r="F242" s="4"/>
      <c r="K242" s="4"/>
      <c r="P242" s="4"/>
      <c r="U242" s="4"/>
      <c r="Y242" s="4"/>
      <c r="AD242" s="4"/>
      <c r="AI242" s="4"/>
      <c r="AN242" s="4"/>
      <c r="AS242" s="4"/>
    </row>
    <row r="243" spans="6:45" ht="15.75" customHeight="1">
      <c r="F243" s="4"/>
      <c r="K243" s="4"/>
      <c r="P243" s="4"/>
      <c r="U243" s="4"/>
      <c r="Y243" s="4"/>
      <c r="AD243" s="4"/>
      <c r="AI243" s="4"/>
      <c r="AN243" s="4"/>
      <c r="AS243" s="4"/>
    </row>
    <row r="244" spans="6:45" ht="15.75" customHeight="1">
      <c r="F244" s="4"/>
      <c r="K244" s="4"/>
      <c r="P244" s="4"/>
      <c r="U244" s="4"/>
      <c r="Y244" s="4"/>
      <c r="AD244" s="4"/>
      <c r="AI244" s="4"/>
      <c r="AN244" s="4"/>
      <c r="AS244" s="4"/>
    </row>
    <row r="245" spans="6:45" ht="15.75" customHeight="1">
      <c r="F245" s="4"/>
      <c r="K245" s="4"/>
      <c r="P245" s="4"/>
      <c r="U245" s="4"/>
      <c r="Y245" s="4"/>
      <c r="AD245" s="4"/>
      <c r="AI245" s="4"/>
      <c r="AN245" s="4"/>
      <c r="AS245" s="4"/>
    </row>
    <row r="246" spans="6:45" ht="15.75" customHeight="1">
      <c r="F246" s="4"/>
      <c r="K246" s="4"/>
      <c r="P246" s="4"/>
      <c r="U246" s="4"/>
      <c r="Y246" s="4"/>
      <c r="AD246" s="4"/>
      <c r="AI246" s="4"/>
      <c r="AN246" s="4"/>
      <c r="AS246" s="4"/>
    </row>
    <row r="247" spans="6:45" ht="15.75" customHeight="1">
      <c r="F247" s="4"/>
      <c r="K247" s="4"/>
      <c r="P247" s="4"/>
      <c r="U247" s="4"/>
      <c r="Y247" s="4"/>
      <c r="AD247" s="4"/>
      <c r="AI247" s="4"/>
      <c r="AN247" s="4"/>
      <c r="AS247" s="4"/>
    </row>
    <row r="248" spans="6:45" ht="15.75" customHeight="1">
      <c r="F248" s="4"/>
      <c r="K248" s="4"/>
      <c r="P248" s="4"/>
      <c r="U248" s="4"/>
      <c r="Y248" s="4"/>
      <c r="AD248" s="4"/>
      <c r="AI248" s="4"/>
      <c r="AN248" s="4"/>
      <c r="AS248" s="4"/>
    </row>
    <row r="249" spans="6:45" ht="15.75" customHeight="1">
      <c r="F249" s="4"/>
      <c r="K249" s="4"/>
      <c r="P249" s="4"/>
      <c r="U249" s="4"/>
      <c r="Y249" s="4"/>
      <c r="AD249" s="4"/>
      <c r="AI249" s="4"/>
      <c r="AN249" s="4"/>
      <c r="AS249" s="4"/>
    </row>
    <row r="250" spans="6:45" ht="15.75" customHeight="1">
      <c r="F250" s="4"/>
      <c r="K250" s="4"/>
      <c r="P250" s="4"/>
      <c r="U250" s="4"/>
      <c r="Y250" s="4"/>
      <c r="AD250" s="4"/>
      <c r="AI250" s="4"/>
      <c r="AN250" s="4"/>
      <c r="AS250" s="4"/>
    </row>
    <row r="251" spans="6:45" ht="15.75" customHeight="1">
      <c r="F251" s="4"/>
      <c r="K251" s="4"/>
      <c r="P251" s="4"/>
      <c r="U251" s="4"/>
      <c r="Y251" s="4"/>
      <c r="AD251" s="4"/>
      <c r="AI251" s="4"/>
      <c r="AN251" s="4"/>
      <c r="AS251" s="4"/>
    </row>
    <row r="252" spans="6:45" ht="15.75" customHeight="1">
      <c r="F252" s="4"/>
      <c r="K252" s="4"/>
      <c r="P252" s="4"/>
      <c r="U252" s="4"/>
      <c r="Y252" s="4"/>
      <c r="AD252" s="4"/>
      <c r="AI252" s="4"/>
      <c r="AN252" s="4"/>
      <c r="AS252" s="4"/>
    </row>
    <row r="253" spans="6:45" ht="15.75" customHeight="1">
      <c r="F253" s="4"/>
      <c r="K253" s="4"/>
      <c r="P253" s="4"/>
      <c r="U253" s="4"/>
      <c r="Y253" s="4"/>
      <c r="AD253" s="4"/>
      <c r="AI253" s="4"/>
      <c r="AN253" s="4"/>
      <c r="AS253" s="4"/>
    </row>
    <row r="254" spans="6:45" ht="15.75" customHeight="1">
      <c r="F254" s="4"/>
      <c r="K254" s="4"/>
      <c r="P254" s="4"/>
      <c r="U254" s="4"/>
      <c r="Y254" s="4"/>
      <c r="AD254" s="4"/>
      <c r="AI254" s="4"/>
      <c r="AN254" s="4"/>
      <c r="AS254" s="4"/>
    </row>
    <row r="255" spans="6:45" ht="15.75" customHeight="1">
      <c r="F255" s="4"/>
      <c r="K255" s="4"/>
      <c r="P255" s="4"/>
      <c r="U255" s="4"/>
      <c r="Y255" s="4"/>
      <c r="AD255" s="4"/>
      <c r="AI255" s="4"/>
      <c r="AN255" s="4"/>
      <c r="AS255" s="4"/>
    </row>
    <row r="256" spans="6:45" ht="15.75" customHeight="1">
      <c r="F256" s="4"/>
      <c r="K256" s="4"/>
      <c r="P256" s="4"/>
      <c r="U256" s="4"/>
      <c r="Y256" s="4"/>
      <c r="AD256" s="4"/>
      <c r="AI256" s="4"/>
      <c r="AN256" s="4"/>
      <c r="AS256" s="4"/>
    </row>
    <row r="257" spans="6:45" ht="15.75" customHeight="1">
      <c r="F257" s="4"/>
      <c r="K257" s="4"/>
      <c r="P257" s="4"/>
      <c r="U257" s="4"/>
      <c r="Y257" s="4"/>
      <c r="AD257" s="4"/>
      <c r="AI257" s="4"/>
      <c r="AN257" s="4"/>
      <c r="AS257" s="4"/>
    </row>
    <row r="258" spans="6:45" ht="15.75" customHeight="1">
      <c r="F258" s="4"/>
      <c r="K258" s="4"/>
      <c r="P258" s="4"/>
      <c r="U258" s="4"/>
      <c r="Y258" s="4"/>
      <c r="AD258" s="4"/>
      <c r="AI258" s="4"/>
      <c r="AN258" s="4"/>
      <c r="AS258" s="4"/>
    </row>
    <row r="259" spans="6:45" ht="15.75" customHeight="1">
      <c r="F259" s="4"/>
      <c r="K259" s="4"/>
      <c r="P259" s="4"/>
      <c r="U259" s="4"/>
      <c r="Y259" s="4"/>
      <c r="AD259" s="4"/>
      <c r="AI259" s="4"/>
      <c r="AN259" s="4"/>
      <c r="AS259" s="4"/>
    </row>
    <row r="260" spans="6:45" ht="15.75" customHeight="1">
      <c r="F260" s="4"/>
      <c r="K260" s="4"/>
      <c r="P260" s="4"/>
      <c r="U260" s="4"/>
      <c r="Y260" s="4"/>
      <c r="AD260" s="4"/>
      <c r="AI260" s="4"/>
      <c r="AN260" s="4"/>
      <c r="AS260" s="4"/>
    </row>
    <row r="261" spans="6:45" ht="15.75" customHeight="1">
      <c r="F261" s="4"/>
      <c r="K261" s="4"/>
      <c r="P261" s="4"/>
      <c r="U261" s="4"/>
      <c r="Y261" s="4"/>
      <c r="AD261" s="4"/>
      <c r="AI261" s="4"/>
      <c r="AN261" s="4"/>
      <c r="AS261" s="4"/>
    </row>
    <row r="262" spans="6:45" ht="15.75" customHeight="1">
      <c r="F262" s="4"/>
      <c r="K262" s="4"/>
      <c r="P262" s="4"/>
      <c r="U262" s="4"/>
      <c r="Y262" s="4"/>
      <c r="AD262" s="4"/>
      <c r="AI262" s="4"/>
      <c r="AN262" s="4"/>
      <c r="AS262" s="4"/>
    </row>
    <row r="263" spans="6:45" ht="15.75" customHeight="1">
      <c r="F263" s="4"/>
      <c r="K263" s="4"/>
      <c r="P263" s="4"/>
      <c r="U263" s="4"/>
      <c r="Y263" s="4"/>
      <c r="AD263" s="4"/>
      <c r="AI263" s="4"/>
      <c r="AN263" s="4"/>
      <c r="AS263" s="4"/>
    </row>
    <row r="264" spans="6:45" ht="15.75" customHeight="1">
      <c r="F264" s="4"/>
      <c r="K264" s="4"/>
      <c r="P264" s="4"/>
      <c r="U264" s="4"/>
      <c r="Y264" s="4"/>
      <c r="AD264" s="4"/>
      <c r="AI264" s="4"/>
      <c r="AN264" s="4"/>
      <c r="AS264" s="4"/>
    </row>
    <row r="265" spans="6:45" ht="15.75" customHeight="1">
      <c r="F265" s="4"/>
      <c r="K265" s="4"/>
      <c r="P265" s="4"/>
      <c r="U265" s="4"/>
      <c r="Y265" s="4"/>
      <c r="AD265" s="4"/>
      <c r="AI265" s="4"/>
      <c r="AN265" s="4"/>
      <c r="AS265" s="4"/>
    </row>
    <row r="266" spans="6:45" ht="15.75" customHeight="1">
      <c r="F266" s="4"/>
      <c r="K266" s="4"/>
      <c r="P266" s="4"/>
      <c r="U266" s="4"/>
      <c r="Y266" s="4"/>
      <c r="AD266" s="4"/>
      <c r="AI266" s="4"/>
      <c r="AN266" s="4"/>
      <c r="AS266" s="4"/>
    </row>
    <row r="267" spans="6:45" ht="15.75" customHeight="1">
      <c r="F267" s="4"/>
      <c r="K267" s="4"/>
      <c r="P267" s="4"/>
      <c r="U267" s="4"/>
      <c r="Y267" s="4"/>
      <c r="AD267" s="4"/>
      <c r="AI267" s="4"/>
      <c r="AN267" s="4"/>
      <c r="AS267" s="4"/>
    </row>
    <row r="268" spans="6:45" ht="15.75" customHeight="1">
      <c r="F268" s="4"/>
      <c r="K268" s="4"/>
      <c r="P268" s="4"/>
      <c r="U268" s="4"/>
      <c r="Y268" s="4"/>
      <c r="AD268" s="4"/>
      <c r="AI268" s="4"/>
      <c r="AN268" s="4"/>
      <c r="AS268" s="4"/>
    </row>
    <row r="269" spans="6:45" ht="15.75" customHeight="1">
      <c r="F269" s="4"/>
      <c r="K269" s="4"/>
      <c r="P269" s="4"/>
      <c r="U269" s="4"/>
      <c r="Y269" s="4"/>
      <c r="AD269" s="4"/>
      <c r="AI269" s="4"/>
      <c r="AN269" s="4"/>
      <c r="AS269" s="4"/>
    </row>
    <row r="270" spans="6:45" ht="15.75" customHeight="1">
      <c r="F270" s="4"/>
      <c r="K270" s="4"/>
      <c r="P270" s="4"/>
      <c r="U270" s="4"/>
      <c r="Y270" s="4"/>
      <c r="AD270" s="4"/>
      <c r="AI270" s="4"/>
      <c r="AN270" s="4"/>
      <c r="AS270" s="4"/>
    </row>
    <row r="271" spans="6:45" ht="15.75" customHeight="1">
      <c r="F271" s="4"/>
      <c r="K271" s="4"/>
      <c r="P271" s="4"/>
      <c r="U271" s="4"/>
      <c r="Y271" s="4"/>
      <c r="AD271" s="4"/>
      <c r="AI271" s="4"/>
      <c r="AN271" s="4"/>
      <c r="AS271" s="4"/>
    </row>
    <row r="272" spans="6:45" ht="15.75" customHeight="1">
      <c r="F272" s="4"/>
      <c r="K272" s="4"/>
      <c r="P272" s="4"/>
      <c r="U272" s="4"/>
      <c r="Y272" s="4"/>
      <c r="AD272" s="4"/>
      <c r="AI272" s="4"/>
      <c r="AN272" s="4"/>
      <c r="AS272" s="4"/>
    </row>
    <row r="273" spans="6:45" ht="15.75" customHeight="1">
      <c r="F273" s="4"/>
      <c r="K273" s="4"/>
      <c r="P273" s="4"/>
      <c r="U273" s="4"/>
      <c r="Y273" s="4"/>
      <c r="AD273" s="4"/>
      <c r="AI273" s="4"/>
      <c r="AN273" s="4"/>
      <c r="AS273" s="4"/>
    </row>
    <row r="274" spans="6:45" ht="15.75" customHeight="1">
      <c r="F274" s="4"/>
      <c r="K274" s="4"/>
      <c r="P274" s="4"/>
      <c r="U274" s="4"/>
      <c r="Y274" s="4"/>
      <c r="AD274" s="4"/>
      <c r="AI274" s="4"/>
      <c r="AN274" s="4"/>
      <c r="AS274" s="4"/>
    </row>
    <row r="275" spans="6:45" ht="15.75" customHeight="1">
      <c r="F275" s="4"/>
      <c r="K275" s="4"/>
      <c r="P275" s="4"/>
      <c r="U275" s="4"/>
      <c r="Y275" s="4"/>
      <c r="AD275" s="4"/>
      <c r="AI275" s="4"/>
      <c r="AN275" s="4"/>
      <c r="AS275" s="4"/>
    </row>
    <row r="276" spans="6:45" ht="15.75" customHeight="1">
      <c r="F276" s="4"/>
      <c r="K276" s="4"/>
      <c r="P276" s="4"/>
      <c r="U276" s="4"/>
      <c r="Y276" s="4"/>
      <c r="AD276" s="4"/>
      <c r="AI276" s="4"/>
      <c r="AN276" s="4"/>
      <c r="AS276" s="4"/>
    </row>
    <row r="277" spans="6:45" ht="15.75" customHeight="1">
      <c r="F277" s="4"/>
      <c r="K277" s="4"/>
      <c r="P277" s="4"/>
      <c r="U277" s="4"/>
      <c r="Y277" s="4"/>
      <c r="AD277" s="4"/>
      <c r="AI277" s="4"/>
      <c r="AN277" s="4"/>
      <c r="AS277" s="4"/>
    </row>
    <row r="278" spans="6:45" ht="15.75" customHeight="1">
      <c r="F278" s="4"/>
      <c r="K278" s="4"/>
      <c r="P278" s="4"/>
      <c r="U278" s="4"/>
      <c r="Y278" s="4"/>
      <c r="AD278" s="4"/>
      <c r="AI278" s="4"/>
      <c r="AN278" s="4"/>
      <c r="AS278" s="4"/>
    </row>
    <row r="279" spans="6:45" ht="15.75" customHeight="1">
      <c r="F279" s="4"/>
      <c r="K279" s="4"/>
      <c r="P279" s="4"/>
      <c r="U279" s="4"/>
      <c r="Y279" s="4"/>
      <c r="AD279" s="4"/>
      <c r="AI279" s="4"/>
      <c r="AN279" s="4"/>
      <c r="AS279" s="4"/>
    </row>
    <row r="280" spans="6:45" ht="15.75" customHeight="1">
      <c r="F280" s="4"/>
      <c r="K280" s="4"/>
      <c r="P280" s="4"/>
      <c r="U280" s="4"/>
      <c r="Y280" s="4"/>
      <c r="AD280" s="4"/>
      <c r="AI280" s="4"/>
      <c r="AN280" s="4"/>
      <c r="AS280" s="4"/>
    </row>
    <row r="281" spans="6:45" ht="15.75" customHeight="1">
      <c r="F281" s="4"/>
      <c r="K281" s="4"/>
      <c r="P281" s="4"/>
      <c r="U281" s="4"/>
      <c r="Y281" s="4"/>
      <c r="AD281" s="4"/>
      <c r="AI281" s="4"/>
      <c r="AN281" s="4"/>
      <c r="AS281" s="4"/>
    </row>
    <row r="282" spans="6:45" ht="15.75" customHeight="1">
      <c r="F282" s="4"/>
      <c r="K282" s="4"/>
      <c r="P282" s="4"/>
      <c r="U282" s="4"/>
      <c r="Y282" s="4"/>
      <c r="AD282" s="4"/>
      <c r="AI282" s="4"/>
      <c r="AN282" s="4"/>
      <c r="AS282" s="4"/>
    </row>
    <row r="283" spans="6:45" ht="15.75" customHeight="1">
      <c r="F283" s="4"/>
      <c r="K283" s="4"/>
      <c r="P283" s="4"/>
      <c r="U283" s="4"/>
      <c r="Y283" s="4"/>
      <c r="AD283" s="4"/>
      <c r="AI283" s="4"/>
      <c r="AN283" s="4"/>
      <c r="AS283" s="4"/>
    </row>
    <row r="284" spans="6:45" ht="15.75" customHeight="1">
      <c r="F284" s="4"/>
      <c r="K284" s="4"/>
      <c r="P284" s="4"/>
      <c r="U284" s="4"/>
      <c r="Y284" s="4"/>
      <c r="AD284" s="4"/>
      <c r="AI284" s="4"/>
      <c r="AN284" s="4"/>
      <c r="AS284" s="4"/>
    </row>
    <row r="285" spans="6:45" ht="15.75" customHeight="1">
      <c r="F285" s="4"/>
      <c r="K285" s="4"/>
      <c r="P285" s="4"/>
      <c r="U285" s="4"/>
      <c r="Y285" s="4"/>
      <c r="AD285" s="4"/>
      <c r="AI285" s="4"/>
      <c r="AN285" s="4"/>
      <c r="AS285" s="4"/>
    </row>
    <row r="286" spans="6:45" ht="15.75" customHeight="1">
      <c r="F286" s="4"/>
      <c r="K286" s="4"/>
      <c r="P286" s="4"/>
      <c r="U286" s="4"/>
      <c r="Y286" s="4"/>
      <c r="AD286" s="4"/>
      <c r="AI286" s="4"/>
      <c r="AN286" s="4"/>
      <c r="AS286" s="4"/>
    </row>
    <row r="287" spans="6:45" ht="15.75" customHeight="1">
      <c r="F287" s="4"/>
      <c r="K287" s="4"/>
      <c r="P287" s="4"/>
      <c r="U287" s="4"/>
      <c r="Y287" s="4"/>
      <c r="AD287" s="4"/>
      <c r="AI287" s="4"/>
      <c r="AN287" s="4"/>
      <c r="AS287" s="4"/>
    </row>
    <row r="288" spans="6:45" ht="15.75" customHeight="1">
      <c r="F288" s="4"/>
      <c r="K288" s="4"/>
      <c r="P288" s="4"/>
      <c r="U288" s="4"/>
      <c r="Y288" s="4"/>
      <c r="AD288" s="4"/>
      <c r="AI288" s="4"/>
      <c r="AN288" s="4"/>
      <c r="AS288" s="4"/>
    </row>
    <row r="289" spans="6:45" ht="15.75" customHeight="1">
      <c r="F289" s="4"/>
      <c r="K289" s="4"/>
      <c r="P289" s="4"/>
      <c r="U289" s="4"/>
      <c r="Y289" s="4"/>
      <c r="AD289" s="4"/>
      <c r="AI289" s="4"/>
      <c r="AN289" s="4"/>
      <c r="AS289" s="4"/>
    </row>
    <row r="290" spans="6:45" ht="15.75" customHeight="1">
      <c r="F290" s="4"/>
      <c r="K290" s="4"/>
      <c r="P290" s="4"/>
      <c r="U290" s="4"/>
      <c r="Y290" s="4"/>
      <c r="AD290" s="4"/>
      <c r="AI290" s="4"/>
      <c r="AN290" s="4"/>
      <c r="AS290" s="4"/>
    </row>
    <row r="291" spans="6:45" ht="15.75" customHeight="1">
      <c r="F291" s="4"/>
      <c r="K291" s="4"/>
      <c r="P291" s="4"/>
      <c r="U291" s="4"/>
      <c r="Y291" s="4"/>
      <c r="AD291" s="4"/>
      <c r="AI291" s="4"/>
      <c r="AN291" s="4"/>
      <c r="AS291" s="4"/>
    </row>
    <row r="292" spans="6:45" ht="15.75" customHeight="1">
      <c r="F292" s="4"/>
      <c r="K292" s="4"/>
      <c r="P292" s="4"/>
      <c r="U292" s="4"/>
      <c r="Y292" s="4"/>
      <c r="AD292" s="4"/>
      <c r="AI292" s="4"/>
      <c r="AN292" s="4"/>
      <c r="AS292" s="4"/>
    </row>
    <row r="293" spans="6:45" ht="15.75" customHeight="1">
      <c r="F293" s="4"/>
      <c r="K293" s="4"/>
      <c r="P293" s="4"/>
      <c r="U293" s="4"/>
      <c r="Y293" s="4"/>
      <c r="AD293" s="4"/>
      <c r="AI293" s="4"/>
      <c r="AN293" s="4"/>
      <c r="AS293" s="4"/>
    </row>
    <row r="294" spans="6:45" ht="15.75" customHeight="1">
      <c r="F294" s="4"/>
      <c r="K294" s="4"/>
      <c r="P294" s="4"/>
      <c r="U294" s="4"/>
      <c r="Y294" s="4"/>
      <c r="AD294" s="4"/>
      <c r="AI294" s="4"/>
      <c r="AN294" s="4"/>
      <c r="AS294" s="4"/>
    </row>
    <row r="295" spans="6:45" ht="15.75" customHeight="1">
      <c r="F295" s="4"/>
      <c r="K295" s="4"/>
      <c r="P295" s="4"/>
      <c r="U295" s="4"/>
      <c r="Y295" s="4"/>
      <c r="AD295" s="4"/>
      <c r="AI295" s="4"/>
      <c r="AN295" s="4"/>
      <c r="AS295" s="4"/>
    </row>
    <row r="296" spans="6:45" ht="15.75" customHeight="1">
      <c r="F296" s="4"/>
      <c r="K296" s="4"/>
      <c r="P296" s="4"/>
      <c r="U296" s="4"/>
      <c r="Y296" s="4"/>
      <c r="AD296" s="4"/>
      <c r="AI296" s="4"/>
      <c r="AN296" s="4"/>
      <c r="AS296" s="4"/>
    </row>
    <row r="297" spans="6:45" ht="15.75" customHeight="1">
      <c r="F297" s="4"/>
      <c r="K297" s="4"/>
      <c r="P297" s="4"/>
      <c r="U297" s="4"/>
      <c r="Y297" s="4"/>
      <c r="AD297" s="4"/>
      <c r="AI297" s="4"/>
      <c r="AN297" s="4"/>
      <c r="AS297" s="4"/>
    </row>
    <row r="298" spans="6:45" ht="15.75" customHeight="1">
      <c r="F298" s="4"/>
      <c r="K298" s="4"/>
      <c r="P298" s="4"/>
      <c r="U298" s="4"/>
      <c r="Y298" s="4"/>
      <c r="AD298" s="4"/>
      <c r="AI298" s="4"/>
      <c r="AN298" s="4"/>
      <c r="AS298" s="4"/>
    </row>
    <row r="299" spans="6:45" ht="15.75" customHeight="1">
      <c r="F299" s="4"/>
      <c r="K299" s="4"/>
      <c r="P299" s="4"/>
      <c r="U299" s="4"/>
      <c r="Y299" s="4"/>
      <c r="AD299" s="4"/>
      <c r="AI299" s="4"/>
      <c r="AN299" s="4"/>
      <c r="AS299" s="4"/>
    </row>
    <row r="300" spans="6:45" ht="15.75" customHeight="1">
      <c r="F300" s="4"/>
      <c r="K300" s="4"/>
      <c r="P300" s="4"/>
      <c r="U300" s="4"/>
      <c r="Y300" s="4"/>
      <c r="AD300" s="4"/>
      <c r="AI300" s="4"/>
      <c r="AN300" s="4"/>
      <c r="AS300" s="4"/>
    </row>
    <row r="301" spans="6:45" ht="15.75" customHeight="1">
      <c r="F301" s="4"/>
      <c r="K301" s="4"/>
      <c r="P301" s="4"/>
      <c r="U301" s="4"/>
      <c r="Y301" s="4"/>
      <c r="AD301" s="4"/>
      <c r="AI301" s="4"/>
      <c r="AN301" s="4"/>
      <c r="AS301" s="4"/>
    </row>
    <row r="302" spans="6:45" ht="15.75" customHeight="1">
      <c r="F302" s="4"/>
      <c r="K302" s="4"/>
      <c r="P302" s="4"/>
      <c r="U302" s="4"/>
      <c r="Y302" s="4"/>
      <c r="AD302" s="4"/>
      <c r="AI302" s="4"/>
      <c r="AN302" s="4"/>
      <c r="AS302" s="4"/>
    </row>
    <row r="303" spans="6:45" ht="15.75" customHeight="1">
      <c r="F303" s="4"/>
      <c r="K303" s="4"/>
      <c r="P303" s="4"/>
      <c r="U303" s="4"/>
      <c r="Y303" s="4"/>
      <c r="AD303" s="4"/>
      <c r="AI303" s="4"/>
      <c r="AN303" s="4"/>
      <c r="AS303" s="4"/>
    </row>
    <row r="304" spans="6:45" ht="15.75" customHeight="1">
      <c r="F304" s="4"/>
      <c r="K304" s="4"/>
      <c r="P304" s="4"/>
      <c r="U304" s="4"/>
      <c r="Y304" s="4"/>
      <c r="AD304" s="4"/>
      <c r="AI304" s="4"/>
      <c r="AN304" s="4"/>
      <c r="AS304" s="4"/>
    </row>
    <row r="305" spans="6:45" ht="15.75" customHeight="1">
      <c r="F305" s="4"/>
      <c r="K305" s="4"/>
      <c r="P305" s="4"/>
      <c r="U305" s="4"/>
      <c r="Y305" s="4"/>
      <c r="AD305" s="4"/>
      <c r="AI305" s="4"/>
      <c r="AN305" s="4"/>
      <c r="AS305" s="4"/>
    </row>
    <row r="306" spans="6:45" ht="15.75" customHeight="1">
      <c r="F306" s="4"/>
      <c r="K306" s="4"/>
      <c r="P306" s="4"/>
      <c r="U306" s="4"/>
      <c r="Y306" s="4"/>
      <c r="AD306" s="4"/>
      <c r="AI306" s="4"/>
      <c r="AN306" s="4"/>
      <c r="AS306" s="4"/>
    </row>
    <row r="307" spans="6:45" ht="15.75" customHeight="1">
      <c r="F307" s="4"/>
      <c r="K307" s="4"/>
      <c r="P307" s="4"/>
      <c r="U307" s="4"/>
      <c r="Y307" s="4"/>
      <c r="AD307" s="4"/>
      <c r="AI307" s="4"/>
      <c r="AN307" s="4"/>
      <c r="AS307" s="4"/>
    </row>
    <row r="308" spans="6:45" ht="15.75" customHeight="1">
      <c r="F308" s="4"/>
      <c r="K308" s="4"/>
      <c r="P308" s="4"/>
      <c r="U308" s="4"/>
      <c r="Y308" s="4"/>
      <c r="AD308" s="4"/>
      <c r="AI308" s="4"/>
      <c r="AN308" s="4"/>
      <c r="AS308" s="4"/>
    </row>
    <row r="309" spans="6:45" ht="15.75" customHeight="1">
      <c r="F309" s="4"/>
      <c r="K309" s="4"/>
      <c r="P309" s="4"/>
      <c r="U309" s="4"/>
      <c r="Y309" s="4"/>
      <c r="AD309" s="4"/>
      <c r="AI309" s="4"/>
      <c r="AN309" s="4"/>
      <c r="AS309" s="4"/>
    </row>
    <row r="310" spans="6:45" ht="15.75" customHeight="1">
      <c r="F310" s="4"/>
      <c r="K310" s="4"/>
      <c r="P310" s="4"/>
      <c r="U310" s="4"/>
      <c r="Y310" s="4"/>
      <c r="AD310" s="4"/>
      <c r="AI310" s="4"/>
      <c r="AN310" s="4"/>
      <c r="AS310" s="4"/>
    </row>
    <row r="311" spans="6:45" ht="15.75" customHeight="1">
      <c r="F311" s="4"/>
      <c r="K311" s="4"/>
      <c r="P311" s="4"/>
      <c r="U311" s="4"/>
      <c r="Y311" s="4"/>
      <c r="AD311" s="4"/>
      <c r="AI311" s="4"/>
      <c r="AN311" s="4"/>
      <c r="AS311" s="4"/>
    </row>
    <row r="312" spans="6:45" ht="15.75" customHeight="1">
      <c r="F312" s="4"/>
      <c r="K312" s="4"/>
      <c r="P312" s="4"/>
      <c r="U312" s="4"/>
      <c r="Y312" s="4"/>
      <c r="AD312" s="4"/>
      <c r="AI312" s="4"/>
      <c r="AN312" s="4"/>
      <c r="AS312" s="4"/>
    </row>
    <row r="313" spans="6:45" ht="15.75" customHeight="1">
      <c r="F313" s="4"/>
      <c r="K313" s="4"/>
      <c r="P313" s="4"/>
      <c r="U313" s="4"/>
      <c r="Y313" s="4"/>
      <c r="AD313" s="4"/>
      <c r="AI313" s="4"/>
      <c r="AN313" s="4"/>
      <c r="AS313" s="4"/>
    </row>
    <row r="314" spans="6:45" ht="15.75" customHeight="1">
      <c r="F314" s="4"/>
      <c r="K314" s="4"/>
      <c r="P314" s="4"/>
      <c r="U314" s="4"/>
      <c r="Y314" s="4"/>
      <c r="AD314" s="4"/>
      <c r="AI314" s="4"/>
      <c r="AN314" s="4"/>
      <c r="AS314" s="4"/>
    </row>
    <row r="315" spans="6:45" ht="15.75" customHeight="1">
      <c r="F315" s="4"/>
      <c r="K315" s="4"/>
      <c r="P315" s="4"/>
      <c r="U315" s="4"/>
      <c r="Y315" s="4"/>
      <c r="AD315" s="4"/>
      <c r="AI315" s="4"/>
      <c r="AN315" s="4"/>
      <c r="AS315" s="4"/>
    </row>
    <row r="316" spans="6:45" ht="15.75" customHeight="1">
      <c r="F316" s="4"/>
      <c r="K316" s="4"/>
      <c r="P316" s="4"/>
      <c r="U316" s="4"/>
      <c r="Y316" s="4"/>
      <c r="AD316" s="4"/>
      <c r="AI316" s="4"/>
      <c r="AN316" s="4"/>
      <c r="AS316" s="4"/>
    </row>
    <row r="317" spans="6:45" ht="15.75" customHeight="1">
      <c r="F317" s="4"/>
      <c r="K317" s="4"/>
      <c r="P317" s="4"/>
      <c r="U317" s="4"/>
      <c r="Y317" s="4"/>
      <c r="AD317" s="4"/>
      <c r="AI317" s="4"/>
      <c r="AN317" s="4"/>
      <c r="AS317" s="4"/>
    </row>
    <row r="318" spans="6:45" ht="15.75" customHeight="1">
      <c r="F318" s="4"/>
      <c r="K318" s="4"/>
      <c r="P318" s="4"/>
      <c r="U318" s="4"/>
      <c r="Y318" s="4"/>
      <c r="AD318" s="4"/>
      <c r="AI318" s="4"/>
      <c r="AN318" s="4"/>
      <c r="AS318" s="4"/>
    </row>
    <row r="319" spans="6:45" ht="15.75" customHeight="1">
      <c r="F319" s="4"/>
      <c r="K319" s="4"/>
      <c r="P319" s="4"/>
      <c r="U319" s="4"/>
      <c r="Y319" s="4"/>
      <c r="AD319" s="4"/>
      <c r="AI319" s="4"/>
      <c r="AN319" s="4"/>
      <c r="AS319" s="4"/>
    </row>
    <row r="320" spans="6:45" ht="15.75" customHeight="1">
      <c r="F320" s="4"/>
      <c r="K320" s="4"/>
      <c r="P320" s="4"/>
      <c r="U320" s="4"/>
      <c r="Y320" s="4"/>
      <c r="AD320" s="4"/>
      <c r="AI320" s="4"/>
      <c r="AN320" s="4"/>
      <c r="AS320" s="4"/>
    </row>
    <row r="321" spans="6:45" ht="15.75" customHeight="1">
      <c r="F321" s="4"/>
      <c r="K321" s="4"/>
      <c r="P321" s="4"/>
      <c r="U321" s="4"/>
      <c r="Y321" s="4"/>
      <c r="AD321" s="4"/>
      <c r="AI321" s="4"/>
      <c r="AN321" s="4"/>
      <c r="AS321" s="4"/>
    </row>
    <row r="322" spans="6:45" ht="15.75" customHeight="1">
      <c r="F322" s="4"/>
      <c r="K322" s="4"/>
      <c r="P322" s="4"/>
      <c r="U322" s="4"/>
      <c r="Y322" s="4"/>
      <c r="AD322" s="4"/>
      <c r="AI322" s="4"/>
      <c r="AN322" s="4"/>
      <c r="AS322" s="4"/>
    </row>
    <row r="323" spans="6:45" ht="15.75" customHeight="1">
      <c r="F323" s="4"/>
      <c r="K323" s="4"/>
      <c r="P323" s="4"/>
      <c r="U323" s="4"/>
      <c r="Y323" s="4"/>
      <c r="AD323" s="4"/>
      <c r="AI323" s="4"/>
      <c r="AN323" s="4"/>
      <c r="AS323" s="4"/>
    </row>
    <row r="324" spans="6:45" ht="15.75" customHeight="1">
      <c r="F324" s="4"/>
      <c r="K324" s="4"/>
      <c r="P324" s="4"/>
      <c r="U324" s="4"/>
      <c r="Y324" s="4"/>
      <c r="AD324" s="4"/>
      <c r="AI324" s="4"/>
      <c r="AN324" s="4"/>
      <c r="AS324" s="4"/>
    </row>
    <row r="325" spans="6:45" ht="15.75" customHeight="1">
      <c r="F325" s="4"/>
      <c r="K325" s="4"/>
      <c r="P325" s="4"/>
      <c r="U325" s="4"/>
      <c r="Y325" s="4"/>
      <c r="AD325" s="4"/>
      <c r="AI325" s="4"/>
      <c r="AN325" s="4"/>
      <c r="AS325" s="4"/>
    </row>
    <row r="326" spans="6:45" ht="15.75" customHeight="1">
      <c r="F326" s="4"/>
      <c r="K326" s="4"/>
      <c r="P326" s="4"/>
      <c r="U326" s="4"/>
      <c r="Y326" s="4"/>
      <c r="AD326" s="4"/>
      <c r="AI326" s="4"/>
      <c r="AN326" s="4"/>
      <c r="AS326" s="4"/>
    </row>
    <row r="327" spans="6:45" ht="15.75" customHeight="1">
      <c r="F327" s="4"/>
      <c r="K327" s="4"/>
      <c r="P327" s="4"/>
      <c r="U327" s="4"/>
      <c r="Y327" s="4"/>
      <c r="AD327" s="4"/>
      <c r="AI327" s="4"/>
      <c r="AN327" s="4"/>
      <c r="AS327" s="4"/>
    </row>
    <row r="328" spans="6:45" ht="15.75" customHeight="1">
      <c r="F328" s="4"/>
      <c r="K328" s="4"/>
      <c r="P328" s="4"/>
      <c r="U328" s="4"/>
      <c r="Y328" s="4"/>
      <c r="AD328" s="4"/>
      <c r="AI328" s="4"/>
      <c r="AN328" s="4"/>
      <c r="AS328" s="4"/>
    </row>
    <row r="329" spans="6:45" ht="15.75" customHeight="1">
      <c r="F329" s="4"/>
      <c r="K329" s="4"/>
      <c r="P329" s="4"/>
      <c r="U329" s="4"/>
      <c r="Y329" s="4"/>
      <c r="AD329" s="4"/>
      <c r="AI329" s="4"/>
      <c r="AN329" s="4"/>
      <c r="AS329" s="4"/>
    </row>
    <row r="330" spans="6:45" ht="15.75" customHeight="1">
      <c r="F330" s="4"/>
      <c r="K330" s="4"/>
      <c r="P330" s="4"/>
      <c r="U330" s="4"/>
      <c r="Y330" s="4"/>
      <c r="AD330" s="4"/>
      <c r="AI330" s="4"/>
      <c r="AN330" s="4"/>
      <c r="AS330" s="4"/>
    </row>
    <row r="331" spans="6:45" ht="15.75" customHeight="1">
      <c r="F331" s="4"/>
      <c r="K331" s="4"/>
      <c r="P331" s="4"/>
      <c r="U331" s="4"/>
      <c r="Y331" s="4"/>
      <c r="AD331" s="4"/>
      <c r="AI331" s="4"/>
      <c r="AN331" s="4"/>
      <c r="AS331" s="4"/>
    </row>
    <row r="332" spans="6:45" ht="15.75" customHeight="1">
      <c r="F332" s="4"/>
      <c r="K332" s="4"/>
      <c r="P332" s="4"/>
      <c r="U332" s="4"/>
      <c r="Y332" s="4"/>
      <c r="AD332" s="4"/>
      <c r="AI332" s="4"/>
      <c r="AN332" s="4"/>
      <c r="AS332" s="4"/>
    </row>
    <row r="333" spans="6:45" ht="15.75" customHeight="1">
      <c r="F333" s="4"/>
      <c r="K333" s="4"/>
      <c r="P333" s="4"/>
      <c r="U333" s="4"/>
      <c r="Y333" s="4"/>
      <c r="AD333" s="4"/>
      <c r="AI333" s="4"/>
      <c r="AN333" s="4"/>
      <c r="AS333" s="4"/>
    </row>
    <row r="334" spans="6:45" ht="15.75" customHeight="1">
      <c r="F334" s="4"/>
      <c r="K334" s="4"/>
      <c r="P334" s="4"/>
      <c r="U334" s="4"/>
      <c r="Y334" s="4"/>
      <c r="AD334" s="4"/>
      <c r="AI334" s="4"/>
      <c r="AN334" s="4"/>
      <c r="AS334" s="4"/>
    </row>
    <row r="335" spans="6:45" ht="15.75" customHeight="1">
      <c r="F335" s="4"/>
      <c r="K335" s="4"/>
      <c r="P335" s="4"/>
      <c r="U335" s="4"/>
      <c r="Y335" s="4"/>
      <c r="AD335" s="4"/>
      <c r="AI335" s="4"/>
      <c r="AN335" s="4"/>
      <c r="AS335" s="4"/>
    </row>
    <row r="336" spans="6:45" ht="15.75" customHeight="1">
      <c r="F336" s="4"/>
      <c r="K336" s="4"/>
      <c r="P336" s="4"/>
      <c r="U336" s="4"/>
      <c r="Y336" s="4"/>
      <c r="AD336" s="4"/>
      <c r="AI336" s="4"/>
      <c r="AN336" s="4"/>
      <c r="AS336" s="4"/>
    </row>
    <row r="337" spans="6:45" ht="15.75" customHeight="1">
      <c r="F337" s="4"/>
      <c r="K337" s="4"/>
      <c r="P337" s="4"/>
      <c r="U337" s="4"/>
      <c r="Y337" s="4"/>
      <c r="AD337" s="4"/>
      <c r="AI337" s="4"/>
      <c r="AN337" s="4"/>
      <c r="AS337" s="4"/>
    </row>
    <row r="338" spans="6:45" ht="15.75" customHeight="1">
      <c r="F338" s="4"/>
      <c r="K338" s="4"/>
      <c r="P338" s="4"/>
      <c r="U338" s="4"/>
      <c r="Y338" s="4"/>
      <c r="AD338" s="4"/>
      <c r="AI338" s="4"/>
      <c r="AN338" s="4"/>
      <c r="AS338" s="4"/>
    </row>
    <row r="339" spans="6:45" ht="15.75" customHeight="1">
      <c r="F339" s="4"/>
      <c r="K339" s="4"/>
      <c r="P339" s="4"/>
      <c r="U339" s="4"/>
      <c r="Y339" s="4"/>
      <c r="AD339" s="4"/>
      <c r="AI339" s="4"/>
      <c r="AN339" s="4"/>
      <c r="AS339" s="4"/>
    </row>
    <row r="340" spans="6:45" ht="15.75" customHeight="1">
      <c r="F340" s="4"/>
      <c r="K340" s="4"/>
      <c r="P340" s="4"/>
      <c r="U340" s="4"/>
      <c r="Y340" s="4"/>
      <c r="AD340" s="4"/>
      <c r="AI340" s="4"/>
      <c r="AN340" s="4"/>
      <c r="AS340" s="4"/>
    </row>
    <row r="341" spans="6:45" ht="15.75" customHeight="1">
      <c r="F341" s="4"/>
      <c r="K341" s="4"/>
      <c r="P341" s="4"/>
      <c r="U341" s="4"/>
      <c r="Y341" s="4"/>
      <c r="AD341" s="4"/>
      <c r="AI341" s="4"/>
      <c r="AN341" s="4"/>
      <c r="AS341" s="4"/>
    </row>
    <row r="342" spans="6:45" ht="15.75" customHeight="1">
      <c r="F342" s="4"/>
      <c r="K342" s="4"/>
      <c r="P342" s="4"/>
      <c r="U342" s="4"/>
      <c r="Y342" s="4"/>
      <c r="AD342" s="4"/>
      <c r="AI342" s="4"/>
      <c r="AN342" s="4"/>
      <c r="AS342" s="4"/>
    </row>
    <row r="343" spans="6:45" ht="15.75" customHeight="1">
      <c r="F343" s="4"/>
      <c r="K343" s="4"/>
      <c r="P343" s="4"/>
      <c r="U343" s="4"/>
      <c r="Y343" s="4"/>
      <c r="AD343" s="4"/>
      <c r="AI343" s="4"/>
      <c r="AN343" s="4"/>
      <c r="AS343" s="4"/>
    </row>
    <row r="344" spans="6:45" ht="15.75" customHeight="1">
      <c r="F344" s="4"/>
      <c r="K344" s="4"/>
      <c r="P344" s="4"/>
      <c r="U344" s="4"/>
      <c r="Y344" s="4"/>
      <c r="AD344" s="4"/>
      <c r="AI344" s="4"/>
      <c r="AN344" s="4"/>
      <c r="AS344" s="4"/>
    </row>
    <row r="345" spans="6:45" ht="15.75" customHeight="1">
      <c r="F345" s="4"/>
      <c r="K345" s="4"/>
      <c r="P345" s="4"/>
      <c r="U345" s="4"/>
      <c r="Y345" s="4"/>
      <c r="AD345" s="4"/>
      <c r="AI345" s="4"/>
      <c r="AN345" s="4"/>
      <c r="AS345" s="4"/>
    </row>
    <row r="346" spans="6:45" ht="15.75" customHeight="1">
      <c r="F346" s="4"/>
      <c r="K346" s="4"/>
      <c r="P346" s="4"/>
      <c r="U346" s="4"/>
      <c r="Y346" s="4"/>
      <c r="AD346" s="4"/>
      <c r="AI346" s="4"/>
      <c r="AN346" s="4"/>
      <c r="AS346" s="4"/>
    </row>
    <row r="347" spans="6:45" ht="15.75" customHeight="1">
      <c r="F347" s="4"/>
      <c r="K347" s="4"/>
      <c r="P347" s="4"/>
      <c r="U347" s="4"/>
      <c r="Y347" s="4"/>
      <c r="AD347" s="4"/>
      <c r="AI347" s="4"/>
      <c r="AN347" s="4"/>
      <c r="AS347" s="4"/>
    </row>
    <row r="348" spans="6:45" ht="15.75" customHeight="1">
      <c r="F348" s="4"/>
      <c r="K348" s="4"/>
      <c r="P348" s="4"/>
      <c r="U348" s="4"/>
      <c r="Y348" s="4"/>
      <c r="AD348" s="4"/>
      <c r="AI348" s="4"/>
      <c r="AN348" s="4"/>
      <c r="AS348" s="4"/>
    </row>
    <row r="349" spans="6:45" ht="15.75" customHeight="1">
      <c r="F349" s="4"/>
      <c r="K349" s="4"/>
      <c r="P349" s="4"/>
      <c r="U349" s="4"/>
      <c r="Y349" s="4"/>
      <c r="AD349" s="4"/>
      <c r="AI349" s="4"/>
      <c r="AN349" s="4"/>
      <c r="AS349" s="4"/>
    </row>
    <row r="350" spans="6:45" ht="15.75" customHeight="1">
      <c r="F350" s="4"/>
      <c r="K350" s="4"/>
      <c r="P350" s="4"/>
      <c r="U350" s="4"/>
      <c r="Y350" s="4"/>
      <c r="AD350" s="4"/>
      <c r="AI350" s="4"/>
      <c r="AN350" s="4"/>
      <c r="AS350" s="4"/>
    </row>
    <row r="351" spans="6:45" ht="15.75" customHeight="1">
      <c r="F351" s="4"/>
      <c r="K351" s="4"/>
      <c r="P351" s="4"/>
      <c r="U351" s="4"/>
      <c r="Y351" s="4"/>
      <c r="AD351" s="4"/>
      <c r="AI351" s="4"/>
      <c r="AN351" s="4"/>
      <c r="AS351" s="4"/>
    </row>
    <row r="352" spans="6:45" ht="15.75" customHeight="1">
      <c r="F352" s="4"/>
      <c r="K352" s="4"/>
      <c r="P352" s="4"/>
      <c r="U352" s="4"/>
      <c r="Y352" s="4"/>
      <c r="AD352" s="4"/>
      <c r="AI352" s="4"/>
      <c r="AN352" s="4"/>
      <c r="AS352" s="4"/>
    </row>
    <row r="353" spans="6:45" ht="15.75" customHeight="1">
      <c r="F353" s="4"/>
      <c r="K353" s="4"/>
      <c r="P353" s="4"/>
      <c r="U353" s="4"/>
      <c r="Y353" s="4"/>
      <c r="AD353" s="4"/>
      <c r="AI353" s="4"/>
      <c r="AN353" s="4"/>
      <c r="AS353" s="4"/>
    </row>
    <row r="354" spans="6:45" ht="15.75" customHeight="1">
      <c r="F354" s="4"/>
      <c r="K354" s="4"/>
      <c r="P354" s="4"/>
      <c r="U354" s="4"/>
      <c r="Y354" s="4"/>
      <c r="AD354" s="4"/>
      <c r="AI354" s="4"/>
      <c r="AN354" s="4"/>
      <c r="AS354" s="4"/>
    </row>
    <row r="355" spans="6:45" ht="15.75" customHeight="1">
      <c r="F355" s="4"/>
      <c r="K355" s="4"/>
      <c r="P355" s="4"/>
      <c r="U355" s="4"/>
      <c r="Y355" s="4"/>
      <c r="AD355" s="4"/>
      <c r="AI355" s="4"/>
      <c r="AN355" s="4"/>
      <c r="AS355" s="4"/>
    </row>
    <row r="356" spans="6:45" ht="15.75" customHeight="1">
      <c r="F356" s="4"/>
      <c r="K356" s="4"/>
      <c r="P356" s="4"/>
      <c r="U356" s="4"/>
      <c r="Y356" s="4"/>
      <c r="AD356" s="4"/>
      <c r="AI356" s="4"/>
      <c r="AN356" s="4"/>
      <c r="AS356" s="4"/>
    </row>
    <row r="357" spans="6:45" ht="15.75" customHeight="1">
      <c r="F357" s="4"/>
      <c r="K357" s="4"/>
      <c r="P357" s="4"/>
      <c r="U357" s="4"/>
      <c r="Y357" s="4"/>
      <c r="AD357" s="4"/>
      <c r="AI357" s="4"/>
      <c r="AN357" s="4"/>
      <c r="AS357" s="4"/>
    </row>
    <row r="358" spans="6:45" ht="15.75" customHeight="1">
      <c r="F358" s="4"/>
      <c r="K358" s="4"/>
      <c r="P358" s="4"/>
      <c r="U358" s="4"/>
      <c r="Y358" s="4"/>
      <c r="AD358" s="4"/>
      <c r="AI358" s="4"/>
      <c r="AN358" s="4"/>
      <c r="AS358" s="4"/>
    </row>
    <row r="359" spans="6:45" ht="15.75" customHeight="1">
      <c r="F359" s="4"/>
      <c r="K359" s="4"/>
      <c r="P359" s="4"/>
      <c r="U359" s="4"/>
      <c r="Y359" s="4"/>
      <c r="AD359" s="4"/>
      <c r="AI359" s="4"/>
      <c r="AN359" s="4"/>
      <c r="AS359" s="4"/>
    </row>
    <row r="360" spans="6:45" ht="15.75" customHeight="1">
      <c r="F360" s="4"/>
      <c r="K360" s="4"/>
      <c r="P360" s="4"/>
      <c r="U360" s="4"/>
      <c r="Y360" s="4"/>
      <c r="AD360" s="4"/>
      <c r="AI360" s="4"/>
      <c r="AN360" s="4"/>
      <c r="AS360" s="4"/>
    </row>
    <row r="361" spans="6:45" ht="15.75" customHeight="1">
      <c r="F361" s="4"/>
      <c r="K361" s="4"/>
      <c r="P361" s="4"/>
      <c r="U361" s="4"/>
      <c r="Y361" s="4"/>
      <c r="AD361" s="4"/>
      <c r="AI361" s="4"/>
      <c r="AN361" s="4"/>
      <c r="AS361" s="4"/>
    </row>
    <row r="362" spans="6:45" ht="15.75" customHeight="1">
      <c r="F362" s="4"/>
      <c r="K362" s="4"/>
      <c r="P362" s="4"/>
      <c r="U362" s="4"/>
      <c r="Y362" s="4"/>
      <c r="AD362" s="4"/>
      <c r="AI362" s="4"/>
      <c r="AN362" s="4"/>
      <c r="AS362" s="4"/>
    </row>
    <row r="363" spans="6:45" ht="15.75" customHeight="1">
      <c r="F363" s="4"/>
      <c r="K363" s="4"/>
      <c r="P363" s="4"/>
      <c r="U363" s="4"/>
      <c r="Y363" s="4"/>
      <c r="AD363" s="4"/>
      <c r="AI363" s="4"/>
      <c r="AN363" s="4"/>
      <c r="AS363" s="4"/>
    </row>
    <row r="364" spans="6:45" ht="15.75" customHeight="1">
      <c r="F364" s="4"/>
      <c r="K364" s="4"/>
      <c r="P364" s="4"/>
      <c r="U364" s="4"/>
      <c r="Y364" s="4"/>
      <c r="AD364" s="4"/>
      <c r="AI364" s="4"/>
      <c r="AN364" s="4"/>
      <c r="AS364" s="4"/>
    </row>
    <row r="365" spans="6:45" ht="15.75" customHeight="1">
      <c r="F365" s="4"/>
      <c r="K365" s="4"/>
      <c r="P365" s="4"/>
      <c r="U365" s="4"/>
      <c r="Y365" s="4"/>
      <c r="AD365" s="4"/>
      <c r="AI365" s="4"/>
      <c r="AN365" s="4"/>
      <c r="AS365" s="4"/>
    </row>
    <row r="366" spans="6:45" ht="15.75" customHeight="1">
      <c r="F366" s="4"/>
      <c r="K366" s="4"/>
      <c r="P366" s="4"/>
      <c r="U366" s="4"/>
      <c r="Y366" s="4"/>
      <c r="AD366" s="4"/>
      <c r="AI366" s="4"/>
      <c r="AN366" s="4"/>
      <c r="AS366" s="4"/>
    </row>
    <row r="367" spans="6:45" ht="15.75" customHeight="1">
      <c r="F367" s="4"/>
      <c r="K367" s="4"/>
      <c r="P367" s="4"/>
      <c r="U367" s="4"/>
      <c r="Y367" s="4"/>
      <c r="AD367" s="4"/>
      <c r="AI367" s="4"/>
      <c r="AN367" s="4"/>
      <c r="AS367" s="4"/>
    </row>
    <row r="368" spans="6:45" ht="15.75" customHeight="1">
      <c r="F368" s="4"/>
      <c r="K368" s="4"/>
      <c r="P368" s="4"/>
      <c r="U368" s="4"/>
      <c r="Y368" s="4"/>
      <c r="AD368" s="4"/>
      <c r="AI368" s="4"/>
      <c r="AN368" s="4"/>
      <c r="AS368" s="4"/>
    </row>
    <row r="369" spans="6:45" ht="15.75" customHeight="1">
      <c r="F369" s="4"/>
      <c r="K369" s="4"/>
      <c r="P369" s="4"/>
      <c r="U369" s="4"/>
      <c r="Y369" s="4"/>
      <c r="AD369" s="4"/>
      <c r="AI369" s="4"/>
      <c r="AN369" s="4"/>
      <c r="AS369" s="4"/>
    </row>
    <row r="370" spans="6:45" ht="15.75" customHeight="1">
      <c r="F370" s="4"/>
      <c r="K370" s="4"/>
      <c r="P370" s="4"/>
      <c r="U370" s="4"/>
      <c r="Y370" s="4"/>
      <c r="AD370" s="4"/>
      <c r="AI370" s="4"/>
      <c r="AN370" s="4"/>
      <c r="AS370" s="4"/>
    </row>
    <row r="371" spans="6:45" ht="15.75" customHeight="1">
      <c r="F371" s="4"/>
      <c r="K371" s="4"/>
      <c r="P371" s="4"/>
      <c r="U371" s="4"/>
      <c r="Y371" s="4"/>
      <c r="AD371" s="4"/>
      <c r="AI371" s="4"/>
      <c r="AN371" s="4"/>
      <c r="AS371" s="4"/>
    </row>
    <row r="372" spans="6:45" ht="15.75" customHeight="1">
      <c r="F372" s="4"/>
      <c r="K372" s="4"/>
      <c r="P372" s="4"/>
      <c r="U372" s="4"/>
      <c r="Y372" s="4"/>
      <c r="AD372" s="4"/>
      <c r="AI372" s="4"/>
      <c r="AN372" s="4"/>
      <c r="AS372" s="4"/>
    </row>
    <row r="373" spans="6:45" ht="15.75" customHeight="1">
      <c r="F373" s="4"/>
      <c r="K373" s="4"/>
      <c r="P373" s="4"/>
      <c r="U373" s="4"/>
      <c r="Y373" s="4"/>
      <c r="AD373" s="4"/>
      <c r="AI373" s="4"/>
      <c r="AN373" s="4"/>
      <c r="AS373" s="4"/>
    </row>
    <row r="374" spans="6:45" ht="15.75" customHeight="1">
      <c r="F374" s="4"/>
      <c r="K374" s="4"/>
      <c r="P374" s="4"/>
      <c r="U374" s="4"/>
      <c r="Y374" s="4"/>
      <c r="AD374" s="4"/>
      <c r="AI374" s="4"/>
      <c r="AN374" s="4"/>
      <c r="AS374" s="4"/>
    </row>
    <row r="375" spans="6:45" ht="15.75" customHeight="1">
      <c r="F375" s="4"/>
      <c r="K375" s="4"/>
      <c r="P375" s="4"/>
      <c r="U375" s="4"/>
      <c r="Y375" s="4"/>
      <c r="AD375" s="4"/>
      <c r="AI375" s="4"/>
      <c r="AN375" s="4"/>
      <c r="AS375" s="4"/>
    </row>
    <row r="376" spans="6:45" ht="15.75" customHeight="1">
      <c r="F376" s="4"/>
      <c r="K376" s="4"/>
      <c r="P376" s="4"/>
      <c r="U376" s="4"/>
      <c r="Y376" s="4"/>
      <c r="AD376" s="4"/>
      <c r="AI376" s="4"/>
      <c r="AN376" s="4"/>
      <c r="AS376" s="4"/>
    </row>
    <row r="377" spans="6:45" ht="15.75" customHeight="1">
      <c r="F377" s="4"/>
      <c r="K377" s="4"/>
      <c r="P377" s="4"/>
      <c r="U377" s="4"/>
      <c r="Y377" s="4"/>
      <c r="AD377" s="4"/>
      <c r="AI377" s="4"/>
      <c r="AN377" s="4"/>
      <c r="AS377" s="4"/>
    </row>
    <row r="378" spans="6:45" ht="15.75" customHeight="1">
      <c r="F378" s="4"/>
      <c r="K378" s="4"/>
      <c r="P378" s="4"/>
      <c r="U378" s="4"/>
      <c r="Y378" s="4"/>
      <c r="AD378" s="4"/>
      <c r="AI378" s="4"/>
      <c r="AN378" s="4"/>
      <c r="AS378" s="4"/>
    </row>
    <row r="379" spans="6:45" ht="15.75" customHeight="1">
      <c r="F379" s="4"/>
      <c r="K379" s="4"/>
      <c r="P379" s="4"/>
      <c r="U379" s="4"/>
      <c r="Y379" s="4"/>
      <c r="AD379" s="4"/>
      <c r="AI379" s="4"/>
      <c r="AN379" s="4"/>
      <c r="AS379" s="4"/>
    </row>
    <row r="380" spans="6:45" ht="15.75" customHeight="1">
      <c r="F380" s="4"/>
      <c r="K380" s="4"/>
      <c r="P380" s="4"/>
      <c r="U380" s="4"/>
      <c r="Y380" s="4"/>
      <c r="AD380" s="4"/>
      <c r="AI380" s="4"/>
      <c r="AN380" s="4"/>
      <c r="AS380" s="4"/>
    </row>
    <row r="381" spans="6:45" ht="15.75" customHeight="1">
      <c r="F381" s="4"/>
      <c r="K381" s="4"/>
      <c r="P381" s="4"/>
      <c r="U381" s="4"/>
      <c r="Y381" s="4"/>
      <c r="AD381" s="4"/>
      <c r="AI381" s="4"/>
      <c r="AN381" s="4"/>
      <c r="AS381" s="4"/>
    </row>
    <row r="382" spans="6:45" ht="15.75" customHeight="1">
      <c r="F382" s="4"/>
      <c r="K382" s="4"/>
      <c r="P382" s="4"/>
      <c r="U382" s="4"/>
      <c r="Y382" s="4"/>
      <c r="AD382" s="4"/>
      <c r="AI382" s="4"/>
      <c r="AN382" s="4"/>
      <c r="AS382" s="4"/>
    </row>
    <row r="383" spans="6:45" ht="15.75" customHeight="1">
      <c r="F383" s="4"/>
      <c r="K383" s="4"/>
      <c r="P383" s="4"/>
      <c r="U383" s="4"/>
      <c r="Y383" s="4"/>
      <c r="AD383" s="4"/>
      <c r="AI383" s="4"/>
      <c r="AN383" s="4"/>
      <c r="AS383" s="4"/>
    </row>
    <row r="384" spans="6:45" ht="15.75" customHeight="1">
      <c r="F384" s="4"/>
      <c r="K384" s="4"/>
      <c r="P384" s="4"/>
      <c r="U384" s="4"/>
      <c r="Y384" s="4"/>
      <c r="AD384" s="4"/>
      <c r="AI384" s="4"/>
      <c r="AN384" s="4"/>
      <c r="AS384" s="4"/>
    </row>
    <row r="385" spans="6:45" ht="15.75" customHeight="1">
      <c r="F385" s="4"/>
      <c r="K385" s="4"/>
      <c r="P385" s="4"/>
      <c r="U385" s="4"/>
      <c r="Y385" s="4"/>
      <c r="AD385" s="4"/>
      <c r="AI385" s="4"/>
      <c r="AN385" s="4"/>
      <c r="AS385" s="4"/>
    </row>
    <row r="386" spans="6:45" ht="15.75" customHeight="1">
      <c r="F386" s="4"/>
      <c r="K386" s="4"/>
      <c r="P386" s="4"/>
      <c r="U386" s="4"/>
      <c r="Y386" s="4"/>
      <c r="AD386" s="4"/>
      <c r="AI386" s="4"/>
      <c r="AN386" s="4"/>
      <c r="AS386" s="4"/>
    </row>
    <row r="387" spans="6:45" ht="15.75" customHeight="1">
      <c r="F387" s="4"/>
      <c r="K387" s="4"/>
      <c r="P387" s="4"/>
      <c r="U387" s="4"/>
      <c r="Y387" s="4"/>
      <c r="AD387" s="4"/>
      <c r="AI387" s="4"/>
      <c r="AN387" s="4"/>
      <c r="AS387" s="4"/>
    </row>
    <row r="388" spans="6:45" ht="15.75" customHeight="1">
      <c r="F388" s="4"/>
      <c r="K388" s="4"/>
      <c r="P388" s="4"/>
      <c r="U388" s="4"/>
      <c r="Y388" s="4"/>
      <c r="AD388" s="4"/>
      <c r="AI388" s="4"/>
      <c r="AN388" s="4"/>
      <c r="AS388" s="4"/>
    </row>
    <row r="389" spans="6:45" ht="15.75" customHeight="1">
      <c r="F389" s="4"/>
      <c r="K389" s="4"/>
      <c r="P389" s="4"/>
      <c r="U389" s="4"/>
      <c r="Y389" s="4"/>
      <c r="AD389" s="4"/>
      <c r="AI389" s="4"/>
      <c r="AN389" s="4"/>
      <c r="AS389" s="4"/>
    </row>
    <row r="390" spans="6:45" ht="15.75" customHeight="1">
      <c r="F390" s="4"/>
      <c r="K390" s="4"/>
      <c r="P390" s="4"/>
      <c r="U390" s="4"/>
      <c r="Y390" s="4"/>
      <c r="AD390" s="4"/>
      <c r="AI390" s="4"/>
      <c r="AN390" s="4"/>
      <c r="AS390" s="4"/>
    </row>
    <row r="391" spans="6:45" ht="15.75" customHeight="1">
      <c r="F391" s="4"/>
      <c r="K391" s="4"/>
      <c r="P391" s="4"/>
      <c r="U391" s="4"/>
      <c r="Y391" s="4"/>
      <c r="AD391" s="4"/>
      <c r="AI391" s="4"/>
      <c r="AN391" s="4"/>
      <c r="AS391" s="4"/>
    </row>
    <row r="392" spans="6:45" ht="15.75" customHeight="1">
      <c r="F392" s="4"/>
      <c r="K392" s="4"/>
      <c r="P392" s="4"/>
      <c r="U392" s="4"/>
      <c r="Y392" s="4"/>
      <c r="AD392" s="4"/>
      <c r="AI392" s="4"/>
      <c r="AN392" s="4"/>
      <c r="AS392" s="4"/>
    </row>
    <row r="393" spans="6:45" ht="15.75" customHeight="1">
      <c r="F393" s="4"/>
      <c r="K393" s="4"/>
      <c r="P393" s="4"/>
      <c r="U393" s="4"/>
      <c r="Y393" s="4"/>
      <c r="AD393" s="4"/>
      <c r="AI393" s="4"/>
      <c r="AN393" s="4"/>
      <c r="AS393" s="4"/>
    </row>
    <row r="394" spans="6:45" ht="15.75" customHeight="1">
      <c r="F394" s="4"/>
      <c r="K394" s="4"/>
      <c r="P394" s="4"/>
      <c r="U394" s="4"/>
      <c r="Y394" s="4"/>
      <c r="AD394" s="4"/>
      <c r="AI394" s="4"/>
      <c r="AN394" s="4"/>
      <c r="AS394" s="4"/>
    </row>
    <row r="395" spans="6:45" ht="15.75" customHeight="1">
      <c r="F395" s="4"/>
      <c r="K395" s="4"/>
      <c r="P395" s="4"/>
      <c r="U395" s="4"/>
      <c r="Y395" s="4"/>
      <c r="AD395" s="4"/>
      <c r="AI395" s="4"/>
      <c r="AN395" s="4"/>
      <c r="AS395" s="4"/>
    </row>
    <row r="396" spans="6:45" ht="15.75" customHeight="1">
      <c r="F396" s="4"/>
      <c r="K396" s="4"/>
      <c r="P396" s="4"/>
      <c r="U396" s="4"/>
      <c r="Y396" s="4"/>
      <c r="AD396" s="4"/>
      <c r="AI396" s="4"/>
      <c r="AN396" s="4"/>
      <c r="AS396" s="4"/>
    </row>
    <row r="397" spans="6:45" ht="15.75" customHeight="1">
      <c r="F397" s="4"/>
      <c r="K397" s="4"/>
      <c r="P397" s="4"/>
      <c r="U397" s="4"/>
      <c r="Y397" s="4"/>
      <c r="AD397" s="4"/>
      <c r="AI397" s="4"/>
      <c r="AN397" s="4"/>
      <c r="AS397" s="4"/>
    </row>
    <row r="398" spans="6:45" ht="15.75" customHeight="1">
      <c r="F398" s="4"/>
      <c r="K398" s="4"/>
      <c r="P398" s="4"/>
      <c r="U398" s="4"/>
      <c r="Y398" s="4"/>
      <c r="AD398" s="4"/>
      <c r="AI398" s="4"/>
      <c r="AN398" s="4"/>
      <c r="AS398" s="4"/>
    </row>
    <row r="399" spans="6:45" ht="15.75" customHeight="1">
      <c r="F399" s="4"/>
      <c r="K399" s="4"/>
      <c r="P399" s="4"/>
      <c r="U399" s="4"/>
      <c r="Y399" s="4"/>
      <c r="AD399" s="4"/>
      <c r="AI399" s="4"/>
      <c r="AN399" s="4"/>
      <c r="AS399" s="4"/>
    </row>
    <row r="400" spans="6:45" ht="15.75" customHeight="1">
      <c r="F400" s="4"/>
      <c r="K400" s="4"/>
      <c r="P400" s="4"/>
      <c r="U400" s="4"/>
      <c r="Y400" s="4"/>
      <c r="AD400" s="4"/>
      <c r="AI400" s="4"/>
      <c r="AN400" s="4"/>
      <c r="AS400" s="4"/>
    </row>
    <row r="401" spans="6:45" ht="15.75" customHeight="1">
      <c r="F401" s="4"/>
      <c r="K401" s="4"/>
      <c r="P401" s="4"/>
      <c r="U401" s="4"/>
      <c r="Y401" s="4"/>
      <c r="AD401" s="4"/>
      <c r="AI401" s="4"/>
      <c r="AN401" s="4"/>
      <c r="AS401" s="4"/>
    </row>
    <row r="402" spans="6:45" ht="15.75" customHeight="1">
      <c r="F402" s="4"/>
      <c r="K402" s="4"/>
      <c r="P402" s="4"/>
      <c r="U402" s="4"/>
      <c r="Y402" s="4"/>
      <c r="AD402" s="4"/>
      <c r="AI402" s="4"/>
      <c r="AN402" s="4"/>
      <c r="AS402" s="4"/>
    </row>
    <row r="403" spans="6:45" ht="15.75" customHeight="1">
      <c r="F403" s="4"/>
      <c r="K403" s="4"/>
      <c r="P403" s="4"/>
      <c r="U403" s="4"/>
      <c r="Y403" s="4"/>
      <c r="AD403" s="4"/>
      <c r="AI403" s="4"/>
      <c r="AN403" s="4"/>
      <c r="AS403" s="4"/>
    </row>
    <row r="404" spans="6:45" ht="15.75" customHeight="1">
      <c r="F404" s="4"/>
      <c r="K404" s="4"/>
      <c r="P404" s="4"/>
      <c r="U404" s="4"/>
      <c r="Y404" s="4"/>
      <c r="AD404" s="4"/>
      <c r="AI404" s="4"/>
      <c r="AN404" s="4"/>
      <c r="AS404" s="4"/>
    </row>
    <row r="405" spans="6:45" ht="15.75" customHeight="1">
      <c r="F405" s="4"/>
      <c r="K405" s="4"/>
      <c r="P405" s="4"/>
      <c r="U405" s="4"/>
      <c r="Y405" s="4"/>
      <c r="AD405" s="4"/>
      <c r="AI405" s="4"/>
      <c r="AN405" s="4"/>
      <c r="AS405" s="4"/>
    </row>
    <row r="406" spans="6:45" ht="15.75" customHeight="1">
      <c r="F406" s="4"/>
      <c r="K406" s="4"/>
      <c r="P406" s="4"/>
      <c r="U406" s="4"/>
      <c r="Y406" s="4"/>
      <c r="AD406" s="4"/>
      <c r="AI406" s="4"/>
      <c r="AN406" s="4"/>
      <c r="AS406" s="4"/>
    </row>
    <row r="407" spans="6:45" ht="15.75" customHeight="1">
      <c r="F407" s="4"/>
      <c r="K407" s="4"/>
      <c r="P407" s="4"/>
      <c r="U407" s="4"/>
      <c r="Y407" s="4"/>
      <c r="AD407" s="4"/>
      <c r="AI407" s="4"/>
      <c r="AN407" s="4"/>
      <c r="AS407" s="4"/>
    </row>
    <row r="408" spans="6:45" ht="15.75" customHeight="1">
      <c r="F408" s="4"/>
      <c r="K408" s="4"/>
      <c r="P408" s="4"/>
      <c r="U408" s="4"/>
      <c r="Y408" s="4"/>
      <c r="AD408" s="4"/>
      <c r="AI408" s="4"/>
      <c r="AN408" s="4"/>
      <c r="AS408" s="4"/>
    </row>
    <row r="409" spans="6:45" ht="15.75" customHeight="1">
      <c r="F409" s="4"/>
      <c r="K409" s="4"/>
      <c r="P409" s="4"/>
      <c r="U409" s="4"/>
      <c r="Y409" s="4"/>
      <c r="AD409" s="4"/>
      <c r="AI409" s="4"/>
      <c r="AN409" s="4"/>
      <c r="AS409" s="4"/>
    </row>
    <row r="410" spans="6:45" ht="15.75" customHeight="1">
      <c r="F410" s="4"/>
      <c r="K410" s="4"/>
      <c r="P410" s="4"/>
      <c r="U410" s="4"/>
      <c r="Y410" s="4"/>
      <c r="AD410" s="4"/>
      <c r="AI410" s="4"/>
      <c r="AN410" s="4"/>
      <c r="AS410" s="4"/>
    </row>
    <row r="411" spans="6:45" ht="15.75" customHeight="1">
      <c r="F411" s="4"/>
      <c r="K411" s="4"/>
      <c r="P411" s="4"/>
      <c r="U411" s="4"/>
      <c r="Y411" s="4"/>
      <c r="AD411" s="4"/>
      <c r="AI411" s="4"/>
      <c r="AN411" s="4"/>
      <c r="AS411" s="4"/>
    </row>
    <row r="412" spans="6:45" ht="15.75" customHeight="1">
      <c r="F412" s="4"/>
      <c r="K412" s="4"/>
      <c r="P412" s="4"/>
      <c r="U412" s="4"/>
      <c r="Y412" s="4"/>
      <c r="AD412" s="4"/>
      <c r="AI412" s="4"/>
      <c r="AN412" s="4"/>
      <c r="AS412" s="4"/>
    </row>
    <row r="413" spans="6:45" ht="15.75" customHeight="1">
      <c r="F413" s="4"/>
      <c r="K413" s="4"/>
      <c r="P413" s="4"/>
      <c r="U413" s="4"/>
      <c r="Y413" s="4"/>
      <c r="AD413" s="4"/>
      <c r="AI413" s="4"/>
      <c r="AN413" s="4"/>
      <c r="AS413" s="4"/>
    </row>
    <row r="414" spans="6:45" ht="15.75" customHeight="1">
      <c r="F414" s="4"/>
      <c r="K414" s="4"/>
      <c r="P414" s="4"/>
      <c r="U414" s="4"/>
      <c r="Y414" s="4"/>
      <c r="AD414" s="4"/>
      <c r="AI414" s="4"/>
      <c r="AN414" s="4"/>
      <c r="AS414" s="4"/>
    </row>
    <row r="415" spans="6:45" ht="15.75" customHeight="1">
      <c r="F415" s="4"/>
      <c r="K415" s="4"/>
      <c r="P415" s="4"/>
      <c r="U415" s="4"/>
      <c r="Y415" s="4"/>
      <c r="AD415" s="4"/>
      <c r="AI415" s="4"/>
      <c r="AN415" s="4"/>
      <c r="AS415" s="4"/>
    </row>
    <row r="416" spans="6:45" ht="15.75" customHeight="1">
      <c r="F416" s="4"/>
      <c r="K416" s="4"/>
      <c r="P416" s="4"/>
      <c r="U416" s="4"/>
      <c r="Y416" s="4"/>
      <c r="AD416" s="4"/>
      <c r="AI416" s="4"/>
      <c r="AN416" s="4"/>
      <c r="AS416" s="4"/>
    </row>
    <row r="417" spans="6:45" ht="15.75" customHeight="1">
      <c r="F417" s="4"/>
      <c r="K417" s="4"/>
      <c r="P417" s="4"/>
      <c r="U417" s="4"/>
      <c r="Y417" s="4"/>
      <c r="AD417" s="4"/>
      <c r="AI417" s="4"/>
      <c r="AN417" s="4"/>
      <c r="AS417" s="4"/>
    </row>
    <row r="418" spans="6:45" ht="15.75" customHeight="1">
      <c r="F418" s="4"/>
      <c r="K418" s="4"/>
      <c r="P418" s="4"/>
      <c r="U418" s="4"/>
      <c r="Y418" s="4"/>
      <c r="AD418" s="4"/>
      <c r="AI418" s="4"/>
      <c r="AN418" s="4"/>
      <c r="AS418" s="4"/>
    </row>
    <row r="419" spans="6:45" ht="15.75" customHeight="1">
      <c r="F419" s="4"/>
      <c r="K419" s="4"/>
      <c r="P419" s="4"/>
      <c r="U419" s="4"/>
      <c r="Y419" s="4"/>
      <c r="AD419" s="4"/>
      <c r="AI419" s="4"/>
      <c r="AN419" s="4"/>
      <c r="AS419" s="4"/>
    </row>
    <row r="420" spans="6:45" ht="15.75" customHeight="1">
      <c r="F420" s="4"/>
      <c r="K420" s="4"/>
      <c r="P420" s="4"/>
      <c r="U420" s="4"/>
      <c r="Y420" s="4"/>
      <c r="AD420" s="4"/>
      <c r="AI420" s="4"/>
      <c r="AN420" s="4"/>
      <c r="AS420" s="4"/>
    </row>
    <row r="421" spans="6:45" ht="15.75" customHeight="1">
      <c r="F421" s="4"/>
      <c r="K421" s="4"/>
      <c r="P421" s="4"/>
      <c r="U421" s="4"/>
      <c r="Y421" s="4"/>
      <c r="AD421" s="4"/>
      <c r="AI421" s="4"/>
      <c r="AN421" s="4"/>
      <c r="AS421" s="4"/>
    </row>
    <row r="422" spans="6:45" ht="15.75" customHeight="1">
      <c r="F422" s="4"/>
      <c r="K422" s="4"/>
      <c r="P422" s="4"/>
      <c r="U422" s="4"/>
      <c r="Y422" s="4"/>
      <c r="AD422" s="4"/>
      <c r="AI422" s="4"/>
      <c r="AN422" s="4"/>
      <c r="AS422" s="4"/>
    </row>
    <row r="423" spans="6:45" ht="15.75" customHeight="1">
      <c r="F423" s="4"/>
      <c r="K423" s="4"/>
      <c r="P423" s="4"/>
      <c r="U423" s="4"/>
      <c r="Y423" s="4"/>
      <c r="AD423" s="4"/>
      <c r="AI423" s="4"/>
      <c r="AN423" s="4"/>
      <c r="AS423" s="4"/>
    </row>
    <row r="424" spans="6:45" ht="15.75" customHeight="1">
      <c r="F424" s="4"/>
      <c r="K424" s="4"/>
      <c r="P424" s="4"/>
      <c r="U424" s="4"/>
      <c r="Y424" s="4"/>
      <c r="AD424" s="4"/>
      <c r="AI424" s="4"/>
      <c r="AN424" s="4"/>
      <c r="AS424" s="4"/>
    </row>
    <row r="425" spans="6:45" ht="15.75" customHeight="1">
      <c r="F425" s="4"/>
      <c r="K425" s="4"/>
      <c r="P425" s="4"/>
      <c r="U425" s="4"/>
      <c r="Y425" s="4"/>
      <c r="AD425" s="4"/>
      <c r="AI425" s="4"/>
      <c r="AN425" s="4"/>
      <c r="AS425" s="4"/>
    </row>
    <row r="426" spans="6:45" ht="15.75" customHeight="1">
      <c r="F426" s="4"/>
      <c r="K426" s="4"/>
      <c r="P426" s="4"/>
      <c r="U426" s="4"/>
      <c r="Y426" s="4"/>
      <c r="AD426" s="4"/>
      <c r="AI426" s="4"/>
      <c r="AN426" s="4"/>
      <c r="AS426" s="4"/>
    </row>
    <row r="427" spans="6:45" ht="15.75" customHeight="1">
      <c r="F427" s="4"/>
      <c r="K427" s="4"/>
      <c r="P427" s="4"/>
      <c r="U427" s="4"/>
      <c r="Y427" s="4"/>
      <c r="AD427" s="4"/>
      <c r="AI427" s="4"/>
      <c r="AN427" s="4"/>
      <c r="AS427" s="4"/>
    </row>
    <row r="428" spans="6:45" ht="15.75" customHeight="1">
      <c r="F428" s="4"/>
      <c r="K428" s="4"/>
      <c r="P428" s="4"/>
      <c r="U428" s="4"/>
      <c r="Y428" s="4"/>
      <c r="AD428" s="4"/>
      <c r="AI428" s="4"/>
      <c r="AN428" s="4"/>
      <c r="AS428" s="4"/>
    </row>
    <row r="429" spans="6:45" ht="15.75" customHeight="1">
      <c r="F429" s="4"/>
      <c r="K429" s="4"/>
      <c r="P429" s="4"/>
      <c r="U429" s="4"/>
      <c r="Y429" s="4"/>
      <c r="AD429" s="4"/>
      <c r="AI429" s="4"/>
      <c r="AN429" s="4"/>
      <c r="AS429" s="4"/>
    </row>
    <row r="430" spans="6:45" ht="15.75" customHeight="1">
      <c r="F430" s="4"/>
      <c r="K430" s="4"/>
      <c r="P430" s="4"/>
      <c r="U430" s="4"/>
      <c r="Y430" s="4"/>
      <c r="AD430" s="4"/>
      <c r="AI430" s="4"/>
      <c r="AN430" s="4"/>
      <c r="AS430" s="4"/>
    </row>
    <row r="431" spans="6:45" ht="15.75" customHeight="1">
      <c r="F431" s="4"/>
      <c r="K431" s="4"/>
      <c r="P431" s="4"/>
      <c r="U431" s="4"/>
      <c r="Y431" s="4"/>
      <c r="AD431" s="4"/>
      <c r="AI431" s="4"/>
      <c r="AN431" s="4"/>
      <c r="AS431" s="4"/>
    </row>
    <row r="432" spans="6:45" ht="15.75" customHeight="1">
      <c r="F432" s="4"/>
      <c r="K432" s="4"/>
      <c r="P432" s="4"/>
      <c r="U432" s="4"/>
      <c r="Y432" s="4"/>
      <c r="AD432" s="4"/>
      <c r="AI432" s="4"/>
      <c r="AN432" s="4"/>
      <c r="AS432" s="4"/>
    </row>
    <row r="433" spans="6:45" ht="15.75" customHeight="1">
      <c r="F433" s="4"/>
      <c r="K433" s="4"/>
      <c r="P433" s="4"/>
      <c r="U433" s="4"/>
      <c r="Y433" s="4"/>
      <c r="AD433" s="4"/>
      <c r="AI433" s="4"/>
      <c r="AN433" s="4"/>
      <c r="AS433" s="4"/>
    </row>
    <row r="434" spans="6:45" ht="15.75" customHeight="1">
      <c r="F434" s="4"/>
      <c r="K434" s="4"/>
      <c r="P434" s="4"/>
      <c r="U434" s="4"/>
      <c r="Y434" s="4"/>
      <c r="AD434" s="4"/>
      <c r="AI434" s="4"/>
      <c r="AN434" s="4"/>
      <c r="AS434" s="4"/>
    </row>
    <row r="435" spans="6:45" ht="15.75" customHeight="1">
      <c r="F435" s="4"/>
      <c r="K435" s="4"/>
      <c r="P435" s="4"/>
      <c r="U435" s="4"/>
      <c r="Y435" s="4"/>
      <c r="AD435" s="4"/>
      <c r="AI435" s="4"/>
      <c r="AN435" s="4"/>
      <c r="AS435" s="4"/>
    </row>
    <row r="436" spans="6:45" ht="15.75" customHeight="1">
      <c r="F436" s="4"/>
      <c r="K436" s="4"/>
      <c r="P436" s="4"/>
      <c r="U436" s="4"/>
      <c r="Y436" s="4"/>
      <c r="AD436" s="4"/>
      <c r="AI436" s="4"/>
      <c r="AN436" s="4"/>
      <c r="AS436" s="4"/>
    </row>
    <row r="437" spans="6:45" ht="15.75" customHeight="1">
      <c r="F437" s="4"/>
      <c r="K437" s="4"/>
      <c r="P437" s="4"/>
      <c r="U437" s="4"/>
      <c r="Y437" s="4"/>
      <c r="AD437" s="4"/>
      <c r="AI437" s="4"/>
      <c r="AN437" s="4"/>
      <c r="AS437" s="4"/>
    </row>
    <row r="438" spans="6:45" ht="15.75" customHeight="1">
      <c r="F438" s="4"/>
      <c r="K438" s="4"/>
      <c r="P438" s="4"/>
      <c r="U438" s="4"/>
      <c r="Y438" s="4"/>
      <c r="AD438" s="4"/>
      <c r="AI438" s="4"/>
      <c r="AN438" s="4"/>
      <c r="AS438" s="4"/>
    </row>
    <row r="439" spans="6:45" ht="15.75" customHeight="1">
      <c r="F439" s="4"/>
      <c r="K439" s="4"/>
      <c r="P439" s="4"/>
      <c r="U439" s="4"/>
      <c r="Y439" s="4"/>
      <c r="AD439" s="4"/>
      <c r="AI439" s="4"/>
      <c r="AN439" s="4"/>
      <c r="AS439" s="4"/>
    </row>
    <row r="440" spans="6:45" ht="15.75" customHeight="1">
      <c r="F440" s="4"/>
      <c r="K440" s="4"/>
      <c r="P440" s="4"/>
      <c r="U440" s="4"/>
      <c r="Y440" s="4"/>
      <c r="AD440" s="4"/>
      <c r="AI440" s="4"/>
      <c r="AN440" s="4"/>
      <c r="AS440" s="4"/>
    </row>
    <row r="441" spans="6:45" ht="15.75" customHeight="1">
      <c r="F441" s="4"/>
      <c r="K441" s="4"/>
      <c r="P441" s="4"/>
      <c r="U441" s="4"/>
      <c r="Y441" s="4"/>
      <c r="AD441" s="4"/>
      <c r="AI441" s="4"/>
      <c r="AN441" s="4"/>
      <c r="AS441" s="4"/>
    </row>
    <row r="442" spans="6:45" ht="15.75" customHeight="1">
      <c r="F442" s="4"/>
      <c r="K442" s="4"/>
      <c r="P442" s="4"/>
      <c r="U442" s="4"/>
      <c r="Y442" s="4"/>
      <c r="AD442" s="4"/>
      <c r="AI442" s="4"/>
      <c r="AN442" s="4"/>
      <c r="AS442" s="4"/>
    </row>
    <row r="443" spans="6:45" ht="15.75" customHeight="1">
      <c r="F443" s="4"/>
      <c r="K443" s="4"/>
      <c r="P443" s="4"/>
      <c r="U443" s="4"/>
      <c r="Y443" s="4"/>
      <c r="AD443" s="4"/>
      <c r="AI443" s="4"/>
      <c r="AN443" s="4"/>
      <c r="AS443" s="4"/>
    </row>
    <row r="444" spans="6:45" ht="15.75" customHeight="1">
      <c r="F444" s="4"/>
      <c r="K444" s="4"/>
      <c r="P444" s="4"/>
      <c r="U444" s="4"/>
      <c r="Y444" s="4"/>
      <c r="AD444" s="4"/>
      <c r="AI444" s="4"/>
      <c r="AN444" s="4"/>
      <c r="AS444" s="4"/>
    </row>
    <row r="445" spans="6:45" ht="15.75" customHeight="1">
      <c r="F445" s="4"/>
      <c r="K445" s="4"/>
      <c r="P445" s="4"/>
      <c r="U445" s="4"/>
      <c r="Y445" s="4"/>
      <c r="AD445" s="4"/>
      <c r="AI445" s="4"/>
      <c r="AN445" s="4"/>
      <c r="AS445" s="4"/>
    </row>
    <row r="446" spans="6:45" ht="15.75" customHeight="1">
      <c r="F446" s="4"/>
      <c r="K446" s="4"/>
      <c r="P446" s="4"/>
      <c r="U446" s="4"/>
      <c r="Y446" s="4"/>
      <c r="AD446" s="4"/>
      <c r="AI446" s="4"/>
      <c r="AN446" s="4"/>
      <c r="AS446" s="4"/>
    </row>
    <row r="447" spans="6:45" ht="15.75" customHeight="1">
      <c r="F447" s="4"/>
      <c r="K447" s="4"/>
      <c r="P447" s="4"/>
      <c r="U447" s="4"/>
      <c r="Y447" s="4"/>
      <c r="AD447" s="4"/>
      <c r="AI447" s="4"/>
      <c r="AN447" s="4"/>
      <c r="AS447" s="4"/>
    </row>
    <row r="448" spans="6:45" ht="15.75" customHeight="1">
      <c r="F448" s="4"/>
      <c r="K448" s="4"/>
      <c r="P448" s="4"/>
      <c r="U448" s="4"/>
      <c r="Y448" s="4"/>
      <c r="AD448" s="4"/>
      <c r="AI448" s="4"/>
      <c r="AN448" s="4"/>
      <c r="AS448" s="4"/>
    </row>
    <row r="449" spans="6:45" ht="15.75" customHeight="1">
      <c r="F449" s="4"/>
      <c r="K449" s="4"/>
      <c r="P449" s="4"/>
      <c r="U449" s="4"/>
      <c r="Y449" s="4"/>
      <c r="AD449" s="4"/>
      <c r="AI449" s="4"/>
      <c r="AN449" s="4"/>
      <c r="AS449" s="4"/>
    </row>
    <row r="450" spans="6:45" ht="15.75" customHeight="1">
      <c r="F450" s="4"/>
      <c r="K450" s="4"/>
      <c r="P450" s="4"/>
      <c r="U450" s="4"/>
      <c r="Y450" s="4"/>
      <c r="AD450" s="4"/>
      <c r="AI450" s="4"/>
      <c r="AN450" s="4"/>
      <c r="AS450" s="4"/>
    </row>
    <row r="451" spans="6:45" ht="15.75" customHeight="1">
      <c r="F451" s="4"/>
      <c r="K451" s="4"/>
      <c r="P451" s="4"/>
      <c r="U451" s="4"/>
      <c r="Y451" s="4"/>
      <c r="AD451" s="4"/>
      <c r="AI451" s="4"/>
      <c r="AN451" s="4"/>
      <c r="AS451" s="4"/>
    </row>
    <row r="452" spans="6:45" ht="15.75" customHeight="1">
      <c r="F452" s="4"/>
      <c r="K452" s="4"/>
      <c r="P452" s="4"/>
      <c r="U452" s="4"/>
      <c r="Y452" s="4"/>
      <c r="AD452" s="4"/>
      <c r="AI452" s="4"/>
      <c r="AN452" s="4"/>
      <c r="AS452" s="4"/>
    </row>
    <row r="453" spans="6:45" ht="15.75" customHeight="1">
      <c r="F453" s="4"/>
      <c r="K453" s="4"/>
      <c r="P453" s="4"/>
      <c r="U453" s="4"/>
      <c r="Y453" s="4"/>
      <c r="AD453" s="4"/>
      <c r="AI453" s="4"/>
      <c r="AN453" s="4"/>
      <c r="AS453" s="4"/>
    </row>
    <row r="454" spans="6:45" ht="15.75" customHeight="1">
      <c r="F454" s="4"/>
      <c r="K454" s="4"/>
      <c r="P454" s="4"/>
      <c r="U454" s="4"/>
      <c r="Y454" s="4"/>
      <c r="AD454" s="4"/>
      <c r="AI454" s="4"/>
      <c r="AN454" s="4"/>
      <c r="AS454" s="4"/>
    </row>
    <row r="455" spans="6:45" ht="15.75" customHeight="1">
      <c r="F455" s="4"/>
      <c r="K455" s="4"/>
      <c r="P455" s="4"/>
      <c r="U455" s="4"/>
      <c r="Y455" s="4"/>
      <c r="AD455" s="4"/>
      <c r="AI455" s="4"/>
      <c r="AN455" s="4"/>
      <c r="AS455" s="4"/>
    </row>
    <row r="456" spans="6:45" ht="15.75" customHeight="1">
      <c r="F456" s="4"/>
      <c r="K456" s="4"/>
      <c r="P456" s="4"/>
      <c r="U456" s="4"/>
      <c r="Y456" s="4"/>
      <c r="AD456" s="4"/>
      <c r="AI456" s="4"/>
      <c r="AN456" s="4"/>
      <c r="AS456" s="4"/>
    </row>
    <row r="457" spans="6:45" ht="15.75" customHeight="1">
      <c r="F457" s="4"/>
      <c r="K457" s="4"/>
      <c r="P457" s="4"/>
      <c r="U457" s="4"/>
      <c r="Y457" s="4"/>
      <c r="AD457" s="4"/>
      <c r="AI457" s="4"/>
      <c r="AN457" s="4"/>
      <c r="AS457" s="4"/>
    </row>
    <row r="458" spans="6:45" ht="15.75" customHeight="1">
      <c r="F458" s="4"/>
      <c r="K458" s="4"/>
      <c r="P458" s="4"/>
      <c r="U458" s="4"/>
      <c r="Y458" s="4"/>
      <c r="AD458" s="4"/>
      <c r="AI458" s="4"/>
      <c r="AN458" s="4"/>
      <c r="AS458" s="4"/>
    </row>
    <row r="459" spans="6:45" ht="15.75" customHeight="1">
      <c r="F459" s="4"/>
      <c r="K459" s="4"/>
      <c r="P459" s="4"/>
      <c r="U459" s="4"/>
      <c r="Y459" s="4"/>
      <c r="AD459" s="4"/>
      <c r="AI459" s="4"/>
      <c r="AN459" s="4"/>
      <c r="AS459" s="4"/>
    </row>
    <row r="460" spans="6:45" ht="15.75" customHeight="1">
      <c r="F460" s="4"/>
      <c r="K460" s="4"/>
      <c r="P460" s="4"/>
      <c r="U460" s="4"/>
      <c r="Y460" s="4"/>
      <c r="AD460" s="4"/>
      <c r="AI460" s="4"/>
      <c r="AN460" s="4"/>
      <c r="AS460" s="4"/>
    </row>
    <row r="461" spans="6:45" ht="15.75" customHeight="1">
      <c r="F461" s="4"/>
      <c r="K461" s="4"/>
      <c r="P461" s="4"/>
      <c r="U461" s="4"/>
      <c r="Y461" s="4"/>
      <c r="AD461" s="4"/>
      <c r="AI461" s="4"/>
      <c r="AN461" s="4"/>
      <c r="AS461" s="4"/>
    </row>
    <row r="462" spans="6:45" ht="15.75" customHeight="1">
      <c r="F462" s="4"/>
      <c r="K462" s="4"/>
      <c r="P462" s="4"/>
      <c r="U462" s="4"/>
      <c r="Y462" s="4"/>
      <c r="AD462" s="4"/>
      <c r="AI462" s="4"/>
      <c r="AN462" s="4"/>
      <c r="AS462" s="4"/>
    </row>
    <row r="463" spans="6:45" ht="15.75" customHeight="1">
      <c r="F463" s="4"/>
      <c r="K463" s="4"/>
      <c r="P463" s="4"/>
      <c r="U463" s="4"/>
      <c r="Y463" s="4"/>
      <c r="AD463" s="4"/>
      <c r="AI463" s="4"/>
      <c r="AN463" s="4"/>
      <c r="AS463" s="4"/>
    </row>
    <row r="464" spans="6:45" ht="15.75" customHeight="1">
      <c r="F464" s="4"/>
      <c r="K464" s="4"/>
      <c r="P464" s="4"/>
      <c r="U464" s="4"/>
      <c r="Y464" s="4"/>
      <c r="AD464" s="4"/>
      <c r="AI464" s="4"/>
      <c r="AN464" s="4"/>
      <c r="AS464" s="4"/>
    </row>
    <row r="465" spans="6:45" ht="15.75" customHeight="1">
      <c r="F465" s="4"/>
      <c r="K465" s="4"/>
      <c r="P465" s="4"/>
      <c r="U465" s="4"/>
      <c r="Y465" s="4"/>
      <c r="AD465" s="4"/>
      <c r="AI465" s="4"/>
      <c r="AN465" s="4"/>
      <c r="AS465" s="4"/>
    </row>
    <row r="466" spans="6:45" ht="15.75" customHeight="1">
      <c r="F466" s="4"/>
      <c r="K466" s="4"/>
      <c r="P466" s="4"/>
      <c r="U466" s="4"/>
      <c r="Y466" s="4"/>
      <c r="AD466" s="4"/>
      <c r="AI466" s="4"/>
      <c r="AN466" s="4"/>
      <c r="AS466" s="4"/>
    </row>
    <row r="467" spans="6:45" ht="15.75" customHeight="1">
      <c r="F467" s="4"/>
      <c r="K467" s="4"/>
      <c r="P467" s="4"/>
      <c r="U467" s="4"/>
      <c r="Y467" s="4"/>
      <c r="AD467" s="4"/>
      <c r="AI467" s="4"/>
      <c r="AN467" s="4"/>
      <c r="AS467" s="4"/>
    </row>
    <row r="468" spans="6:45" ht="15.75" customHeight="1">
      <c r="F468" s="4"/>
      <c r="K468" s="4"/>
      <c r="P468" s="4"/>
      <c r="U468" s="4"/>
      <c r="Y468" s="4"/>
      <c r="AD468" s="4"/>
      <c r="AI468" s="4"/>
      <c r="AN468" s="4"/>
      <c r="AS468" s="4"/>
    </row>
    <row r="469" spans="6:45" ht="15.75" customHeight="1">
      <c r="F469" s="4"/>
      <c r="K469" s="4"/>
      <c r="P469" s="4"/>
      <c r="U469" s="4"/>
      <c r="Y469" s="4"/>
      <c r="AD469" s="4"/>
      <c r="AI469" s="4"/>
      <c r="AN469" s="4"/>
      <c r="AS469" s="4"/>
    </row>
    <row r="470" spans="6:45" ht="15.75" customHeight="1">
      <c r="F470" s="4"/>
      <c r="K470" s="4"/>
      <c r="P470" s="4"/>
      <c r="U470" s="4"/>
      <c r="Y470" s="4"/>
      <c r="AD470" s="4"/>
      <c r="AI470" s="4"/>
      <c r="AN470" s="4"/>
      <c r="AS470" s="4"/>
    </row>
    <row r="471" spans="6:45" ht="15.75" customHeight="1">
      <c r="F471" s="4"/>
      <c r="K471" s="4"/>
      <c r="P471" s="4"/>
      <c r="U471" s="4"/>
      <c r="Y471" s="4"/>
      <c r="AD471" s="4"/>
      <c r="AI471" s="4"/>
      <c r="AN471" s="4"/>
      <c r="AS471" s="4"/>
    </row>
    <row r="472" spans="6:45" ht="15.75" customHeight="1">
      <c r="F472" s="4"/>
      <c r="K472" s="4"/>
      <c r="P472" s="4"/>
      <c r="U472" s="4"/>
      <c r="Y472" s="4"/>
      <c r="AD472" s="4"/>
      <c r="AI472" s="4"/>
      <c r="AN472" s="4"/>
      <c r="AS472" s="4"/>
    </row>
    <row r="473" spans="6:45" ht="15.75" customHeight="1">
      <c r="F473" s="4"/>
      <c r="K473" s="4"/>
      <c r="P473" s="4"/>
      <c r="U473" s="4"/>
      <c r="Y473" s="4"/>
      <c r="AD473" s="4"/>
      <c r="AI473" s="4"/>
      <c r="AN473" s="4"/>
      <c r="AS473" s="4"/>
    </row>
    <row r="474" spans="6:45" ht="15.75" customHeight="1">
      <c r="F474" s="4"/>
      <c r="K474" s="4"/>
      <c r="P474" s="4"/>
      <c r="U474" s="4"/>
      <c r="Y474" s="4"/>
      <c r="AD474" s="4"/>
      <c r="AI474" s="4"/>
      <c r="AN474" s="4"/>
      <c r="AS474" s="4"/>
    </row>
    <row r="475" spans="6:45" ht="15.75" customHeight="1">
      <c r="F475" s="4"/>
      <c r="K475" s="4"/>
      <c r="P475" s="4"/>
      <c r="U475" s="4"/>
      <c r="Y475" s="4"/>
      <c r="AD475" s="4"/>
      <c r="AI475" s="4"/>
      <c r="AN475" s="4"/>
      <c r="AS475" s="4"/>
    </row>
    <row r="476" spans="6:45" ht="15.75" customHeight="1">
      <c r="F476" s="4"/>
      <c r="K476" s="4"/>
      <c r="P476" s="4"/>
      <c r="U476" s="4"/>
      <c r="Y476" s="4"/>
      <c r="AD476" s="4"/>
      <c r="AI476" s="4"/>
      <c r="AN476" s="4"/>
      <c r="AS476" s="4"/>
    </row>
    <row r="477" spans="6:45" ht="15.75" customHeight="1">
      <c r="F477" s="4"/>
      <c r="K477" s="4"/>
      <c r="P477" s="4"/>
      <c r="U477" s="4"/>
      <c r="Y477" s="4"/>
      <c r="AD477" s="4"/>
      <c r="AI477" s="4"/>
      <c r="AN477" s="4"/>
      <c r="AS477" s="4"/>
    </row>
    <row r="478" spans="6:45" ht="15.75" customHeight="1">
      <c r="F478" s="4"/>
      <c r="K478" s="4"/>
      <c r="P478" s="4"/>
      <c r="U478" s="4"/>
      <c r="Y478" s="4"/>
      <c r="AD478" s="4"/>
      <c r="AI478" s="4"/>
      <c r="AN478" s="4"/>
      <c r="AS478" s="4"/>
    </row>
    <row r="479" spans="6:45" ht="15.75" customHeight="1">
      <c r="F479" s="4"/>
      <c r="K479" s="4"/>
      <c r="P479" s="4"/>
      <c r="U479" s="4"/>
      <c r="Y479" s="4"/>
      <c r="AD479" s="4"/>
      <c r="AI479" s="4"/>
      <c r="AN479" s="4"/>
      <c r="AS479" s="4"/>
    </row>
    <row r="480" spans="6:45" ht="15.75" customHeight="1">
      <c r="F480" s="4"/>
      <c r="K480" s="4"/>
      <c r="P480" s="4"/>
      <c r="U480" s="4"/>
      <c r="Y480" s="4"/>
      <c r="AD480" s="4"/>
      <c r="AI480" s="4"/>
      <c r="AN480" s="4"/>
      <c r="AS480" s="4"/>
    </row>
    <row r="481" spans="6:45" ht="15.75" customHeight="1">
      <c r="F481" s="4"/>
      <c r="K481" s="4"/>
      <c r="P481" s="4"/>
      <c r="U481" s="4"/>
      <c r="Y481" s="4"/>
      <c r="AD481" s="4"/>
      <c r="AI481" s="4"/>
      <c r="AN481" s="4"/>
      <c r="AS481" s="4"/>
    </row>
    <row r="482" spans="6:45" ht="15.75" customHeight="1">
      <c r="F482" s="4"/>
      <c r="K482" s="4"/>
      <c r="P482" s="4"/>
      <c r="U482" s="4"/>
      <c r="Y482" s="4"/>
      <c r="AD482" s="4"/>
      <c r="AI482" s="4"/>
      <c r="AN482" s="4"/>
      <c r="AS482" s="4"/>
    </row>
    <row r="483" spans="6:45" ht="15.75" customHeight="1">
      <c r="F483" s="4"/>
      <c r="K483" s="4"/>
      <c r="P483" s="4"/>
      <c r="U483" s="4"/>
      <c r="Y483" s="4"/>
      <c r="AD483" s="4"/>
      <c r="AI483" s="4"/>
      <c r="AN483" s="4"/>
      <c r="AS483" s="4"/>
    </row>
    <row r="484" spans="6:45" ht="15.75" customHeight="1">
      <c r="F484" s="4"/>
      <c r="K484" s="4"/>
      <c r="P484" s="4"/>
      <c r="U484" s="4"/>
      <c r="Y484" s="4"/>
      <c r="AD484" s="4"/>
      <c r="AI484" s="4"/>
      <c r="AN484" s="4"/>
      <c r="AS484" s="4"/>
    </row>
    <row r="485" spans="6:45" ht="15.75" customHeight="1">
      <c r="F485" s="4"/>
      <c r="K485" s="4"/>
      <c r="P485" s="4"/>
      <c r="U485" s="4"/>
      <c r="Y485" s="4"/>
      <c r="AD485" s="4"/>
      <c r="AI485" s="4"/>
      <c r="AN485" s="4"/>
      <c r="AS485" s="4"/>
    </row>
    <row r="486" spans="6:45" ht="15.75" customHeight="1">
      <c r="F486" s="4"/>
      <c r="K486" s="4"/>
      <c r="P486" s="4"/>
      <c r="U486" s="4"/>
      <c r="Y486" s="4"/>
      <c r="AD486" s="4"/>
      <c r="AI486" s="4"/>
      <c r="AN486" s="4"/>
      <c r="AS486" s="4"/>
    </row>
    <row r="487" spans="6:45" ht="15.75" customHeight="1">
      <c r="F487" s="4"/>
      <c r="K487" s="4"/>
      <c r="P487" s="4"/>
      <c r="U487" s="4"/>
      <c r="Y487" s="4"/>
      <c r="AD487" s="4"/>
      <c r="AI487" s="4"/>
      <c r="AN487" s="4"/>
      <c r="AS487" s="4"/>
    </row>
    <row r="488" spans="6:45" ht="15.75" customHeight="1">
      <c r="F488" s="4"/>
      <c r="K488" s="4"/>
      <c r="P488" s="4"/>
      <c r="U488" s="4"/>
      <c r="Y488" s="4"/>
      <c r="AD488" s="4"/>
      <c r="AI488" s="4"/>
      <c r="AN488" s="4"/>
      <c r="AS488" s="4"/>
    </row>
    <row r="489" spans="6:45" ht="15.75" customHeight="1">
      <c r="F489" s="4"/>
      <c r="K489" s="4"/>
      <c r="P489" s="4"/>
      <c r="U489" s="4"/>
      <c r="Y489" s="4"/>
      <c r="AD489" s="4"/>
      <c r="AI489" s="4"/>
      <c r="AN489" s="4"/>
      <c r="AS489" s="4"/>
    </row>
    <row r="490" spans="6:45" ht="15.75" customHeight="1">
      <c r="F490" s="4"/>
      <c r="K490" s="4"/>
      <c r="P490" s="4"/>
      <c r="U490" s="4"/>
      <c r="Y490" s="4"/>
      <c r="AD490" s="4"/>
      <c r="AI490" s="4"/>
      <c r="AN490" s="4"/>
      <c r="AS490" s="4"/>
    </row>
    <row r="491" spans="6:45" ht="15.75" customHeight="1">
      <c r="F491" s="4"/>
      <c r="K491" s="4"/>
      <c r="P491" s="4"/>
      <c r="U491" s="4"/>
      <c r="Y491" s="4"/>
      <c r="AD491" s="4"/>
      <c r="AI491" s="4"/>
      <c r="AN491" s="4"/>
      <c r="AS491" s="4"/>
    </row>
    <row r="492" spans="6:45" ht="15.75" customHeight="1">
      <c r="F492" s="4"/>
      <c r="K492" s="4"/>
      <c r="P492" s="4"/>
      <c r="U492" s="4"/>
      <c r="Y492" s="4"/>
      <c r="AD492" s="4"/>
      <c r="AI492" s="4"/>
      <c r="AN492" s="4"/>
      <c r="AS492" s="4"/>
    </row>
    <row r="493" spans="6:45" ht="15.75" customHeight="1">
      <c r="F493" s="4"/>
      <c r="K493" s="4"/>
      <c r="P493" s="4"/>
      <c r="U493" s="4"/>
      <c r="Y493" s="4"/>
      <c r="AD493" s="4"/>
      <c r="AI493" s="4"/>
      <c r="AN493" s="4"/>
      <c r="AS493" s="4"/>
    </row>
    <row r="494" spans="6:45" ht="15.75" customHeight="1">
      <c r="F494" s="4"/>
      <c r="K494" s="4"/>
      <c r="P494" s="4"/>
      <c r="U494" s="4"/>
      <c r="Y494" s="4"/>
      <c r="AD494" s="4"/>
      <c r="AI494" s="4"/>
      <c r="AN494" s="4"/>
      <c r="AS494" s="4"/>
    </row>
    <row r="495" spans="6:45" ht="15.75" customHeight="1">
      <c r="F495" s="4"/>
      <c r="K495" s="4"/>
      <c r="P495" s="4"/>
      <c r="U495" s="4"/>
      <c r="Y495" s="4"/>
      <c r="AD495" s="4"/>
      <c r="AI495" s="4"/>
      <c r="AN495" s="4"/>
      <c r="AS495" s="4"/>
    </row>
    <row r="496" spans="6:45" ht="15.75" customHeight="1">
      <c r="F496" s="4"/>
      <c r="K496" s="4"/>
      <c r="P496" s="4"/>
      <c r="U496" s="4"/>
      <c r="Y496" s="4"/>
      <c r="AD496" s="4"/>
      <c r="AI496" s="4"/>
      <c r="AN496" s="4"/>
      <c r="AS496" s="4"/>
    </row>
    <row r="497" spans="6:45" ht="15.75" customHeight="1">
      <c r="F497" s="4"/>
      <c r="K497" s="4"/>
      <c r="P497" s="4"/>
      <c r="U497" s="4"/>
      <c r="Y497" s="4"/>
      <c r="AD497" s="4"/>
      <c r="AI497" s="4"/>
      <c r="AN497" s="4"/>
      <c r="AS497" s="4"/>
    </row>
    <row r="498" spans="6:45" ht="15.75" customHeight="1">
      <c r="F498" s="4"/>
      <c r="K498" s="4"/>
      <c r="P498" s="4"/>
      <c r="U498" s="4"/>
      <c r="Y498" s="4"/>
      <c r="AD498" s="4"/>
      <c r="AI498" s="4"/>
      <c r="AN498" s="4"/>
      <c r="AS498" s="4"/>
    </row>
    <row r="499" spans="6:45" ht="15.75" customHeight="1">
      <c r="F499" s="4"/>
      <c r="K499" s="4"/>
      <c r="P499" s="4"/>
      <c r="U499" s="4"/>
      <c r="Y499" s="4"/>
      <c r="AD499" s="4"/>
      <c r="AI499" s="4"/>
      <c r="AN499" s="4"/>
      <c r="AS499" s="4"/>
    </row>
    <row r="500" spans="6:45" ht="15.75" customHeight="1">
      <c r="F500" s="4"/>
      <c r="K500" s="4"/>
      <c r="P500" s="4"/>
      <c r="U500" s="4"/>
      <c r="Y500" s="4"/>
      <c r="AD500" s="4"/>
      <c r="AI500" s="4"/>
      <c r="AN500" s="4"/>
      <c r="AS500" s="4"/>
    </row>
    <row r="501" spans="6:45" ht="15.75" customHeight="1">
      <c r="F501" s="4"/>
      <c r="K501" s="4"/>
      <c r="P501" s="4"/>
      <c r="U501" s="4"/>
      <c r="Y501" s="4"/>
      <c r="AD501" s="4"/>
      <c r="AI501" s="4"/>
      <c r="AN501" s="4"/>
      <c r="AS501" s="4"/>
    </row>
    <row r="502" spans="6:45" ht="15.75" customHeight="1">
      <c r="F502" s="4"/>
      <c r="K502" s="4"/>
      <c r="P502" s="4"/>
      <c r="U502" s="4"/>
      <c r="Y502" s="4"/>
      <c r="AD502" s="4"/>
      <c r="AI502" s="4"/>
      <c r="AN502" s="4"/>
      <c r="AS502" s="4"/>
    </row>
    <row r="503" spans="6:45" ht="15.75" customHeight="1">
      <c r="F503" s="4"/>
      <c r="K503" s="4"/>
      <c r="P503" s="4"/>
      <c r="U503" s="4"/>
      <c r="Y503" s="4"/>
      <c r="AD503" s="4"/>
      <c r="AI503" s="4"/>
      <c r="AN503" s="4"/>
      <c r="AS503" s="4"/>
    </row>
    <row r="504" spans="6:45" ht="15.75" customHeight="1">
      <c r="F504" s="4"/>
      <c r="K504" s="4"/>
      <c r="P504" s="4"/>
      <c r="U504" s="4"/>
      <c r="Y504" s="4"/>
      <c r="AD504" s="4"/>
      <c r="AI504" s="4"/>
      <c r="AN504" s="4"/>
      <c r="AS504" s="4"/>
    </row>
    <row r="505" spans="6:45" ht="15.75" customHeight="1">
      <c r="F505" s="4"/>
      <c r="K505" s="4"/>
      <c r="P505" s="4"/>
      <c r="U505" s="4"/>
      <c r="Y505" s="4"/>
      <c r="AD505" s="4"/>
      <c r="AI505" s="4"/>
      <c r="AN505" s="4"/>
      <c r="AS505" s="4"/>
    </row>
    <row r="506" spans="6:45" ht="15.75" customHeight="1">
      <c r="F506" s="4"/>
      <c r="K506" s="4"/>
      <c r="P506" s="4"/>
      <c r="U506" s="4"/>
      <c r="Y506" s="4"/>
      <c r="AD506" s="4"/>
      <c r="AI506" s="4"/>
      <c r="AN506" s="4"/>
      <c r="AS506" s="4"/>
    </row>
    <row r="507" spans="6:45" ht="15.75" customHeight="1">
      <c r="F507" s="4"/>
      <c r="K507" s="4"/>
      <c r="P507" s="4"/>
      <c r="U507" s="4"/>
      <c r="Y507" s="4"/>
      <c r="AD507" s="4"/>
      <c r="AI507" s="4"/>
      <c r="AN507" s="4"/>
      <c r="AS507" s="4"/>
    </row>
    <row r="508" spans="6:45" ht="15.75" customHeight="1">
      <c r="F508" s="4"/>
      <c r="K508" s="4"/>
      <c r="P508" s="4"/>
      <c r="U508" s="4"/>
      <c r="Y508" s="4"/>
      <c r="AD508" s="4"/>
      <c r="AI508" s="4"/>
      <c r="AN508" s="4"/>
      <c r="AS508" s="4"/>
    </row>
    <row r="509" spans="6:45" ht="15.75" customHeight="1">
      <c r="F509" s="4"/>
      <c r="K509" s="4"/>
      <c r="P509" s="4"/>
      <c r="U509" s="4"/>
      <c r="Y509" s="4"/>
      <c r="AD509" s="4"/>
      <c r="AI509" s="4"/>
      <c r="AN509" s="4"/>
      <c r="AS509" s="4"/>
    </row>
    <row r="510" spans="6:45" ht="15.75" customHeight="1">
      <c r="F510" s="4"/>
      <c r="K510" s="4"/>
      <c r="P510" s="4"/>
      <c r="U510" s="4"/>
      <c r="Y510" s="4"/>
      <c r="AD510" s="4"/>
      <c r="AI510" s="4"/>
      <c r="AN510" s="4"/>
      <c r="AS510" s="4"/>
    </row>
    <row r="511" spans="6:45" ht="15.75" customHeight="1">
      <c r="F511" s="4"/>
      <c r="K511" s="4"/>
      <c r="P511" s="4"/>
      <c r="U511" s="4"/>
      <c r="Y511" s="4"/>
      <c r="AD511" s="4"/>
      <c r="AI511" s="4"/>
      <c r="AN511" s="4"/>
      <c r="AS511" s="4"/>
    </row>
    <row r="512" spans="6:45" ht="15.75" customHeight="1">
      <c r="F512" s="4"/>
      <c r="K512" s="4"/>
      <c r="P512" s="4"/>
      <c r="U512" s="4"/>
      <c r="Y512" s="4"/>
      <c r="AD512" s="4"/>
      <c r="AI512" s="4"/>
      <c r="AN512" s="4"/>
      <c r="AS512" s="4"/>
    </row>
    <row r="513" spans="6:45" ht="15.75" customHeight="1">
      <c r="F513" s="4"/>
      <c r="K513" s="4"/>
      <c r="P513" s="4"/>
      <c r="U513" s="4"/>
      <c r="Y513" s="4"/>
      <c r="AD513" s="4"/>
      <c r="AI513" s="4"/>
      <c r="AN513" s="4"/>
      <c r="AS513" s="4"/>
    </row>
    <row r="514" spans="6:45" ht="15.75" customHeight="1">
      <c r="F514" s="4"/>
      <c r="K514" s="4"/>
      <c r="P514" s="4"/>
      <c r="U514" s="4"/>
      <c r="Y514" s="4"/>
      <c r="AD514" s="4"/>
      <c r="AI514" s="4"/>
      <c r="AN514" s="4"/>
      <c r="AS514" s="4"/>
    </row>
    <row r="515" spans="6:45" ht="15.75" customHeight="1">
      <c r="F515" s="4"/>
      <c r="K515" s="4"/>
      <c r="P515" s="4"/>
      <c r="U515" s="4"/>
      <c r="Y515" s="4"/>
      <c r="AD515" s="4"/>
      <c r="AI515" s="4"/>
      <c r="AN515" s="4"/>
      <c r="AS515" s="4"/>
    </row>
    <row r="516" spans="6:45" ht="15.75" customHeight="1">
      <c r="F516" s="4"/>
      <c r="K516" s="4"/>
      <c r="P516" s="4"/>
      <c r="U516" s="4"/>
      <c r="Y516" s="4"/>
      <c r="AD516" s="4"/>
      <c r="AI516" s="4"/>
      <c r="AN516" s="4"/>
      <c r="AS516" s="4"/>
    </row>
    <row r="517" spans="6:45" ht="15.75" customHeight="1">
      <c r="F517" s="4"/>
      <c r="K517" s="4"/>
      <c r="P517" s="4"/>
      <c r="U517" s="4"/>
      <c r="Y517" s="4"/>
      <c r="AD517" s="4"/>
      <c r="AI517" s="4"/>
      <c r="AN517" s="4"/>
      <c r="AS517" s="4"/>
    </row>
    <row r="518" spans="6:45" ht="15.75" customHeight="1">
      <c r="F518" s="4"/>
      <c r="K518" s="4"/>
      <c r="P518" s="4"/>
      <c r="U518" s="4"/>
      <c r="Y518" s="4"/>
      <c r="AD518" s="4"/>
      <c r="AI518" s="4"/>
      <c r="AN518" s="4"/>
      <c r="AS518" s="4"/>
    </row>
    <row r="519" spans="6:45" ht="15.75" customHeight="1">
      <c r="F519" s="4"/>
      <c r="K519" s="4"/>
      <c r="P519" s="4"/>
      <c r="U519" s="4"/>
      <c r="Y519" s="4"/>
      <c r="AD519" s="4"/>
      <c r="AI519" s="4"/>
      <c r="AN519" s="4"/>
      <c r="AS519" s="4"/>
    </row>
    <row r="520" spans="6:45" ht="15.75" customHeight="1">
      <c r="F520" s="4"/>
      <c r="K520" s="4"/>
      <c r="P520" s="4"/>
      <c r="U520" s="4"/>
      <c r="Y520" s="4"/>
      <c r="AD520" s="4"/>
      <c r="AI520" s="4"/>
      <c r="AN520" s="4"/>
      <c r="AS520" s="4"/>
    </row>
    <row r="521" spans="6:45" ht="15.75" customHeight="1">
      <c r="F521" s="4"/>
      <c r="K521" s="4"/>
      <c r="P521" s="4"/>
      <c r="U521" s="4"/>
      <c r="Y521" s="4"/>
      <c r="AD521" s="4"/>
      <c r="AI521" s="4"/>
      <c r="AN521" s="4"/>
      <c r="AS521" s="4"/>
    </row>
    <row r="522" spans="6:45" ht="15.75" customHeight="1">
      <c r="F522" s="4"/>
      <c r="K522" s="4"/>
      <c r="P522" s="4"/>
      <c r="U522" s="4"/>
      <c r="Y522" s="4"/>
      <c r="AD522" s="4"/>
      <c r="AI522" s="4"/>
      <c r="AN522" s="4"/>
      <c r="AS522" s="4"/>
    </row>
    <row r="523" spans="6:45" ht="15.75" customHeight="1">
      <c r="F523" s="4"/>
      <c r="K523" s="4"/>
      <c r="P523" s="4"/>
      <c r="U523" s="4"/>
      <c r="Y523" s="4"/>
      <c r="AD523" s="4"/>
      <c r="AI523" s="4"/>
      <c r="AN523" s="4"/>
      <c r="AS523" s="4"/>
    </row>
    <row r="524" spans="6:45" ht="15.75" customHeight="1">
      <c r="F524" s="4"/>
      <c r="K524" s="4"/>
      <c r="P524" s="4"/>
      <c r="U524" s="4"/>
      <c r="Y524" s="4"/>
      <c r="AD524" s="4"/>
      <c r="AI524" s="4"/>
      <c r="AN524" s="4"/>
      <c r="AS524" s="4"/>
    </row>
    <row r="525" spans="6:45" ht="15.75" customHeight="1">
      <c r="F525" s="4"/>
      <c r="K525" s="4"/>
      <c r="P525" s="4"/>
      <c r="U525" s="4"/>
      <c r="Y525" s="4"/>
      <c r="AD525" s="4"/>
      <c r="AI525" s="4"/>
      <c r="AN525" s="4"/>
      <c r="AS525" s="4"/>
    </row>
    <row r="526" spans="6:45" ht="15.75" customHeight="1">
      <c r="F526" s="4"/>
      <c r="K526" s="4"/>
      <c r="P526" s="4"/>
      <c r="U526" s="4"/>
      <c r="Y526" s="4"/>
      <c r="AD526" s="4"/>
      <c r="AI526" s="4"/>
      <c r="AN526" s="4"/>
      <c r="AS526" s="4"/>
    </row>
    <row r="527" spans="6:45" ht="15.75" customHeight="1">
      <c r="F527" s="4"/>
      <c r="K527" s="4"/>
      <c r="P527" s="4"/>
      <c r="U527" s="4"/>
      <c r="Y527" s="4"/>
      <c r="AD527" s="4"/>
      <c r="AI527" s="4"/>
      <c r="AN527" s="4"/>
      <c r="AS527" s="4"/>
    </row>
    <row r="528" spans="6:45" ht="15.75" customHeight="1">
      <c r="F528" s="4"/>
      <c r="K528" s="4"/>
      <c r="P528" s="4"/>
      <c r="U528" s="4"/>
      <c r="Y528" s="4"/>
      <c r="AD528" s="4"/>
      <c r="AI528" s="4"/>
      <c r="AN528" s="4"/>
      <c r="AS528" s="4"/>
    </row>
    <row r="529" spans="6:45" ht="15.75" customHeight="1">
      <c r="F529" s="4"/>
      <c r="K529" s="4"/>
      <c r="P529" s="4"/>
      <c r="U529" s="4"/>
      <c r="Y529" s="4"/>
      <c r="AD529" s="4"/>
      <c r="AI529" s="4"/>
      <c r="AN529" s="4"/>
      <c r="AS529" s="4"/>
    </row>
    <row r="530" spans="6:45" ht="15.75" customHeight="1">
      <c r="F530" s="4"/>
      <c r="K530" s="4"/>
      <c r="P530" s="4"/>
      <c r="U530" s="4"/>
      <c r="Y530" s="4"/>
      <c r="AD530" s="4"/>
      <c r="AI530" s="4"/>
      <c r="AN530" s="4"/>
      <c r="AS530" s="4"/>
    </row>
    <row r="531" spans="6:45" ht="15.75" customHeight="1">
      <c r="F531" s="4"/>
      <c r="K531" s="4"/>
      <c r="P531" s="4"/>
      <c r="U531" s="4"/>
      <c r="Y531" s="4"/>
      <c r="AD531" s="4"/>
      <c r="AI531" s="4"/>
      <c r="AN531" s="4"/>
      <c r="AS531" s="4"/>
    </row>
    <row r="532" spans="6:45" ht="15.75" customHeight="1">
      <c r="F532" s="4"/>
      <c r="K532" s="4"/>
      <c r="P532" s="4"/>
      <c r="U532" s="4"/>
      <c r="Y532" s="4"/>
      <c r="AD532" s="4"/>
      <c r="AI532" s="4"/>
      <c r="AN532" s="4"/>
      <c r="AS532" s="4"/>
    </row>
    <row r="533" spans="6:45" ht="15.75" customHeight="1">
      <c r="F533" s="4"/>
      <c r="K533" s="4"/>
      <c r="P533" s="4"/>
      <c r="U533" s="4"/>
      <c r="Y533" s="4"/>
      <c r="AD533" s="4"/>
      <c r="AI533" s="4"/>
      <c r="AN533" s="4"/>
      <c r="AS533" s="4"/>
    </row>
    <row r="534" spans="6:45" ht="15.75" customHeight="1">
      <c r="F534" s="4"/>
      <c r="K534" s="4"/>
      <c r="P534" s="4"/>
      <c r="U534" s="4"/>
      <c r="Y534" s="4"/>
      <c r="AD534" s="4"/>
      <c r="AI534" s="4"/>
      <c r="AN534" s="4"/>
      <c r="AS534" s="4"/>
    </row>
    <row r="535" spans="6:45" ht="15.75" customHeight="1">
      <c r="F535" s="4"/>
      <c r="K535" s="4"/>
      <c r="P535" s="4"/>
      <c r="U535" s="4"/>
      <c r="Y535" s="4"/>
      <c r="AD535" s="4"/>
      <c r="AI535" s="4"/>
      <c r="AN535" s="4"/>
      <c r="AS535" s="4"/>
    </row>
    <row r="536" spans="6:45" ht="15.75" customHeight="1">
      <c r="F536" s="4"/>
      <c r="K536" s="4"/>
      <c r="P536" s="4"/>
      <c r="U536" s="4"/>
      <c r="Y536" s="4"/>
      <c r="AD536" s="4"/>
      <c r="AI536" s="4"/>
      <c r="AN536" s="4"/>
      <c r="AS536" s="4"/>
    </row>
    <row r="537" spans="6:45" ht="15.75" customHeight="1">
      <c r="F537" s="4"/>
      <c r="K537" s="4"/>
      <c r="P537" s="4"/>
      <c r="U537" s="4"/>
      <c r="Y537" s="4"/>
      <c r="AD537" s="4"/>
      <c r="AI537" s="4"/>
      <c r="AN537" s="4"/>
      <c r="AS537" s="4"/>
    </row>
    <row r="538" spans="6:45" ht="15.75" customHeight="1">
      <c r="F538" s="4"/>
      <c r="K538" s="4"/>
      <c r="P538" s="4"/>
      <c r="U538" s="4"/>
      <c r="Y538" s="4"/>
      <c r="AD538" s="4"/>
      <c r="AI538" s="4"/>
      <c r="AN538" s="4"/>
      <c r="AS538" s="4"/>
    </row>
    <row r="539" spans="6:45" ht="15.75" customHeight="1">
      <c r="F539" s="4"/>
      <c r="K539" s="4"/>
      <c r="P539" s="4"/>
      <c r="U539" s="4"/>
      <c r="Y539" s="4"/>
      <c r="AD539" s="4"/>
      <c r="AI539" s="4"/>
      <c r="AN539" s="4"/>
      <c r="AS539" s="4"/>
    </row>
    <row r="540" spans="6:45" ht="15.75" customHeight="1">
      <c r="F540" s="4"/>
      <c r="K540" s="4"/>
      <c r="P540" s="4"/>
      <c r="U540" s="4"/>
      <c r="Y540" s="4"/>
      <c r="AD540" s="4"/>
      <c r="AI540" s="4"/>
      <c r="AN540" s="4"/>
      <c r="AS540" s="4"/>
    </row>
    <row r="541" spans="6:45" ht="15.75" customHeight="1">
      <c r="F541" s="4"/>
      <c r="K541" s="4"/>
      <c r="P541" s="4"/>
      <c r="U541" s="4"/>
      <c r="Y541" s="4"/>
      <c r="AD541" s="4"/>
      <c r="AI541" s="4"/>
      <c r="AN541" s="4"/>
      <c r="AS541" s="4"/>
    </row>
    <row r="542" spans="6:45" ht="15.75" customHeight="1">
      <c r="F542" s="4"/>
      <c r="K542" s="4"/>
      <c r="P542" s="4"/>
      <c r="U542" s="4"/>
      <c r="Y542" s="4"/>
      <c r="AD542" s="4"/>
      <c r="AI542" s="4"/>
      <c r="AN542" s="4"/>
      <c r="AS542" s="4"/>
    </row>
    <row r="543" spans="6:45" ht="15.75" customHeight="1">
      <c r="F543" s="4"/>
      <c r="K543" s="4"/>
      <c r="P543" s="4"/>
      <c r="U543" s="4"/>
      <c r="Y543" s="4"/>
      <c r="AD543" s="4"/>
      <c r="AI543" s="4"/>
      <c r="AN543" s="4"/>
      <c r="AS543" s="4"/>
    </row>
    <row r="544" spans="6:45" ht="15.75" customHeight="1">
      <c r="F544" s="4"/>
      <c r="K544" s="4"/>
      <c r="P544" s="4"/>
      <c r="U544" s="4"/>
      <c r="Y544" s="4"/>
      <c r="AD544" s="4"/>
      <c r="AI544" s="4"/>
      <c r="AN544" s="4"/>
      <c r="AS544" s="4"/>
    </row>
    <row r="545" spans="6:45" ht="15.75" customHeight="1">
      <c r="F545" s="4"/>
      <c r="K545" s="4"/>
      <c r="P545" s="4"/>
      <c r="U545" s="4"/>
      <c r="Y545" s="4"/>
      <c r="AD545" s="4"/>
      <c r="AI545" s="4"/>
      <c r="AN545" s="4"/>
      <c r="AS545" s="4"/>
    </row>
    <row r="546" spans="6:45" ht="15.75" customHeight="1">
      <c r="F546" s="4"/>
      <c r="K546" s="4"/>
      <c r="P546" s="4"/>
      <c r="U546" s="4"/>
      <c r="Y546" s="4"/>
      <c r="AD546" s="4"/>
      <c r="AI546" s="4"/>
      <c r="AN546" s="4"/>
      <c r="AS546" s="4"/>
    </row>
    <row r="547" spans="6:45" ht="15.75" customHeight="1">
      <c r="F547" s="4"/>
      <c r="K547" s="4"/>
      <c r="P547" s="4"/>
      <c r="U547" s="4"/>
      <c r="Y547" s="4"/>
      <c r="AD547" s="4"/>
      <c r="AI547" s="4"/>
      <c r="AN547" s="4"/>
      <c r="AS547" s="4"/>
    </row>
    <row r="548" spans="6:45" ht="15.75" customHeight="1">
      <c r="F548" s="4"/>
      <c r="K548" s="4"/>
      <c r="P548" s="4"/>
      <c r="U548" s="4"/>
      <c r="Y548" s="4"/>
      <c r="AD548" s="4"/>
      <c r="AI548" s="4"/>
      <c r="AN548" s="4"/>
      <c r="AS548" s="4"/>
    </row>
    <row r="549" spans="6:45" ht="15.75" customHeight="1">
      <c r="F549" s="4"/>
      <c r="K549" s="4"/>
      <c r="P549" s="4"/>
      <c r="U549" s="4"/>
      <c r="Y549" s="4"/>
      <c r="AD549" s="4"/>
      <c r="AI549" s="4"/>
      <c r="AN549" s="4"/>
      <c r="AS549" s="4"/>
    </row>
    <row r="550" spans="6:45" ht="15.75" customHeight="1">
      <c r="F550" s="4"/>
      <c r="K550" s="4"/>
      <c r="P550" s="4"/>
      <c r="U550" s="4"/>
      <c r="Y550" s="4"/>
      <c r="AD550" s="4"/>
      <c r="AI550" s="4"/>
      <c r="AN550" s="4"/>
      <c r="AS550" s="4"/>
    </row>
    <row r="551" spans="6:45" ht="15.75" customHeight="1">
      <c r="F551" s="4"/>
      <c r="K551" s="4"/>
      <c r="P551" s="4"/>
      <c r="U551" s="4"/>
      <c r="Y551" s="4"/>
      <c r="AD551" s="4"/>
      <c r="AI551" s="4"/>
      <c r="AN551" s="4"/>
      <c r="AS551" s="4"/>
    </row>
    <row r="552" spans="6:45" ht="15.75" customHeight="1">
      <c r="F552" s="4"/>
      <c r="K552" s="4"/>
      <c r="P552" s="4"/>
      <c r="U552" s="4"/>
      <c r="Y552" s="4"/>
      <c r="AD552" s="4"/>
      <c r="AI552" s="4"/>
      <c r="AN552" s="4"/>
      <c r="AS552" s="4"/>
    </row>
    <row r="553" spans="6:45" ht="15.75" customHeight="1">
      <c r="F553" s="4"/>
      <c r="K553" s="4"/>
      <c r="P553" s="4"/>
      <c r="U553" s="4"/>
      <c r="Y553" s="4"/>
      <c r="AD553" s="4"/>
      <c r="AI553" s="4"/>
      <c r="AN553" s="4"/>
      <c r="AS553" s="4"/>
    </row>
    <row r="554" spans="6:45" ht="15.75" customHeight="1">
      <c r="F554" s="4"/>
      <c r="K554" s="4"/>
      <c r="P554" s="4"/>
      <c r="U554" s="4"/>
      <c r="Y554" s="4"/>
      <c r="AD554" s="4"/>
      <c r="AI554" s="4"/>
      <c r="AN554" s="4"/>
      <c r="AS554" s="4"/>
    </row>
    <row r="555" spans="6:45" ht="15.75" customHeight="1">
      <c r="F555" s="4"/>
      <c r="K555" s="4"/>
      <c r="P555" s="4"/>
      <c r="U555" s="4"/>
      <c r="Y555" s="4"/>
      <c r="AD555" s="4"/>
      <c r="AI555" s="4"/>
      <c r="AN555" s="4"/>
      <c r="AS555" s="4"/>
    </row>
    <row r="556" spans="6:45" ht="15.75" customHeight="1">
      <c r="F556" s="4"/>
      <c r="K556" s="4"/>
      <c r="P556" s="4"/>
      <c r="U556" s="4"/>
      <c r="Y556" s="4"/>
      <c r="AD556" s="4"/>
      <c r="AI556" s="4"/>
      <c r="AN556" s="4"/>
      <c r="AS556" s="4"/>
    </row>
    <row r="557" spans="6:45" ht="15.75" customHeight="1">
      <c r="F557" s="4"/>
      <c r="K557" s="4"/>
      <c r="P557" s="4"/>
      <c r="U557" s="4"/>
      <c r="Y557" s="4"/>
      <c r="AD557" s="4"/>
      <c r="AI557" s="4"/>
      <c r="AN557" s="4"/>
      <c r="AS557" s="4"/>
    </row>
    <row r="558" spans="6:45" ht="15.75" customHeight="1">
      <c r="F558" s="4"/>
      <c r="K558" s="4"/>
      <c r="P558" s="4"/>
      <c r="U558" s="4"/>
      <c r="Y558" s="4"/>
      <c r="AD558" s="4"/>
      <c r="AI558" s="4"/>
      <c r="AN558" s="4"/>
      <c r="AS558" s="4"/>
    </row>
    <row r="559" spans="6:45" ht="15.75" customHeight="1">
      <c r="F559" s="4"/>
      <c r="K559" s="4"/>
      <c r="P559" s="4"/>
      <c r="U559" s="4"/>
      <c r="Y559" s="4"/>
      <c r="AD559" s="4"/>
      <c r="AI559" s="4"/>
      <c r="AN559" s="4"/>
      <c r="AS559" s="4"/>
    </row>
    <row r="560" spans="6:45" ht="15.75" customHeight="1">
      <c r="F560" s="4"/>
      <c r="K560" s="4"/>
      <c r="P560" s="4"/>
      <c r="U560" s="4"/>
      <c r="Y560" s="4"/>
      <c r="AD560" s="4"/>
      <c r="AI560" s="4"/>
      <c r="AN560" s="4"/>
      <c r="AS560" s="4"/>
    </row>
    <row r="561" spans="6:45" ht="15.75" customHeight="1">
      <c r="F561" s="4"/>
      <c r="K561" s="4"/>
      <c r="P561" s="4"/>
      <c r="U561" s="4"/>
      <c r="Y561" s="4"/>
      <c r="AD561" s="4"/>
      <c r="AI561" s="4"/>
      <c r="AN561" s="4"/>
      <c r="AS561" s="4"/>
    </row>
    <row r="562" spans="6:45" ht="15.75" customHeight="1">
      <c r="F562" s="4"/>
      <c r="K562" s="4"/>
      <c r="P562" s="4"/>
      <c r="U562" s="4"/>
      <c r="Y562" s="4"/>
      <c r="AD562" s="4"/>
      <c r="AI562" s="4"/>
      <c r="AN562" s="4"/>
      <c r="AS562" s="4"/>
    </row>
    <row r="563" spans="6:45" ht="15.75" customHeight="1">
      <c r="F563" s="4"/>
      <c r="K563" s="4"/>
      <c r="P563" s="4"/>
      <c r="U563" s="4"/>
      <c r="Y563" s="4"/>
      <c r="AD563" s="4"/>
      <c r="AI563" s="4"/>
      <c r="AN563" s="4"/>
      <c r="AS563" s="4"/>
    </row>
    <row r="564" spans="6:45" ht="15.75" customHeight="1">
      <c r="F564" s="4"/>
      <c r="K564" s="4"/>
      <c r="P564" s="4"/>
      <c r="U564" s="4"/>
      <c r="Y564" s="4"/>
      <c r="AD564" s="4"/>
      <c r="AI564" s="4"/>
      <c r="AN564" s="4"/>
      <c r="AS564" s="4"/>
    </row>
    <row r="565" spans="6:45" ht="15.75" customHeight="1">
      <c r="F565" s="4"/>
      <c r="K565" s="4"/>
      <c r="P565" s="4"/>
      <c r="U565" s="4"/>
      <c r="Y565" s="4"/>
      <c r="AD565" s="4"/>
      <c r="AI565" s="4"/>
      <c r="AN565" s="4"/>
      <c r="AS565" s="4"/>
    </row>
    <row r="566" spans="6:45" ht="15.75" customHeight="1">
      <c r="F566" s="4"/>
      <c r="K566" s="4"/>
      <c r="P566" s="4"/>
      <c r="U566" s="4"/>
      <c r="Y566" s="4"/>
      <c r="AD566" s="4"/>
      <c r="AI566" s="4"/>
      <c r="AN566" s="4"/>
      <c r="AS566" s="4"/>
    </row>
    <row r="567" spans="6:45" ht="15.75" customHeight="1">
      <c r="F567" s="4"/>
      <c r="K567" s="4"/>
      <c r="P567" s="4"/>
      <c r="U567" s="4"/>
      <c r="Y567" s="4"/>
      <c r="AD567" s="4"/>
      <c r="AI567" s="4"/>
      <c r="AN567" s="4"/>
      <c r="AS567" s="4"/>
    </row>
    <row r="568" spans="6:45" ht="15.75" customHeight="1">
      <c r="F568" s="4"/>
      <c r="K568" s="4"/>
      <c r="P568" s="4"/>
      <c r="U568" s="4"/>
      <c r="Y568" s="4"/>
      <c r="AD568" s="4"/>
      <c r="AI568" s="4"/>
      <c r="AN568" s="4"/>
      <c r="AS568" s="4"/>
    </row>
    <row r="569" spans="6:45" ht="15.75" customHeight="1">
      <c r="F569" s="4"/>
      <c r="K569" s="4"/>
      <c r="P569" s="4"/>
      <c r="U569" s="4"/>
      <c r="Y569" s="4"/>
      <c r="AD569" s="4"/>
      <c r="AI569" s="4"/>
      <c r="AN569" s="4"/>
      <c r="AS569" s="4"/>
    </row>
    <row r="570" spans="6:45" ht="15.75" customHeight="1">
      <c r="F570" s="4"/>
      <c r="K570" s="4"/>
      <c r="P570" s="4"/>
      <c r="U570" s="4"/>
      <c r="Y570" s="4"/>
      <c r="AD570" s="4"/>
      <c r="AI570" s="4"/>
      <c r="AN570" s="4"/>
      <c r="AS570" s="4"/>
    </row>
    <row r="571" spans="6:45" ht="15.75" customHeight="1">
      <c r="F571" s="4"/>
      <c r="K571" s="4"/>
      <c r="P571" s="4"/>
      <c r="U571" s="4"/>
      <c r="Y571" s="4"/>
      <c r="AD571" s="4"/>
      <c r="AI571" s="4"/>
      <c r="AN571" s="4"/>
      <c r="AS571" s="4"/>
    </row>
    <row r="572" spans="6:45" ht="15.75" customHeight="1">
      <c r="F572" s="4"/>
      <c r="K572" s="4"/>
      <c r="P572" s="4"/>
      <c r="U572" s="4"/>
      <c r="Y572" s="4"/>
      <c r="AD572" s="4"/>
      <c r="AI572" s="4"/>
      <c r="AN572" s="4"/>
      <c r="AS572" s="4"/>
    </row>
    <row r="573" spans="6:45" ht="15.75" customHeight="1">
      <c r="F573" s="4"/>
      <c r="K573" s="4"/>
      <c r="P573" s="4"/>
      <c r="U573" s="4"/>
      <c r="Y573" s="4"/>
      <c r="AD573" s="4"/>
      <c r="AI573" s="4"/>
      <c r="AN573" s="4"/>
      <c r="AS573" s="4"/>
    </row>
    <row r="574" spans="6:45" ht="15.75" customHeight="1">
      <c r="F574" s="4"/>
      <c r="K574" s="4"/>
      <c r="P574" s="4"/>
      <c r="U574" s="4"/>
      <c r="Y574" s="4"/>
      <c r="AD574" s="4"/>
      <c r="AI574" s="4"/>
      <c r="AN574" s="4"/>
      <c r="AS574" s="4"/>
    </row>
    <row r="575" spans="6:45" ht="15.75" customHeight="1">
      <c r="F575" s="4"/>
      <c r="K575" s="4"/>
      <c r="P575" s="4"/>
      <c r="U575" s="4"/>
      <c r="Y575" s="4"/>
      <c r="AD575" s="4"/>
      <c r="AI575" s="4"/>
      <c r="AN575" s="4"/>
      <c r="AS575" s="4"/>
    </row>
    <row r="576" spans="6:45" ht="15.75" customHeight="1">
      <c r="F576" s="4"/>
      <c r="K576" s="4"/>
      <c r="P576" s="4"/>
      <c r="U576" s="4"/>
      <c r="Y576" s="4"/>
      <c r="AD576" s="4"/>
      <c r="AI576" s="4"/>
      <c r="AN576" s="4"/>
      <c r="AS576" s="4"/>
    </row>
    <row r="577" spans="6:45" ht="15.75" customHeight="1">
      <c r="F577" s="4"/>
      <c r="K577" s="4"/>
      <c r="P577" s="4"/>
      <c r="U577" s="4"/>
      <c r="Y577" s="4"/>
      <c r="AD577" s="4"/>
      <c r="AI577" s="4"/>
      <c r="AN577" s="4"/>
      <c r="AS577" s="4"/>
    </row>
    <row r="578" spans="6:45" ht="15.75" customHeight="1">
      <c r="F578" s="4"/>
      <c r="K578" s="4"/>
      <c r="P578" s="4"/>
      <c r="U578" s="4"/>
      <c r="Y578" s="4"/>
      <c r="AD578" s="4"/>
      <c r="AI578" s="4"/>
      <c r="AN578" s="4"/>
      <c r="AS578" s="4"/>
    </row>
    <row r="579" spans="6:45" ht="15.75" customHeight="1">
      <c r="F579" s="4"/>
      <c r="K579" s="4"/>
      <c r="P579" s="4"/>
      <c r="U579" s="4"/>
      <c r="Y579" s="4"/>
      <c r="AD579" s="4"/>
      <c r="AI579" s="4"/>
      <c r="AN579" s="4"/>
      <c r="AS579" s="4"/>
    </row>
    <row r="580" spans="6:45" ht="15.75" customHeight="1">
      <c r="F580" s="4"/>
      <c r="K580" s="4"/>
      <c r="P580" s="4"/>
      <c r="U580" s="4"/>
      <c r="Y580" s="4"/>
      <c r="AD580" s="4"/>
      <c r="AI580" s="4"/>
      <c r="AN580" s="4"/>
      <c r="AS580" s="4"/>
    </row>
    <row r="581" spans="6:45" ht="15.75" customHeight="1">
      <c r="F581" s="4"/>
      <c r="K581" s="4"/>
      <c r="P581" s="4"/>
      <c r="U581" s="4"/>
      <c r="Y581" s="4"/>
      <c r="AD581" s="4"/>
      <c r="AI581" s="4"/>
      <c r="AN581" s="4"/>
      <c r="AS581" s="4"/>
    </row>
    <row r="582" spans="6:45" ht="15.75" customHeight="1">
      <c r="F582" s="4"/>
      <c r="K582" s="4"/>
      <c r="P582" s="4"/>
      <c r="U582" s="4"/>
      <c r="Y582" s="4"/>
      <c r="AD582" s="4"/>
      <c r="AI582" s="4"/>
      <c r="AN582" s="4"/>
      <c r="AS582" s="4"/>
    </row>
    <row r="583" spans="6:45" ht="15.75" customHeight="1">
      <c r="F583" s="4"/>
      <c r="K583" s="4"/>
      <c r="P583" s="4"/>
      <c r="U583" s="4"/>
      <c r="Y583" s="4"/>
      <c r="AD583" s="4"/>
      <c r="AI583" s="4"/>
      <c r="AN583" s="4"/>
      <c r="AS583" s="4"/>
    </row>
    <row r="584" spans="6:45" ht="15.75" customHeight="1">
      <c r="F584" s="4"/>
      <c r="K584" s="4"/>
      <c r="P584" s="4"/>
      <c r="U584" s="4"/>
      <c r="Y584" s="4"/>
      <c r="AD584" s="4"/>
      <c r="AI584" s="4"/>
      <c r="AN584" s="4"/>
      <c r="AS584" s="4"/>
    </row>
    <row r="585" spans="6:45" ht="15.75" customHeight="1">
      <c r="F585" s="4"/>
      <c r="K585" s="4"/>
      <c r="P585" s="4"/>
      <c r="U585" s="4"/>
      <c r="Y585" s="4"/>
      <c r="AD585" s="4"/>
      <c r="AI585" s="4"/>
      <c r="AN585" s="4"/>
      <c r="AS585" s="4"/>
    </row>
    <row r="586" spans="6:45" ht="15.75" customHeight="1">
      <c r="F586" s="4"/>
      <c r="K586" s="4"/>
      <c r="P586" s="4"/>
      <c r="U586" s="4"/>
      <c r="Y586" s="4"/>
      <c r="AD586" s="4"/>
      <c r="AI586" s="4"/>
      <c r="AN586" s="4"/>
      <c r="AS586" s="4"/>
    </row>
    <row r="587" spans="6:45" ht="15.75" customHeight="1">
      <c r="F587" s="4"/>
      <c r="K587" s="4"/>
      <c r="P587" s="4"/>
      <c r="U587" s="4"/>
      <c r="Y587" s="4"/>
      <c r="AD587" s="4"/>
      <c r="AI587" s="4"/>
      <c r="AN587" s="4"/>
      <c r="AS587" s="4"/>
    </row>
    <row r="588" spans="6:45" ht="15.75" customHeight="1">
      <c r="F588" s="4"/>
      <c r="K588" s="4"/>
      <c r="P588" s="4"/>
      <c r="U588" s="4"/>
      <c r="Y588" s="4"/>
      <c r="AD588" s="4"/>
      <c r="AI588" s="4"/>
      <c r="AN588" s="4"/>
      <c r="AS588" s="4"/>
    </row>
    <row r="589" spans="6:45" ht="15.75" customHeight="1">
      <c r="F589" s="4"/>
      <c r="K589" s="4"/>
      <c r="P589" s="4"/>
      <c r="U589" s="4"/>
      <c r="Y589" s="4"/>
      <c r="AD589" s="4"/>
      <c r="AI589" s="4"/>
      <c r="AN589" s="4"/>
      <c r="AS589" s="4"/>
    </row>
    <row r="590" spans="6:45" ht="15.75" customHeight="1">
      <c r="F590" s="4"/>
      <c r="K590" s="4"/>
      <c r="P590" s="4"/>
      <c r="U590" s="4"/>
      <c r="Y590" s="4"/>
      <c r="AD590" s="4"/>
      <c r="AI590" s="4"/>
      <c r="AN590" s="4"/>
      <c r="AS590" s="4"/>
    </row>
    <row r="591" spans="6:45" ht="15.75" customHeight="1">
      <c r="F591" s="4"/>
      <c r="K591" s="4"/>
      <c r="P591" s="4"/>
      <c r="U591" s="4"/>
      <c r="Y591" s="4"/>
      <c r="AD591" s="4"/>
      <c r="AI591" s="4"/>
      <c r="AN591" s="4"/>
      <c r="AS591" s="4"/>
    </row>
    <row r="592" spans="6:45" ht="15.75" customHeight="1">
      <c r="F592" s="4"/>
      <c r="K592" s="4"/>
      <c r="P592" s="4"/>
      <c r="U592" s="4"/>
      <c r="Y592" s="4"/>
      <c r="AD592" s="4"/>
      <c r="AI592" s="4"/>
      <c r="AN592" s="4"/>
      <c r="AS592" s="4"/>
    </row>
    <row r="593" spans="6:45" ht="15.75" customHeight="1">
      <c r="F593" s="4"/>
      <c r="K593" s="4"/>
      <c r="P593" s="4"/>
      <c r="U593" s="4"/>
      <c r="Y593" s="4"/>
      <c r="AD593" s="4"/>
      <c r="AI593" s="4"/>
      <c r="AN593" s="4"/>
      <c r="AS593" s="4"/>
    </row>
    <row r="594" spans="6:45" ht="15.75" customHeight="1">
      <c r="F594" s="4"/>
      <c r="K594" s="4"/>
      <c r="P594" s="4"/>
      <c r="U594" s="4"/>
      <c r="Y594" s="4"/>
      <c r="AD594" s="4"/>
      <c r="AI594" s="4"/>
      <c r="AN594" s="4"/>
      <c r="AS594" s="4"/>
    </row>
    <row r="595" spans="6:45" ht="15.75" customHeight="1">
      <c r="F595" s="4"/>
      <c r="K595" s="4"/>
      <c r="P595" s="4"/>
      <c r="U595" s="4"/>
      <c r="Y595" s="4"/>
      <c r="AD595" s="4"/>
      <c r="AI595" s="4"/>
      <c r="AN595" s="4"/>
      <c r="AS595" s="4"/>
    </row>
    <row r="596" spans="6:45" ht="15.75" customHeight="1">
      <c r="F596" s="4"/>
      <c r="K596" s="4"/>
      <c r="P596" s="4"/>
      <c r="U596" s="4"/>
      <c r="Y596" s="4"/>
      <c r="AD596" s="4"/>
      <c r="AI596" s="4"/>
      <c r="AN596" s="4"/>
      <c r="AS596" s="4"/>
    </row>
    <row r="597" spans="6:45" ht="15.75" customHeight="1">
      <c r="F597" s="4"/>
      <c r="K597" s="4"/>
      <c r="P597" s="4"/>
      <c r="U597" s="4"/>
      <c r="Y597" s="4"/>
      <c r="AD597" s="4"/>
      <c r="AI597" s="4"/>
      <c r="AN597" s="4"/>
      <c r="AS597" s="4"/>
    </row>
    <row r="598" spans="6:45" ht="15.75" customHeight="1">
      <c r="F598" s="4"/>
      <c r="K598" s="4"/>
      <c r="P598" s="4"/>
      <c r="U598" s="4"/>
      <c r="Y598" s="4"/>
      <c r="AD598" s="4"/>
      <c r="AI598" s="4"/>
      <c r="AN598" s="4"/>
      <c r="AS598" s="4"/>
    </row>
    <row r="599" spans="6:45" ht="15.75" customHeight="1">
      <c r="F599" s="4"/>
      <c r="K599" s="4"/>
      <c r="P599" s="4"/>
      <c r="U599" s="4"/>
      <c r="Y599" s="4"/>
      <c r="AD599" s="4"/>
      <c r="AI599" s="4"/>
      <c r="AN599" s="4"/>
      <c r="AS599" s="4"/>
    </row>
    <row r="600" spans="6:45" ht="15.75" customHeight="1">
      <c r="F600" s="4"/>
      <c r="K600" s="4"/>
      <c r="P600" s="4"/>
      <c r="U600" s="4"/>
      <c r="Y600" s="4"/>
      <c r="AD600" s="4"/>
      <c r="AI600" s="4"/>
      <c r="AN600" s="4"/>
      <c r="AS600" s="4"/>
    </row>
    <row r="601" spans="6:45" ht="15.75" customHeight="1">
      <c r="F601" s="4"/>
      <c r="K601" s="4"/>
      <c r="P601" s="4"/>
      <c r="U601" s="4"/>
      <c r="Y601" s="4"/>
      <c r="AD601" s="4"/>
      <c r="AI601" s="4"/>
      <c r="AN601" s="4"/>
      <c r="AS601" s="4"/>
    </row>
    <row r="602" spans="6:45" ht="15.75" customHeight="1">
      <c r="F602" s="4"/>
      <c r="K602" s="4"/>
      <c r="P602" s="4"/>
      <c r="U602" s="4"/>
      <c r="Y602" s="4"/>
      <c r="AD602" s="4"/>
      <c r="AI602" s="4"/>
      <c r="AN602" s="4"/>
      <c r="AS602" s="4"/>
    </row>
    <row r="603" spans="6:45" ht="15.75" customHeight="1">
      <c r="F603" s="4"/>
      <c r="K603" s="4"/>
      <c r="P603" s="4"/>
      <c r="U603" s="4"/>
      <c r="Y603" s="4"/>
      <c r="AD603" s="4"/>
      <c r="AI603" s="4"/>
      <c r="AN603" s="4"/>
      <c r="AS603" s="4"/>
    </row>
    <row r="604" spans="6:45" ht="15.75" customHeight="1">
      <c r="F604" s="4"/>
      <c r="K604" s="4"/>
      <c r="P604" s="4"/>
      <c r="U604" s="4"/>
      <c r="Y604" s="4"/>
      <c r="AD604" s="4"/>
      <c r="AI604" s="4"/>
      <c r="AN604" s="4"/>
      <c r="AS604" s="4"/>
    </row>
    <row r="605" spans="6:45" ht="15.75" customHeight="1">
      <c r="F605" s="4"/>
      <c r="K605" s="4"/>
      <c r="P605" s="4"/>
      <c r="U605" s="4"/>
      <c r="Y605" s="4"/>
      <c r="AD605" s="4"/>
      <c r="AI605" s="4"/>
      <c r="AN605" s="4"/>
      <c r="AS605" s="4"/>
    </row>
    <row r="606" spans="6:45" ht="15.75" customHeight="1">
      <c r="F606" s="4"/>
      <c r="K606" s="4"/>
      <c r="P606" s="4"/>
      <c r="U606" s="4"/>
      <c r="Y606" s="4"/>
      <c r="AD606" s="4"/>
      <c r="AI606" s="4"/>
      <c r="AN606" s="4"/>
      <c r="AS606" s="4"/>
    </row>
    <row r="607" spans="6:45" ht="15.75" customHeight="1">
      <c r="F607" s="4"/>
      <c r="K607" s="4"/>
      <c r="P607" s="4"/>
      <c r="U607" s="4"/>
      <c r="Y607" s="4"/>
      <c r="AD607" s="4"/>
      <c r="AI607" s="4"/>
      <c r="AN607" s="4"/>
      <c r="AS607" s="4"/>
    </row>
    <row r="608" spans="6:45" ht="15.75" customHeight="1">
      <c r="F608" s="4"/>
      <c r="K608" s="4"/>
      <c r="P608" s="4"/>
      <c r="U608" s="4"/>
      <c r="Y608" s="4"/>
      <c r="AD608" s="4"/>
      <c r="AI608" s="4"/>
      <c r="AN608" s="4"/>
      <c r="AS608" s="4"/>
    </row>
    <row r="609" spans="6:45" ht="15.75" customHeight="1">
      <c r="F609" s="4"/>
      <c r="K609" s="4"/>
      <c r="P609" s="4"/>
      <c r="U609" s="4"/>
      <c r="Y609" s="4"/>
      <c r="AD609" s="4"/>
      <c r="AI609" s="4"/>
      <c r="AN609" s="4"/>
      <c r="AS609" s="4"/>
    </row>
    <row r="610" spans="6:45" ht="15.75" customHeight="1">
      <c r="F610" s="4"/>
      <c r="K610" s="4"/>
      <c r="P610" s="4"/>
      <c r="U610" s="4"/>
      <c r="Y610" s="4"/>
      <c r="AD610" s="4"/>
      <c r="AI610" s="4"/>
      <c r="AN610" s="4"/>
      <c r="AS610" s="4"/>
    </row>
    <row r="611" spans="6:45" ht="15.75" customHeight="1">
      <c r="F611" s="4"/>
      <c r="K611" s="4"/>
      <c r="P611" s="4"/>
      <c r="U611" s="4"/>
      <c r="Y611" s="4"/>
      <c r="AD611" s="4"/>
      <c r="AI611" s="4"/>
      <c r="AN611" s="4"/>
      <c r="AS611" s="4"/>
    </row>
    <row r="612" spans="6:45" ht="15.75" customHeight="1">
      <c r="F612" s="4"/>
      <c r="K612" s="4"/>
      <c r="P612" s="4"/>
      <c r="U612" s="4"/>
      <c r="Y612" s="4"/>
      <c r="AD612" s="4"/>
      <c r="AI612" s="4"/>
      <c r="AN612" s="4"/>
      <c r="AS612" s="4"/>
    </row>
    <row r="613" spans="6:45" ht="15.75" customHeight="1">
      <c r="F613" s="4"/>
      <c r="K613" s="4"/>
      <c r="P613" s="4"/>
      <c r="U613" s="4"/>
      <c r="Y613" s="4"/>
      <c r="AD613" s="4"/>
      <c r="AI613" s="4"/>
      <c r="AN613" s="4"/>
      <c r="AS613" s="4"/>
    </row>
    <row r="614" spans="6:45" ht="15.75" customHeight="1">
      <c r="F614" s="4"/>
      <c r="K614" s="4"/>
      <c r="P614" s="4"/>
      <c r="U614" s="4"/>
      <c r="Y614" s="4"/>
      <c r="AD614" s="4"/>
      <c r="AI614" s="4"/>
      <c r="AN614" s="4"/>
      <c r="AS614" s="4"/>
    </row>
    <row r="615" spans="6:45" ht="15.75" customHeight="1">
      <c r="F615" s="4"/>
      <c r="K615" s="4"/>
      <c r="P615" s="4"/>
      <c r="U615" s="4"/>
      <c r="Y615" s="4"/>
      <c r="AD615" s="4"/>
      <c r="AI615" s="4"/>
      <c r="AN615" s="4"/>
      <c r="AS615" s="4"/>
    </row>
    <row r="616" spans="6:45" ht="15.75" customHeight="1">
      <c r="F616" s="4"/>
      <c r="K616" s="4"/>
      <c r="P616" s="4"/>
      <c r="U616" s="4"/>
      <c r="Y616" s="4"/>
      <c r="AD616" s="4"/>
      <c r="AI616" s="4"/>
      <c r="AN616" s="4"/>
      <c r="AS616" s="4"/>
    </row>
    <row r="617" spans="6:45" ht="15.75" customHeight="1">
      <c r="F617" s="4"/>
      <c r="K617" s="4"/>
      <c r="P617" s="4"/>
      <c r="U617" s="4"/>
      <c r="Y617" s="4"/>
      <c r="AD617" s="4"/>
      <c r="AI617" s="4"/>
      <c r="AN617" s="4"/>
      <c r="AS617" s="4"/>
    </row>
    <row r="618" spans="6:45" ht="15.75" customHeight="1">
      <c r="F618" s="4"/>
      <c r="K618" s="4"/>
      <c r="P618" s="4"/>
      <c r="U618" s="4"/>
      <c r="Y618" s="4"/>
      <c r="AD618" s="4"/>
      <c r="AI618" s="4"/>
      <c r="AN618" s="4"/>
      <c r="AS618" s="4"/>
    </row>
    <row r="619" spans="6:45" ht="15.75" customHeight="1">
      <c r="F619" s="4"/>
      <c r="K619" s="4"/>
      <c r="P619" s="4"/>
      <c r="U619" s="4"/>
      <c r="Y619" s="4"/>
      <c r="AD619" s="4"/>
      <c r="AI619" s="4"/>
      <c r="AN619" s="4"/>
      <c r="AS619" s="4"/>
    </row>
    <row r="620" spans="6:45" ht="15.75" customHeight="1">
      <c r="F620" s="4"/>
      <c r="K620" s="4"/>
      <c r="P620" s="4"/>
      <c r="U620" s="4"/>
      <c r="Y620" s="4"/>
      <c r="AD620" s="4"/>
      <c r="AI620" s="4"/>
      <c r="AN620" s="4"/>
      <c r="AS620" s="4"/>
    </row>
    <row r="621" spans="6:45" ht="15.75" customHeight="1">
      <c r="F621" s="4"/>
      <c r="K621" s="4"/>
      <c r="P621" s="4"/>
      <c r="U621" s="4"/>
      <c r="Y621" s="4"/>
      <c r="AD621" s="4"/>
      <c r="AI621" s="4"/>
      <c r="AN621" s="4"/>
      <c r="AS621" s="4"/>
    </row>
    <row r="622" spans="6:45" ht="15.75" customHeight="1">
      <c r="F622" s="4"/>
      <c r="K622" s="4"/>
      <c r="P622" s="4"/>
      <c r="U622" s="4"/>
      <c r="Y622" s="4"/>
      <c r="AD622" s="4"/>
      <c r="AI622" s="4"/>
      <c r="AN622" s="4"/>
      <c r="AS622" s="4"/>
    </row>
    <row r="623" spans="6:45" ht="15.75" customHeight="1">
      <c r="F623" s="4"/>
      <c r="K623" s="4"/>
      <c r="P623" s="4"/>
      <c r="U623" s="4"/>
      <c r="Y623" s="4"/>
      <c r="AD623" s="4"/>
      <c r="AI623" s="4"/>
      <c r="AN623" s="4"/>
      <c r="AS623" s="4"/>
    </row>
    <row r="624" spans="6:45" ht="15.75" customHeight="1">
      <c r="F624" s="4"/>
      <c r="K624" s="4"/>
      <c r="P624" s="4"/>
      <c r="U624" s="4"/>
      <c r="Y624" s="4"/>
      <c r="AD624" s="4"/>
      <c r="AI624" s="4"/>
      <c r="AN624" s="4"/>
      <c r="AS624" s="4"/>
    </row>
    <row r="625" spans="6:45" ht="15.75" customHeight="1">
      <c r="F625" s="4"/>
      <c r="K625" s="4"/>
      <c r="P625" s="4"/>
      <c r="U625" s="4"/>
      <c r="Y625" s="4"/>
      <c r="AD625" s="4"/>
      <c r="AI625" s="4"/>
      <c r="AN625" s="4"/>
      <c r="AS625" s="4"/>
    </row>
    <row r="626" spans="6:45" ht="15.75" customHeight="1">
      <c r="F626" s="4"/>
      <c r="K626" s="4"/>
      <c r="P626" s="4"/>
      <c r="U626" s="4"/>
      <c r="Y626" s="4"/>
      <c r="AD626" s="4"/>
      <c r="AI626" s="4"/>
      <c r="AN626" s="4"/>
      <c r="AS626" s="4"/>
    </row>
    <row r="627" spans="6:45" ht="15.75" customHeight="1">
      <c r="F627" s="4"/>
      <c r="K627" s="4"/>
      <c r="P627" s="4"/>
      <c r="U627" s="4"/>
      <c r="Y627" s="4"/>
      <c r="AD627" s="4"/>
      <c r="AI627" s="4"/>
      <c r="AN627" s="4"/>
      <c r="AS627" s="4"/>
    </row>
    <row r="628" spans="6:45" ht="15.75" customHeight="1">
      <c r="F628" s="4"/>
      <c r="K628" s="4"/>
      <c r="P628" s="4"/>
      <c r="U628" s="4"/>
      <c r="Y628" s="4"/>
      <c r="AD628" s="4"/>
      <c r="AI628" s="4"/>
      <c r="AN628" s="4"/>
      <c r="AS628" s="4"/>
    </row>
    <row r="629" spans="6:45" ht="15.75" customHeight="1">
      <c r="F629" s="4"/>
      <c r="K629" s="4"/>
      <c r="P629" s="4"/>
      <c r="U629" s="4"/>
      <c r="Y629" s="4"/>
      <c r="AD629" s="4"/>
      <c r="AI629" s="4"/>
      <c r="AN629" s="4"/>
      <c r="AS629" s="4"/>
    </row>
    <row r="630" spans="6:45" ht="15.75" customHeight="1">
      <c r="F630" s="4"/>
      <c r="K630" s="4"/>
      <c r="P630" s="4"/>
      <c r="U630" s="4"/>
      <c r="Y630" s="4"/>
      <c r="AD630" s="4"/>
      <c r="AI630" s="4"/>
      <c r="AN630" s="4"/>
      <c r="AS630" s="4"/>
    </row>
    <row r="631" spans="6:45" ht="15.75" customHeight="1">
      <c r="F631" s="4"/>
      <c r="K631" s="4"/>
      <c r="P631" s="4"/>
      <c r="U631" s="4"/>
      <c r="Y631" s="4"/>
      <c r="AD631" s="4"/>
      <c r="AI631" s="4"/>
      <c r="AN631" s="4"/>
      <c r="AS631" s="4"/>
    </row>
    <row r="632" spans="6:45" ht="15.75" customHeight="1">
      <c r="F632" s="4"/>
      <c r="K632" s="4"/>
      <c r="P632" s="4"/>
      <c r="U632" s="4"/>
      <c r="Y632" s="4"/>
      <c r="AD632" s="4"/>
      <c r="AI632" s="4"/>
      <c r="AN632" s="4"/>
      <c r="AS632" s="4"/>
    </row>
    <row r="633" spans="6:45" ht="15.75" customHeight="1">
      <c r="F633" s="4"/>
      <c r="K633" s="4"/>
      <c r="P633" s="4"/>
      <c r="U633" s="4"/>
      <c r="Y633" s="4"/>
      <c r="AD633" s="4"/>
      <c r="AI633" s="4"/>
      <c r="AN633" s="4"/>
      <c r="AS633" s="4"/>
    </row>
    <row r="634" spans="6:45" ht="15.75" customHeight="1">
      <c r="F634" s="4"/>
      <c r="K634" s="4"/>
      <c r="P634" s="4"/>
      <c r="U634" s="4"/>
      <c r="Y634" s="4"/>
      <c r="AD634" s="4"/>
      <c r="AI634" s="4"/>
      <c r="AN634" s="4"/>
      <c r="AS634" s="4"/>
    </row>
    <row r="635" spans="6:45" ht="15.75" customHeight="1">
      <c r="F635" s="4"/>
      <c r="K635" s="4"/>
      <c r="P635" s="4"/>
      <c r="U635" s="4"/>
      <c r="Y635" s="4"/>
      <c r="AD635" s="4"/>
      <c r="AI635" s="4"/>
      <c r="AN635" s="4"/>
      <c r="AS635" s="4"/>
    </row>
    <row r="636" spans="6:45" ht="15.75" customHeight="1">
      <c r="F636" s="4"/>
      <c r="K636" s="4"/>
      <c r="P636" s="4"/>
      <c r="U636" s="4"/>
      <c r="Y636" s="4"/>
      <c r="AD636" s="4"/>
      <c r="AI636" s="4"/>
      <c r="AN636" s="4"/>
      <c r="AS636" s="4"/>
    </row>
    <row r="637" spans="6:45" ht="15.75" customHeight="1">
      <c r="F637" s="4"/>
      <c r="K637" s="4"/>
      <c r="P637" s="4"/>
      <c r="U637" s="4"/>
      <c r="Y637" s="4"/>
      <c r="AD637" s="4"/>
      <c r="AI637" s="4"/>
      <c r="AN637" s="4"/>
      <c r="AS637" s="4"/>
    </row>
    <row r="638" spans="6:45" ht="15.75" customHeight="1">
      <c r="F638" s="4"/>
      <c r="K638" s="4"/>
      <c r="P638" s="4"/>
      <c r="U638" s="4"/>
      <c r="Y638" s="4"/>
      <c r="AD638" s="4"/>
      <c r="AI638" s="4"/>
      <c r="AN638" s="4"/>
      <c r="AS638" s="4"/>
    </row>
    <row r="639" spans="6:45" ht="15.75" customHeight="1">
      <c r="F639" s="4"/>
      <c r="K639" s="4"/>
      <c r="P639" s="4"/>
      <c r="U639" s="4"/>
      <c r="Y639" s="4"/>
      <c r="AD639" s="4"/>
      <c r="AI639" s="4"/>
      <c r="AN639" s="4"/>
      <c r="AS639" s="4"/>
    </row>
    <row r="640" spans="6:45" ht="15.75" customHeight="1">
      <c r="F640" s="4"/>
      <c r="K640" s="4"/>
      <c r="P640" s="4"/>
      <c r="U640" s="4"/>
      <c r="Y640" s="4"/>
      <c r="AD640" s="4"/>
      <c r="AI640" s="4"/>
      <c r="AN640" s="4"/>
      <c r="AS640" s="4"/>
    </row>
    <row r="641" spans="6:45" ht="15.75" customHeight="1">
      <c r="F641" s="4"/>
      <c r="K641" s="4"/>
      <c r="P641" s="4"/>
      <c r="U641" s="4"/>
      <c r="Y641" s="4"/>
      <c r="AD641" s="4"/>
      <c r="AI641" s="4"/>
      <c r="AN641" s="4"/>
      <c r="AS641" s="4"/>
    </row>
    <row r="642" spans="6:45" ht="15.75" customHeight="1">
      <c r="F642" s="4"/>
      <c r="K642" s="4"/>
      <c r="P642" s="4"/>
      <c r="U642" s="4"/>
      <c r="Y642" s="4"/>
      <c r="AD642" s="4"/>
      <c r="AI642" s="4"/>
      <c r="AN642" s="4"/>
      <c r="AS642" s="4"/>
    </row>
    <row r="643" spans="6:45" ht="15.75" customHeight="1">
      <c r="F643" s="4"/>
      <c r="K643" s="4"/>
      <c r="P643" s="4"/>
      <c r="U643" s="4"/>
      <c r="Y643" s="4"/>
      <c r="AD643" s="4"/>
      <c r="AI643" s="4"/>
      <c r="AN643" s="4"/>
      <c r="AS643" s="4"/>
    </row>
    <row r="644" spans="6:45" ht="15.75" customHeight="1">
      <c r="F644" s="4"/>
      <c r="K644" s="4"/>
      <c r="P644" s="4"/>
      <c r="U644" s="4"/>
      <c r="Y644" s="4"/>
      <c r="AD644" s="4"/>
      <c r="AI644" s="4"/>
      <c r="AN644" s="4"/>
      <c r="AS644" s="4"/>
    </row>
    <row r="645" spans="6:45" ht="15.75" customHeight="1">
      <c r="F645" s="4"/>
      <c r="K645" s="4"/>
      <c r="P645" s="4"/>
      <c r="U645" s="4"/>
      <c r="Y645" s="4"/>
      <c r="AD645" s="4"/>
      <c r="AI645" s="4"/>
      <c r="AN645" s="4"/>
      <c r="AS645" s="4"/>
    </row>
    <row r="646" spans="6:45" ht="15.75" customHeight="1">
      <c r="F646" s="4"/>
      <c r="K646" s="4"/>
      <c r="P646" s="4"/>
      <c r="U646" s="4"/>
      <c r="Y646" s="4"/>
      <c r="AD646" s="4"/>
      <c r="AI646" s="4"/>
      <c r="AN646" s="4"/>
      <c r="AS646" s="4"/>
    </row>
    <row r="647" spans="6:45" ht="15.75" customHeight="1">
      <c r="F647" s="4"/>
      <c r="K647" s="4"/>
      <c r="P647" s="4"/>
      <c r="U647" s="4"/>
      <c r="Y647" s="4"/>
      <c r="AD647" s="4"/>
      <c r="AI647" s="4"/>
      <c r="AN647" s="4"/>
      <c r="AS647" s="4"/>
    </row>
    <row r="648" spans="6:45" ht="15.75" customHeight="1">
      <c r="F648" s="4"/>
      <c r="K648" s="4"/>
      <c r="P648" s="4"/>
      <c r="U648" s="4"/>
      <c r="Y648" s="4"/>
      <c r="AD648" s="4"/>
      <c r="AI648" s="4"/>
      <c r="AN648" s="4"/>
      <c r="AS648" s="4"/>
    </row>
    <row r="649" spans="6:45" ht="15.75" customHeight="1">
      <c r="F649" s="4"/>
      <c r="K649" s="4"/>
      <c r="P649" s="4"/>
      <c r="U649" s="4"/>
      <c r="Y649" s="4"/>
      <c r="AD649" s="4"/>
      <c r="AI649" s="4"/>
      <c r="AN649" s="4"/>
      <c r="AS649" s="4"/>
    </row>
    <row r="650" spans="6:45" ht="15.75" customHeight="1">
      <c r="F650" s="4"/>
      <c r="K650" s="4"/>
      <c r="P650" s="4"/>
      <c r="U650" s="4"/>
      <c r="Y650" s="4"/>
      <c r="AD650" s="4"/>
      <c r="AI650" s="4"/>
      <c r="AN650" s="4"/>
      <c r="AS650" s="4"/>
    </row>
    <row r="651" spans="6:45" ht="15.75" customHeight="1">
      <c r="F651" s="4"/>
      <c r="K651" s="4"/>
      <c r="P651" s="4"/>
      <c r="U651" s="4"/>
      <c r="Y651" s="4"/>
      <c r="AD651" s="4"/>
      <c r="AI651" s="4"/>
      <c r="AN651" s="4"/>
      <c r="AS651" s="4"/>
    </row>
    <row r="652" spans="6:45" ht="15.75" customHeight="1">
      <c r="F652" s="4"/>
      <c r="K652" s="4"/>
      <c r="P652" s="4"/>
      <c r="U652" s="4"/>
      <c r="Y652" s="4"/>
      <c r="AD652" s="4"/>
      <c r="AI652" s="4"/>
      <c r="AN652" s="4"/>
      <c r="AS652" s="4"/>
    </row>
    <row r="653" spans="6:45" ht="15.75" customHeight="1">
      <c r="F653" s="4"/>
      <c r="K653" s="4"/>
      <c r="P653" s="4"/>
      <c r="U653" s="4"/>
      <c r="Y653" s="4"/>
      <c r="AD653" s="4"/>
      <c r="AI653" s="4"/>
      <c r="AN653" s="4"/>
      <c r="AS653" s="4"/>
    </row>
    <row r="654" spans="6:45" ht="15.75" customHeight="1">
      <c r="F654" s="4"/>
      <c r="K654" s="4"/>
      <c r="P654" s="4"/>
      <c r="U654" s="4"/>
      <c r="Y654" s="4"/>
      <c r="AD654" s="4"/>
      <c r="AI654" s="4"/>
      <c r="AN654" s="4"/>
      <c r="AS654" s="4"/>
    </row>
    <row r="655" spans="6:45" ht="15.75" customHeight="1">
      <c r="F655" s="4"/>
      <c r="K655" s="4"/>
      <c r="P655" s="4"/>
      <c r="U655" s="4"/>
      <c r="Y655" s="4"/>
      <c r="AD655" s="4"/>
      <c r="AI655" s="4"/>
      <c r="AN655" s="4"/>
      <c r="AS655" s="4"/>
    </row>
    <row r="656" spans="6:45" ht="15.75" customHeight="1">
      <c r="F656" s="4"/>
      <c r="K656" s="4"/>
      <c r="P656" s="4"/>
      <c r="U656" s="4"/>
      <c r="Y656" s="4"/>
      <c r="AD656" s="4"/>
      <c r="AI656" s="4"/>
      <c r="AN656" s="4"/>
      <c r="AS656" s="4"/>
    </row>
    <row r="657" spans="6:45" ht="15.75" customHeight="1">
      <c r="F657" s="4"/>
      <c r="K657" s="4"/>
      <c r="P657" s="4"/>
      <c r="U657" s="4"/>
      <c r="Y657" s="4"/>
      <c r="AD657" s="4"/>
      <c r="AI657" s="4"/>
      <c r="AN657" s="4"/>
      <c r="AS657" s="4"/>
    </row>
    <row r="658" spans="6:45" ht="15.75" customHeight="1">
      <c r="F658" s="4"/>
      <c r="K658" s="4"/>
      <c r="P658" s="4"/>
      <c r="U658" s="4"/>
      <c r="Y658" s="4"/>
      <c r="AD658" s="4"/>
      <c r="AI658" s="4"/>
      <c r="AN658" s="4"/>
      <c r="AS658" s="4"/>
    </row>
    <row r="659" spans="6:45" ht="15.75" customHeight="1">
      <c r="F659" s="4"/>
      <c r="K659" s="4"/>
      <c r="P659" s="4"/>
      <c r="U659" s="4"/>
      <c r="Y659" s="4"/>
      <c r="AD659" s="4"/>
      <c r="AI659" s="4"/>
      <c r="AN659" s="4"/>
      <c r="AS659" s="4"/>
    </row>
    <row r="660" spans="6:45" ht="15.75" customHeight="1">
      <c r="F660" s="4"/>
      <c r="K660" s="4"/>
      <c r="P660" s="4"/>
      <c r="U660" s="4"/>
      <c r="Y660" s="4"/>
      <c r="AD660" s="4"/>
      <c r="AI660" s="4"/>
      <c r="AN660" s="4"/>
      <c r="AS660" s="4"/>
    </row>
    <row r="661" spans="6:45" ht="15.75" customHeight="1">
      <c r="F661" s="4"/>
      <c r="K661" s="4"/>
      <c r="P661" s="4"/>
      <c r="U661" s="4"/>
      <c r="Y661" s="4"/>
      <c r="AD661" s="4"/>
      <c r="AI661" s="4"/>
      <c r="AN661" s="4"/>
      <c r="AS661" s="4"/>
    </row>
    <row r="662" spans="6:45" ht="15.75" customHeight="1">
      <c r="F662" s="4"/>
      <c r="K662" s="4"/>
      <c r="P662" s="4"/>
      <c r="U662" s="4"/>
      <c r="Y662" s="4"/>
      <c r="AD662" s="4"/>
      <c r="AI662" s="4"/>
      <c r="AN662" s="4"/>
      <c r="AS662" s="4"/>
    </row>
    <row r="663" spans="6:45" ht="15.75" customHeight="1">
      <c r="F663" s="4"/>
      <c r="K663" s="4"/>
      <c r="P663" s="4"/>
      <c r="U663" s="4"/>
      <c r="Y663" s="4"/>
      <c r="AD663" s="4"/>
      <c r="AI663" s="4"/>
      <c r="AN663" s="4"/>
      <c r="AS663" s="4"/>
    </row>
    <row r="664" spans="6:45" ht="15.75" customHeight="1">
      <c r="F664" s="4"/>
      <c r="K664" s="4"/>
      <c r="P664" s="4"/>
      <c r="U664" s="4"/>
      <c r="Y664" s="4"/>
      <c r="AD664" s="4"/>
      <c r="AI664" s="4"/>
      <c r="AN664" s="4"/>
      <c r="AS664" s="4"/>
    </row>
    <row r="665" spans="6:45" ht="15.75" customHeight="1">
      <c r="F665" s="4"/>
      <c r="K665" s="4"/>
      <c r="P665" s="4"/>
      <c r="U665" s="4"/>
      <c r="Y665" s="4"/>
      <c r="AD665" s="4"/>
      <c r="AI665" s="4"/>
      <c r="AN665" s="4"/>
      <c r="AS665" s="4"/>
    </row>
    <row r="666" spans="6:45" ht="15.75" customHeight="1">
      <c r="F666" s="4"/>
      <c r="K666" s="4"/>
      <c r="P666" s="4"/>
      <c r="U666" s="4"/>
      <c r="Y666" s="4"/>
      <c r="AD666" s="4"/>
      <c r="AI666" s="4"/>
      <c r="AN666" s="4"/>
      <c r="AS666" s="4"/>
    </row>
    <row r="667" spans="6:45" ht="15.75" customHeight="1">
      <c r="F667" s="4"/>
      <c r="K667" s="4"/>
      <c r="P667" s="4"/>
      <c r="U667" s="4"/>
      <c r="Y667" s="4"/>
      <c r="AD667" s="4"/>
      <c r="AI667" s="4"/>
      <c r="AN667" s="4"/>
      <c r="AS667" s="4"/>
    </row>
    <row r="668" spans="6:45" ht="15.75" customHeight="1">
      <c r="F668" s="4"/>
      <c r="K668" s="4"/>
      <c r="P668" s="4"/>
      <c r="U668" s="4"/>
      <c r="Y668" s="4"/>
      <c r="AD668" s="4"/>
      <c r="AI668" s="4"/>
      <c r="AN668" s="4"/>
      <c r="AS668" s="4"/>
    </row>
    <row r="669" spans="6:45" ht="15.75" customHeight="1">
      <c r="F669" s="4"/>
      <c r="K669" s="4"/>
      <c r="P669" s="4"/>
      <c r="U669" s="4"/>
      <c r="Y669" s="4"/>
      <c r="AD669" s="4"/>
      <c r="AI669" s="4"/>
      <c r="AN669" s="4"/>
      <c r="AS669" s="4"/>
    </row>
    <row r="670" spans="6:45" ht="15.75" customHeight="1">
      <c r="F670" s="4"/>
      <c r="K670" s="4"/>
      <c r="P670" s="4"/>
      <c r="U670" s="4"/>
      <c r="Y670" s="4"/>
      <c r="AD670" s="4"/>
      <c r="AI670" s="4"/>
      <c r="AN670" s="4"/>
      <c r="AS670" s="4"/>
    </row>
    <row r="671" spans="6:45" ht="15.75" customHeight="1">
      <c r="F671" s="4"/>
      <c r="K671" s="4"/>
      <c r="P671" s="4"/>
      <c r="U671" s="4"/>
      <c r="Y671" s="4"/>
      <c r="AD671" s="4"/>
      <c r="AI671" s="4"/>
      <c r="AN671" s="4"/>
      <c r="AS671" s="4"/>
    </row>
    <row r="672" spans="6:45" ht="15.75" customHeight="1">
      <c r="F672" s="4"/>
      <c r="K672" s="4"/>
      <c r="P672" s="4"/>
      <c r="U672" s="4"/>
      <c r="Y672" s="4"/>
      <c r="AD672" s="4"/>
      <c r="AI672" s="4"/>
      <c r="AN672" s="4"/>
      <c r="AS672" s="4"/>
    </row>
    <row r="673" spans="6:45" ht="15.75" customHeight="1">
      <c r="F673" s="4"/>
      <c r="K673" s="4"/>
      <c r="P673" s="4"/>
      <c r="U673" s="4"/>
      <c r="Y673" s="4"/>
      <c r="AD673" s="4"/>
      <c r="AI673" s="4"/>
      <c r="AN673" s="4"/>
      <c r="AS673" s="4"/>
    </row>
    <row r="674" spans="6:45" ht="15.75" customHeight="1">
      <c r="F674" s="4"/>
      <c r="K674" s="4"/>
      <c r="P674" s="4"/>
      <c r="U674" s="4"/>
      <c r="Y674" s="4"/>
      <c r="AD674" s="4"/>
      <c r="AI674" s="4"/>
      <c r="AN674" s="4"/>
      <c r="AS674" s="4"/>
    </row>
    <row r="675" spans="6:45" ht="15.75" customHeight="1">
      <c r="F675" s="4"/>
      <c r="K675" s="4"/>
      <c r="P675" s="4"/>
      <c r="U675" s="4"/>
      <c r="Y675" s="4"/>
      <c r="AD675" s="4"/>
      <c r="AI675" s="4"/>
      <c r="AN675" s="4"/>
      <c r="AS675" s="4"/>
    </row>
    <row r="676" spans="6:45" ht="15.75" customHeight="1">
      <c r="F676" s="4"/>
      <c r="K676" s="4"/>
      <c r="P676" s="4"/>
      <c r="U676" s="4"/>
      <c r="Y676" s="4"/>
      <c r="AD676" s="4"/>
      <c r="AI676" s="4"/>
      <c r="AN676" s="4"/>
      <c r="AS676" s="4"/>
    </row>
    <row r="677" spans="6:45" ht="15.75" customHeight="1">
      <c r="F677" s="4"/>
      <c r="K677" s="4"/>
      <c r="P677" s="4"/>
      <c r="U677" s="4"/>
      <c r="Y677" s="4"/>
      <c r="AD677" s="4"/>
      <c r="AI677" s="4"/>
      <c r="AN677" s="4"/>
      <c r="AS677" s="4"/>
    </row>
    <row r="678" spans="6:45" ht="15.75" customHeight="1">
      <c r="F678" s="4"/>
      <c r="K678" s="4"/>
      <c r="P678" s="4"/>
      <c r="U678" s="4"/>
      <c r="Y678" s="4"/>
      <c r="AD678" s="4"/>
      <c r="AI678" s="4"/>
      <c r="AN678" s="4"/>
      <c r="AS678" s="4"/>
    </row>
    <row r="679" spans="6:45" ht="15.75" customHeight="1">
      <c r="F679" s="4"/>
      <c r="K679" s="4"/>
      <c r="P679" s="4"/>
      <c r="U679" s="4"/>
      <c r="Y679" s="4"/>
      <c r="AD679" s="4"/>
      <c r="AI679" s="4"/>
      <c r="AN679" s="4"/>
      <c r="AS679" s="4"/>
    </row>
    <row r="680" spans="6:45" ht="15.75" customHeight="1">
      <c r="F680" s="4"/>
      <c r="K680" s="4"/>
      <c r="P680" s="4"/>
      <c r="U680" s="4"/>
      <c r="Y680" s="4"/>
      <c r="AD680" s="4"/>
      <c r="AI680" s="4"/>
      <c r="AN680" s="4"/>
      <c r="AS680" s="4"/>
    </row>
    <row r="681" spans="6:45" ht="15.75" customHeight="1">
      <c r="F681" s="4"/>
      <c r="K681" s="4"/>
      <c r="P681" s="4"/>
      <c r="U681" s="4"/>
      <c r="Y681" s="4"/>
      <c r="AD681" s="4"/>
      <c r="AI681" s="4"/>
      <c r="AN681" s="4"/>
      <c r="AS681" s="4"/>
    </row>
    <row r="682" spans="6:45" ht="15.75" customHeight="1">
      <c r="F682" s="4"/>
      <c r="K682" s="4"/>
      <c r="P682" s="4"/>
      <c r="U682" s="4"/>
      <c r="Y682" s="4"/>
      <c r="AD682" s="4"/>
      <c r="AI682" s="4"/>
      <c r="AN682" s="4"/>
      <c r="AS682" s="4"/>
    </row>
    <row r="683" spans="6:45" ht="15.75" customHeight="1">
      <c r="F683" s="4"/>
      <c r="K683" s="4"/>
      <c r="P683" s="4"/>
      <c r="U683" s="4"/>
      <c r="Y683" s="4"/>
      <c r="AD683" s="4"/>
      <c r="AI683" s="4"/>
      <c r="AN683" s="4"/>
      <c r="AS683" s="4"/>
    </row>
    <row r="684" spans="6:45" ht="15.75" customHeight="1">
      <c r="F684" s="4"/>
      <c r="K684" s="4"/>
      <c r="P684" s="4"/>
      <c r="U684" s="4"/>
      <c r="Y684" s="4"/>
      <c r="AD684" s="4"/>
      <c r="AI684" s="4"/>
      <c r="AN684" s="4"/>
      <c r="AS684" s="4"/>
    </row>
    <row r="685" spans="6:45" ht="15.75" customHeight="1">
      <c r="F685" s="4"/>
      <c r="K685" s="4"/>
      <c r="P685" s="4"/>
      <c r="U685" s="4"/>
      <c r="Y685" s="4"/>
      <c r="AD685" s="4"/>
      <c r="AI685" s="4"/>
      <c r="AN685" s="4"/>
      <c r="AS685" s="4"/>
    </row>
    <row r="686" spans="6:45" ht="15.75" customHeight="1">
      <c r="F686" s="4"/>
      <c r="K686" s="4"/>
      <c r="P686" s="4"/>
      <c r="U686" s="4"/>
      <c r="Y686" s="4"/>
      <c r="AD686" s="4"/>
      <c r="AI686" s="4"/>
      <c r="AN686" s="4"/>
      <c r="AS686" s="4"/>
    </row>
    <row r="687" spans="6:45" ht="15.75" customHeight="1">
      <c r="F687" s="4"/>
      <c r="K687" s="4"/>
      <c r="P687" s="4"/>
      <c r="U687" s="4"/>
      <c r="Y687" s="4"/>
      <c r="AD687" s="4"/>
      <c r="AI687" s="4"/>
      <c r="AN687" s="4"/>
      <c r="AS687" s="4"/>
    </row>
    <row r="688" spans="6:45" ht="15.75" customHeight="1">
      <c r="F688" s="4"/>
      <c r="K688" s="4"/>
      <c r="P688" s="4"/>
      <c r="U688" s="4"/>
      <c r="Y688" s="4"/>
      <c r="AD688" s="4"/>
      <c r="AI688" s="4"/>
      <c r="AN688" s="4"/>
      <c r="AS688" s="4"/>
    </row>
    <row r="689" spans="6:45" ht="15.75" customHeight="1">
      <c r="F689" s="4"/>
      <c r="K689" s="4"/>
      <c r="P689" s="4"/>
      <c r="U689" s="4"/>
      <c r="Y689" s="4"/>
      <c r="AD689" s="4"/>
      <c r="AI689" s="4"/>
      <c r="AN689" s="4"/>
      <c r="AS689" s="4"/>
    </row>
    <row r="690" spans="6:45" ht="15.75" customHeight="1">
      <c r="F690" s="4"/>
      <c r="K690" s="4"/>
      <c r="P690" s="4"/>
      <c r="U690" s="4"/>
      <c r="Y690" s="4"/>
      <c r="AD690" s="4"/>
      <c r="AI690" s="4"/>
      <c r="AN690" s="4"/>
      <c r="AS690" s="4"/>
    </row>
    <row r="691" spans="6:45" ht="15.75" customHeight="1">
      <c r="F691" s="4"/>
      <c r="K691" s="4"/>
      <c r="P691" s="4"/>
      <c r="U691" s="4"/>
      <c r="Y691" s="4"/>
      <c r="AD691" s="4"/>
      <c r="AI691" s="4"/>
      <c r="AN691" s="4"/>
      <c r="AS691" s="4"/>
    </row>
    <row r="692" spans="6:45" ht="15.75" customHeight="1">
      <c r="F692" s="4"/>
      <c r="K692" s="4"/>
      <c r="P692" s="4"/>
      <c r="U692" s="4"/>
      <c r="Y692" s="4"/>
      <c r="AD692" s="4"/>
      <c r="AI692" s="4"/>
      <c r="AN692" s="4"/>
      <c r="AS692" s="4"/>
    </row>
    <row r="693" spans="6:45" ht="15.75" customHeight="1">
      <c r="F693" s="4"/>
      <c r="K693" s="4"/>
      <c r="P693" s="4"/>
      <c r="U693" s="4"/>
      <c r="Y693" s="4"/>
      <c r="AD693" s="4"/>
      <c r="AI693" s="4"/>
      <c r="AN693" s="4"/>
      <c r="AS693" s="4"/>
    </row>
    <row r="694" spans="6:45" ht="15.75" customHeight="1">
      <c r="F694" s="4"/>
      <c r="K694" s="4"/>
      <c r="P694" s="4"/>
      <c r="U694" s="4"/>
      <c r="Y694" s="4"/>
      <c r="AD694" s="4"/>
      <c r="AI694" s="4"/>
      <c r="AN694" s="4"/>
      <c r="AS694" s="4"/>
    </row>
    <row r="695" spans="6:45" ht="15.75" customHeight="1">
      <c r="F695" s="4"/>
      <c r="K695" s="4"/>
      <c r="P695" s="4"/>
      <c r="U695" s="4"/>
      <c r="Y695" s="4"/>
      <c r="AD695" s="4"/>
      <c r="AI695" s="4"/>
      <c r="AN695" s="4"/>
      <c r="AS695" s="4"/>
    </row>
    <row r="696" spans="6:45" ht="15.75" customHeight="1">
      <c r="F696" s="4"/>
      <c r="K696" s="4"/>
      <c r="P696" s="4"/>
      <c r="U696" s="4"/>
      <c r="Y696" s="4"/>
      <c r="AD696" s="4"/>
      <c r="AI696" s="4"/>
      <c r="AN696" s="4"/>
      <c r="AS696" s="4"/>
    </row>
    <row r="697" spans="6:45" ht="15.75" customHeight="1">
      <c r="F697" s="4"/>
      <c r="K697" s="4"/>
      <c r="P697" s="4"/>
      <c r="U697" s="4"/>
      <c r="Y697" s="4"/>
      <c r="AD697" s="4"/>
      <c r="AI697" s="4"/>
      <c r="AN697" s="4"/>
      <c r="AS697" s="4"/>
    </row>
    <row r="698" spans="6:45" ht="15.75" customHeight="1">
      <c r="F698" s="4"/>
      <c r="K698" s="4"/>
      <c r="P698" s="4"/>
      <c r="U698" s="4"/>
      <c r="Y698" s="4"/>
      <c r="AD698" s="4"/>
      <c r="AI698" s="4"/>
      <c r="AN698" s="4"/>
      <c r="AS698" s="4"/>
    </row>
    <row r="699" spans="6:45" ht="15.75" customHeight="1">
      <c r="F699" s="4"/>
      <c r="K699" s="4"/>
      <c r="P699" s="4"/>
      <c r="U699" s="4"/>
      <c r="Y699" s="4"/>
      <c r="AD699" s="4"/>
      <c r="AI699" s="4"/>
      <c r="AN699" s="4"/>
      <c r="AS699" s="4"/>
    </row>
    <row r="700" spans="6:45" ht="15.75" customHeight="1">
      <c r="F700" s="4"/>
      <c r="K700" s="4"/>
      <c r="P700" s="4"/>
      <c r="U700" s="4"/>
      <c r="Y700" s="4"/>
      <c r="AD700" s="4"/>
      <c r="AI700" s="4"/>
      <c r="AN700" s="4"/>
      <c r="AS700" s="4"/>
    </row>
    <row r="701" spans="6:45" ht="15.75" customHeight="1">
      <c r="F701" s="4"/>
      <c r="K701" s="4"/>
      <c r="P701" s="4"/>
      <c r="U701" s="4"/>
      <c r="Y701" s="4"/>
      <c r="AD701" s="4"/>
      <c r="AI701" s="4"/>
      <c r="AN701" s="4"/>
      <c r="AS701" s="4"/>
    </row>
    <row r="702" spans="6:45" ht="15.75" customHeight="1">
      <c r="F702" s="4"/>
      <c r="K702" s="4"/>
      <c r="P702" s="4"/>
      <c r="U702" s="4"/>
      <c r="Y702" s="4"/>
      <c r="AD702" s="4"/>
      <c r="AI702" s="4"/>
      <c r="AN702" s="4"/>
      <c r="AS702" s="4"/>
    </row>
    <row r="703" spans="6:45" ht="15.75" customHeight="1">
      <c r="F703" s="4"/>
      <c r="K703" s="4"/>
      <c r="P703" s="4"/>
      <c r="U703" s="4"/>
      <c r="Y703" s="4"/>
      <c r="AD703" s="4"/>
      <c r="AI703" s="4"/>
      <c r="AN703" s="4"/>
      <c r="AS703" s="4"/>
    </row>
    <row r="704" spans="6:45" ht="15.75" customHeight="1">
      <c r="F704" s="4"/>
      <c r="K704" s="4"/>
      <c r="P704" s="4"/>
      <c r="U704" s="4"/>
      <c r="Y704" s="4"/>
      <c r="AD704" s="4"/>
      <c r="AI704" s="4"/>
      <c r="AN704" s="4"/>
      <c r="AS704" s="4"/>
    </row>
    <row r="705" spans="6:45" ht="15.75" customHeight="1">
      <c r="F705" s="4"/>
      <c r="K705" s="4"/>
      <c r="P705" s="4"/>
      <c r="U705" s="4"/>
      <c r="Y705" s="4"/>
      <c r="AD705" s="4"/>
      <c r="AI705" s="4"/>
      <c r="AN705" s="4"/>
      <c r="AS705" s="4"/>
    </row>
    <row r="706" spans="6:45" ht="15.75" customHeight="1">
      <c r="F706" s="4"/>
      <c r="K706" s="4"/>
      <c r="P706" s="4"/>
      <c r="U706" s="4"/>
      <c r="Y706" s="4"/>
      <c r="AD706" s="4"/>
      <c r="AI706" s="4"/>
      <c r="AN706" s="4"/>
      <c r="AS706" s="4"/>
    </row>
    <row r="707" spans="6:45" ht="15.75" customHeight="1">
      <c r="F707" s="4"/>
      <c r="K707" s="4"/>
      <c r="P707" s="4"/>
      <c r="U707" s="4"/>
      <c r="Y707" s="4"/>
      <c r="AD707" s="4"/>
      <c r="AI707" s="4"/>
      <c r="AN707" s="4"/>
      <c r="AS707" s="4"/>
    </row>
    <row r="708" spans="6:45" ht="15.75" customHeight="1">
      <c r="F708" s="4"/>
      <c r="K708" s="4"/>
      <c r="P708" s="4"/>
      <c r="U708" s="4"/>
      <c r="Y708" s="4"/>
      <c r="AD708" s="4"/>
      <c r="AI708" s="4"/>
      <c r="AN708" s="4"/>
      <c r="AS708" s="4"/>
    </row>
    <row r="709" spans="6:45" ht="15.75" customHeight="1">
      <c r="F709" s="4"/>
      <c r="K709" s="4"/>
      <c r="P709" s="4"/>
      <c r="U709" s="4"/>
      <c r="Y709" s="4"/>
      <c r="AD709" s="4"/>
      <c r="AI709" s="4"/>
      <c r="AN709" s="4"/>
      <c r="AS709" s="4"/>
    </row>
    <row r="710" spans="6:45" ht="15.75" customHeight="1">
      <c r="F710" s="4"/>
      <c r="K710" s="4"/>
      <c r="P710" s="4"/>
      <c r="U710" s="4"/>
      <c r="Y710" s="4"/>
      <c r="AD710" s="4"/>
      <c r="AI710" s="4"/>
      <c r="AN710" s="4"/>
      <c r="AS710" s="4"/>
    </row>
    <row r="711" spans="6:45" ht="15.75" customHeight="1">
      <c r="F711" s="4"/>
      <c r="K711" s="4"/>
      <c r="P711" s="4"/>
      <c r="U711" s="4"/>
      <c r="Y711" s="4"/>
      <c r="AD711" s="4"/>
      <c r="AI711" s="4"/>
      <c r="AN711" s="4"/>
      <c r="AS711" s="4"/>
    </row>
    <row r="712" spans="6:45" ht="15.75" customHeight="1">
      <c r="F712" s="4"/>
      <c r="K712" s="4"/>
      <c r="P712" s="4"/>
      <c r="U712" s="4"/>
      <c r="Y712" s="4"/>
      <c r="AD712" s="4"/>
      <c r="AI712" s="4"/>
      <c r="AN712" s="4"/>
      <c r="AS712" s="4"/>
    </row>
    <row r="713" spans="6:45" ht="15.75" customHeight="1">
      <c r="F713" s="4"/>
      <c r="K713" s="4"/>
      <c r="P713" s="4"/>
      <c r="U713" s="4"/>
      <c r="Y713" s="4"/>
      <c r="AD713" s="4"/>
      <c r="AI713" s="4"/>
      <c r="AN713" s="4"/>
      <c r="AS713" s="4"/>
    </row>
    <row r="714" spans="6:45" ht="15.75" customHeight="1">
      <c r="F714" s="4"/>
      <c r="K714" s="4"/>
      <c r="P714" s="4"/>
      <c r="U714" s="4"/>
      <c r="Y714" s="4"/>
      <c r="AD714" s="4"/>
      <c r="AI714" s="4"/>
      <c r="AN714" s="4"/>
      <c r="AS714" s="4"/>
    </row>
    <row r="715" spans="6:45" ht="15.75" customHeight="1">
      <c r="F715" s="4"/>
      <c r="K715" s="4"/>
      <c r="P715" s="4"/>
      <c r="U715" s="4"/>
      <c r="Y715" s="4"/>
      <c r="AD715" s="4"/>
      <c r="AI715" s="4"/>
      <c r="AN715" s="4"/>
      <c r="AS715" s="4"/>
    </row>
    <row r="716" spans="6:45" ht="15.75" customHeight="1">
      <c r="F716" s="4"/>
      <c r="K716" s="4"/>
      <c r="P716" s="4"/>
      <c r="U716" s="4"/>
      <c r="Y716" s="4"/>
      <c r="AD716" s="4"/>
      <c r="AI716" s="4"/>
      <c r="AN716" s="4"/>
      <c r="AS716" s="4"/>
    </row>
    <row r="717" spans="6:45" ht="15.75" customHeight="1">
      <c r="F717" s="4"/>
      <c r="K717" s="4"/>
      <c r="P717" s="4"/>
      <c r="U717" s="4"/>
      <c r="Y717" s="4"/>
      <c r="AD717" s="4"/>
      <c r="AI717" s="4"/>
      <c r="AN717" s="4"/>
      <c r="AS717" s="4"/>
    </row>
    <row r="718" spans="6:45" ht="15.75" customHeight="1">
      <c r="F718" s="4"/>
      <c r="K718" s="4"/>
      <c r="P718" s="4"/>
      <c r="U718" s="4"/>
      <c r="Y718" s="4"/>
      <c r="AD718" s="4"/>
      <c r="AI718" s="4"/>
      <c r="AN718" s="4"/>
      <c r="AS718" s="4"/>
    </row>
    <row r="719" spans="6:45" ht="15.75" customHeight="1">
      <c r="F719" s="4"/>
      <c r="K719" s="4"/>
      <c r="P719" s="4"/>
      <c r="U719" s="4"/>
      <c r="Y719" s="4"/>
      <c r="AD719" s="4"/>
      <c r="AI719" s="4"/>
      <c r="AN719" s="4"/>
      <c r="AS719" s="4"/>
    </row>
    <row r="720" spans="6:45" ht="15.75" customHeight="1">
      <c r="F720" s="4"/>
      <c r="K720" s="4"/>
      <c r="P720" s="4"/>
      <c r="U720" s="4"/>
      <c r="Y720" s="4"/>
      <c r="AD720" s="4"/>
      <c r="AI720" s="4"/>
      <c r="AN720" s="4"/>
      <c r="AS720" s="4"/>
    </row>
    <row r="721" spans="6:45" ht="15.75" customHeight="1">
      <c r="F721" s="4"/>
      <c r="K721" s="4"/>
      <c r="P721" s="4"/>
      <c r="U721" s="4"/>
      <c r="Y721" s="4"/>
      <c r="AD721" s="4"/>
      <c r="AI721" s="4"/>
      <c r="AN721" s="4"/>
      <c r="AS721" s="4"/>
    </row>
    <row r="722" spans="6:45" ht="15.75" customHeight="1">
      <c r="F722" s="4"/>
      <c r="K722" s="4"/>
      <c r="P722" s="4"/>
      <c r="U722" s="4"/>
      <c r="Y722" s="4"/>
      <c r="AD722" s="4"/>
      <c r="AI722" s="4"/>
      <c r="AN722" s="4"/>
      <c r="AS722" s="4"/>
    </row>
    <row r="723" spans="6:45" ht="15.75" customHeight="1">
      <c r="F723" s="4"/>
      <c r="K723" s="4"/>
      <c r="P723" s="4"/>
      <c r="U723" s="4"/>
      <c r="Y723" s="4"/>
      <c r="AD723" s="4"/>
      <c r="AI723" s="4"/>
      <c r="AN723" s="4"/>
      <c r="AS723" s="4"/>
    </row>
    <row r="724" spans="6:45" ht="15.75" customHeight="1">
      <c r="F724" s="4"/>
      <c r="K724" s="4"/>
      <c r="P724" s="4"/>
      <c r="U724" s="4"/>
      <c r="Y724" s="4"/>
      <c r="AD724" s="4"/>
      <c r="AI724" s="4"/>
      <c r="AN724" s="4"/>
      <c r="AS724" s="4"/>
    </row>
    <row r="725" spans="6:45" ht="15.75" customHeight="1">
      <c r="F725" s="4"/>
      <c r="K725" s="4"/>
      <c r="P725" s="4"/>
      <c r="U725" s="4"/>
      <c r="Y725" s="4"/>
      <c r="AD725" s="4"/>
      <c r="AI725" s="4"/>
      <c r="AN725" s="4"/>
      <c r="AS725" s="4"/>
    </row>
    <row r="726" spans="6:45" ht="15.75" customHeight="1">
      <c r="F726" s="4"/>
      <c r="K726" s="4"/>
      <c r="P726" s="4"/>
      <c r="U726" s="4"/>
      <c r="Y726" s="4"/>
      <c r="AD726" s="4"/>
      <c r="AI726" s="4"/>
      <c r="AN726" s="4"/>
      <c r="AS726" s="4"/>
    </row>
    <row r="727" spans="6:45" ht="15.75" customHeight="1">
      <c r="F727" s="4"/>
      <c r="K727" s="4"/>
      <c r="P727" s="4"/>
      <c r="U727" s="4"/>
      <c r="Y727" s="4"/>
      <c r="AD727" s="4"/>
      <c r="AI727" s="4"/>
      <c r="AN727" s="4"/>
      <c r="AS727" s="4"/>
    </row>
    <row r="728" spans="6:45" ht="15.75" customHeight="1">
      <c r="F728" s="4"/>
      <c r="K728" s="4"/>
      <c r="P728" s="4"/>
      <c r="U728" s="4"/>
      <c r="Y728" s="4"/>
      <c r="AD728" s="4"/>
      <c r="AI728" s="4"/>
      <c r="AN728" s="4"/>
      <c r="AS728" s="4"/>
    </row>
    <row r="729" spans="6:45" ht="15.75" customHeight="1">
      <c r="F729" s="4"/>
      <c r="K729" s="4"/>
      <c r="P729" s="4"/>
      <c r="U729" s="4"/>
      <c r="Y729" s="4"/>
      <c r="AD729" s="4"/>
      <c r="AI729" s="4"/>
      <c r="AN729" s="4"/>
      <c r="AS729" s="4"/>
    </row>
    <row r="730" spans="6:45" ht="15.75" customHeight="1">
      <c r="F730" s="4"/>
      <c r="K730" s="4"/>
      <c r="P730" s="4"/>
      <c r="U730" s="4"/>
      <c r="Y730" s="4"/>
      <c r="AD730" s="4"/>
      <c r="AI730" s="4"/>
      <c r="AN730" s="4"/>
      <c r="AS730" s="4"/>
    </row>
    <row r="731" spans="6:45" ht="15.75" customHeight="1">
      <c r="F731" s="4"/>
      <c r="K731" s="4"/>
      <c r="P731" s="4"/>
      <c r="U731" s="4"/>
      <c r="Y731" s="4"/>
      <c r="AD731" s="4"/>
      <c r="AI731" s="4"/>
      <c r="AN731" s="4"/>
      <c r="AS731" s="4"/>
    </row>
    <row r="732" spans="6:45" ht="15.75" customHeight="1">
      <c r="F732" s="4"/>
      <c r="K732" s="4"/>
      <c r="P732" s="4"/>
      <c r="U732" s="4"/>
      <c r="Y732" s="4"/>
      <c r="AD732" s="4"/>
      <c r="AI732" s="4"/>
      <c r="AN732" s="4"/>
      <c r="AS732" s="4"/>
    </row>
    <row r="733" spans="6:45" ht="15.75" customHeight="1">
      <c r="F733" s="4"/>
      <c r="K733" s="4"/>
      <c r="P733" s="4"/>
      <c r="U733" s="4"/>
      <c r="Y733" s="4"/>
      <c r="AD733" s="4"/>
      <c r="AI733" s="4"/>
      <c r="AN733" s="4"/>
      <c r="AS733" s="4"/>
    </row>
    <row r="734" spans="6:45" ht="15.75" customHeight="1">
      <c r="F734" s="4"/>
      <c r="K734" s="4"/>
      <c r="P734" s="4"/>
      <c r="U734" s="4"/>
      <c r="Y734" s="4"/>
      <c r="AD734" s="4"/>
      <c r="AI734" s="4"/>
      <c r="AN734" s="4"/>
      <c r="AS734" s="4"/>
    </row>
    <row r="735" spans="6:45" ht="15.75" customHeight="1">
      <c r="F735" s="4"/>
      <c r="K735" s="4"/>
      <c r="P735" s="4"/>
      <c r="U735" s="4"/>
      <c r="Y735" s="4"/>
      <c r="AD735" s="4"/>
      <c r="AI735" s="4"/>
      <c r="AN735" s="4"/>
      <c r="AS735" s="4"/>
    </row>
    <row r="736" spans="6:45" ht="15.75" customHeight="1">
      <c r="F736" s="4"/>
      <c r="K736" s="4"/>
      <c r="P736" s="4"/>
      <c r="U736" s="4"/>
      <c r="Y736" s="4"/>
      <c r="AD736" s="4"/>
      <c r="AI736" s="4"/>
      <c r="AN736" s="4"/>
      <c r="AS736" s="4"/>
    </row>
    <row r="737" spans="6:45" ht="15.75" customHeight="1">
      <c r="F737" s="4"/>
      <c r="K737" s="4"/>
      <c r="P737" s="4"/>
      <c r="U737" s="4"/>
      <c r="Y737" s="4"/>
      <c r="AD737" s="4"/>
      <c r="AI737" s="4"/>
      <c r="AN737" s="4"/>
      <c r="AS737" s="4"/>
    </row>
    <row r="738" spans="6:45" ht="15.75" customHeight="1">
      <c r="F738" s="4"/>
      <c r="K738" s="4"/>
      <c r="P738" s="4"/>
      <c r="U738" s="4"/>
      <c r="Y738" s="4"/>
      <c r="AD738" s="4"/>
      <c r="AI738" s="4"/>
      <c r="AN738" s="4"/>
      <c r="AS738" s="4"/>
    </row>
    <row r="739" spans="6:45" ht="15.75" customHeight="1">
      <c r="F739" s="4"/>
      <c r="K739" s="4"/>
      <c r="P739" s="4"/>
      <c r="U739" s="4"/>
      <c r="Y739" s="4"/>
      <c r="AD739" s="4"/>
      <c r="AI739" s="4"/>
      <c r="AN739" s="4"/>
      <c r="AS739" s="4"/>
    </row>
    <row r="740" spans="6:45" ht="15.75" customHeight="1">
      <c r="F740" s="4"/>
      <c r="K740" s="4"/>
      <c r="P740" s="4"/>
      <c r="U740" s="4"/>
      <c r="Y740" s="4"/>
      <c r="AD740" s="4"/>
      <c r="AI740" s="4"/>
      <c r="AN740" s="4"/>
      <c r="AS740" s="4"/>
    </row>
    <row r="741" spans="6:45" ht="15.75" customHeight="1">
      <c r="F741" s="4"/>
      <c r="K741" s="4"/>
      <c r="P741" s="4"/>
      <c r="U741" s="4"/>
      <c r="Y741" s="4"/>
      <c r="AD741" s="4"/>
      <c r="AI741" s="4"/>
      <c r="AN741" s="4"/>
      <c r="AS741" s="4"/>
    </row>
    <row r="742" spans="6:45" ht="15.75" customHeight="1">
      <c r="F742" s="4"/>
      <c r="K742" s="4"/>
      <c r="P742" s="4"/>
      <c r="U742" s="4"/>
      <c r="Y742" s="4"/>
      <c r="AD742" s="4"/>
      <c r="AI742" s="4"/>
      <c r="AN742" s="4"/>
      <c r="AS742" s="4"/>
    </row>
    <row r="743" spans="6:45" ht="15.75" customHeight="1">
      <c r="F743" s="4"/>
      <c r="K743" s="4"/>
      <c r="P743" s="4"/>
      <c r="U743" s="4"/>
      <c r="Y743" s="4"/>
      <c r="AD743" s="4"/>
      <c r="AI743" s="4"/>
      <c r="AN743" s="4"/>
      <c r="AS743" s="4"/>
    </row>
    <row r="744" spans="6:45" ht="15.75" customHeight="1">
      <c r="F744" s="4"/>
      <c r="K744" s="4"/>
      <c r="P744" s="4"/>
      <c r="U744" s="4"/>
      <c r="Y744" s="4"/>
      <c r="AD744" s="4"/>
      <c r="AI744" s="4"/>
      <c r="AN744" s="4"/>
      <c r="AS744" s="4"/>
    </row>
    <row r="745" spans="6:45" ht="15.75" customHeight="1">
      <c r="F745" s="4"/>
      <c r="K745" s="4"/>
      <c r="P745" s="4"/>
      <c r="U745" s="4"/>
      <c r="Y745" s="4"/>
      <c r="AD745" s="4"/>
      <c r="AI745" s="4"/>
      <c r="AN745" s="4"/>
      <c r="AS745" s="4"/>
    </row>
    <row r="746" spans="6:45" ht="15.75" customHeight="1">
      <c r="F746" s="4"/>
      <c r="K746" s="4"/>
      <c r="P746" s="4"/>
      <c r="U746" s="4"/>
      <c r="Y746" s="4"/>
      <c r="AD746" s="4"/>
      <c r="AI746" s="4"/>
      <c r="AN746" s="4"/>
      <c r="AS746" s="4"/>
    </row>
    <row r="747" spans="6:45" ht="15.75" customHeight="1">
      <c r="F747" s="4"/>
      <c r="K747" s="4"/>
      <c r="P747" s="4"/>
      <c r="U747" s="4"/>
      <c r="Y747" s="4"/>
      <c r="AD747" s="4"/>
      <c r="AI747" s="4"/>
      <c r="AN747" s="4"/>
      <c r="AS747" s="4"/>
    </row>
    <row r="748" spans="6:45" ht="15.75" customHeight="1">
      <c r="F748" s="4"/>
      <c r="K748" s="4"/>
      <c r="P748" s="4"/>
      <c r="U748" s="4"/>
      <c r="Y748" s="4"/>
      <c r="AD748" s="4"/>
      <c r="AI748" s="4"/>
      <c r="AN748" s="4"/>
      <c r="AS748" s="4"/>
    </row>
    <row r="749" spans="6:45" ht="15.75" customHeight="1">
      <c r="F749" s="4"/>
      <c r="K749" s="4"/>
      <c r="P749" s="4"/>
      <c r="U749" s="4"/>
      <c r="Y749" s="4"/>
      <c r="AD749" s="4"/>
      <c r="AI749" s="4"/>
      <c r="AN749" s="4"/>
      <c r="AS749" s="4"/>
    </row>
    <row r="750" spans="6:45" ht="15.75" customHeight="1">
      <c r="F750" s="4"/>
      <c r="K750" s="4"/>
      <c r="P750" s="4"/>
      <c r="U750" s="4"/>
      <c r="Y750" s="4"/>
      <c r="AD750" s="4"/>
      <c r="AI750" s="4"/>
      <c r="AN750" s="4"/>
      <c r="AS750" s="4"/>
    </row>
    <row r="751" spans="6:45" ht="15.75" customHeight="1">
      <c r="F751" s="4"/>
      <c r="K751" s="4"/>
      <c r="P751" s="4"/>
      <c r="U751" s="4"/>
      <c r="Y751" s="4"/>
      <c r="AD751" s="4"/>
      <c r="AI751" s="4"/>
      <c r="AN751" s="4"/>
      <c r="AS751" s="4"/>
    </row>
    <row r="752" spans="6:45" ht="15.75" customHeight="1">
      <c r="F752" s="4"/>
      <c r="K752" s="4"/>
      <c r="P752" s="4"/>
      <c r="U752" s="4"/>
      <c r="Y752" s="4"/>
      <c r="AD752" s="4"/>
      <c r="AI752" s="4"/>
      <c r="AN752" s="4"/>
      <c r="AS752" s="4"/>
    </row>
    <row r="753" spans="6:45" ht="15.75" customHeight="1">
      <c r="F753" s="4"/>
      <c r="K753" s="4"/>
      <c r="P753" s="4"/>
      <c r="U753" s="4"/>
      <c r="Y753" s="4"/>
      <c r="AD753" s="4"/>
      <c r="AI753" s="4"/>
      <c r="AN753" s="4"/>
      <c r="AS753" s="4"/>
    </row>
    <row r="754" spans="6:45" ht="15.75" customHeight="1">
      <c r="F754" s="4"/>
      <c r="K754" s="4"/>
      <c r="P754" s="4"/>
      <c r="U754" s="4"/>
      <c r="Y754" s="4"/>
      <c r="AD754" s="4"/>
      <c r="AI754" s="4"/>
      <c r="AN754" s="4"/>
      <c r="AS754" s="4"/>
    </row>
    <row r="755" spans="6:45" ht="15.75" customHeight="1">
      <c r="F755" s="4"/>
      <c r="K755" s="4"/>
      <c r="P755" s="4"/>
      <c r="U755" s="4"/>
      <c r="Y755" s="4"/>
      <c r="AD755" s="4"/>
      <c r="AI755" s="4"/>
      <c r="AN755" s="4"/>
      <c r="AS755" s="4"/>
    </row>
    <row r="756" spans="6:45" ht="15.75" customHeight="1">
      <c r="F756" s="4"/>
      <c r="K756" s="4"/>
      <c r="P756" s="4"/>
      <c r="U756" s="4"/>
      <c r="Y756" s="4"/>
      <c r="AD756" s="4"/>
      <c r="AI756" s="4"/>
      <c r="AN756" s="4"/>
      <c r="AS756" s="4"/>
    </row>
    <row r="757" spans="6:45" ht="15.75" customHeight="1">
      <c r="F757" s="4"/>
      <c r="K757" s="4"/>
      <c r="P757" s="4"/>
      <c r="U757" s="4"/>
      <c r="Y757" s="4"/>
      <c r="AD757" s="4"/>
      <c r="AI757" s="4"/>
      <c r="AN757" s="4"/>
      <c r="AS757" s="4"/>
    </row>
    <row r="758" spans="6:45" ht="15.75" customHeight="1">
      <c r="F758" s="4"/>
      <c r="K758" s="4"/>
      <c r="P758" s="4"/>
      <c r="U758" s="4"/>
      <c r="Y758" s="4"/>
      <c r="AD758" s="4"/>
      <c r="AI758" s="4"/>
      <c r="AN758" s="4"/>
      <c r="AS758" s="4"/>
    </row>
    <row r="759" spans="6:45" ht="15.75" customHeight="1">
      <c r="F759" s="4"/>
      <c r="K759" s="4"/>
      <c r="P759" s="4"/>
      <c r="U759" s="4"/>
      <c r="Y759" s="4"/>
      <c r="AD759" s="4"/>
      <c r="AI759" s="4"/>
      <c r="AN759" s="4"/>
      <c r="AS759" s="4"/>
    </row>
    <row r="760" spans="6:45" ht="15.75" customHeight="1">
      <c r="F760" s="4"/>
      <c r="K760" s="4"/>
      <c r="P760" s="4"/>
      <c r="U760" s="4"/>
      <c r="Y760" s="4"/>
      <c r="AD760" s="4"/>
      <c r="AI760" s="4"/>
      <c r="AN760" s="4"/>
      <c r="AS760" s="4"/>
    </row>
    <row r="761" spans="6:45" ht="15.75" customHeight="1">
      <c r="F761" s="4"/>
      <c r="K761" s="4"/>
      <c r="P761" s="4"/>
      <c r="U761" s="4"/>
      <c r="Y761" s="4"/>
      <c r="AD761" s="4"/>
      <c r="AI761" s="4"/>
      <c r="AN761" s="4"/>
      <c r="AS761" s="4"/>
    </row>
    <row r="762" spans="6:45" ht="15.75" customHeight="1">
      <c r="F762" s="4"/>
      <c r="K762" s="4"/>
      <c r="P762" s="4"/>
      <c r="U762" s="4"/>
      <c r="Y762" s="4"/>
      <c r="AD762" s="4"/>
      <c r="AI762" s="4"/>
      <c r="AN762" s="4"/>
      <c r="AS762" s="4"/>
    </row>
    <row r="763" spans="6:45" ht="15.75" customHeight="1">
      <c r="F763" s="4"/>
      <c r="K763" s="4"/>
      <c r="P763" s="4"/>
      <c r="U763" s="4"/>
      <c r="Y763" s="4"/>
      <c r="AD763" s="4"/>
      <c r="AI763" s="4"/>
      <c r="AN763" s="4"/>
      <c r="AS763" s="4"/>
    </row>
    <row r="764" spans="6:45" ht="15.75" customHeight="1">
      <c r="F764" s="4"/>
      <c r="K764" s="4"/>
      <c r="P764" s="4"/>
      <c r="U764" s="4"/>
      <c r="Y764" s="4"/>
      <c r="AD764" s="4"/>
      <c r="AI764" s="4"/>
      <c r="AN764" s="4"/>
      <c r="AS764" s="4"/>
    </row>
    <row r="765" spans="6:45" ht="15.75" customHeight="1">
      <c r="F765" s="4"/>
      <c r="K765" s="4"/>
      <c r="P765" s="4"/>
      <c r="U765" s="4"/>
      <c r="Y765" s="4"/>
      <c r="AD765" s="4"/>
      <c r="AI765" s="4"/>
      <c r="AN765" s="4"/>
      <c r="AS765" s="4"/>
    </row>
    <row r="766" spans="6:45" ht="15.75" customHeight="1">
      <c r="F766" s="4"/>
      <c r="K766" s="4"/>
      <c r="P766" s="4"/>
      <c r="U766" s="4"/>
      <c r="Y766" s="4"/>
      <c r="AD766" s="4"/>
      <c r="AI766" s="4"/>
      <c r="AN766" s="4"/>
      <c r="AS766" s="4"/>
    </row>
    <row r="767" spans="6:45" ht="15.75" customHeight="1">
      <c r="F767" s="4"/>
      <c r="K767" s="4"/>
      <c r="P767" s="4"/>
      <c r="U767" s="4"/>
      <c r="Y767" s="4"/>
      <c r="AD767" s="4"/>
      <c r="AI767" s="4"/>
      <c r="AN767" s="4"/>
      <c r="AS767" s="4"/>
    </row>
    <row r="768" spans="6:45" ht="15.75" customHeight="1">
      <c r="F768" s="4"/>
      <c r="K768" s="4"/>
      <c r="P768" s="4"/>
      <c r="U768" s="4"/>
      <c r="Y768" s="4"/>
      <c r="AD768" s="4"/>
      <c r="AI768" s="4"/>
      <c r="AN768" s="4"/>
      <c r="AS768" s="4"/>
    </row>
    <row r="769" spans="6:45" ht="15.75" customHeight="1">
      <c r="F769" s="4"/>
      <c r="K769" s="4"/>
      <c r="P769" s="4"/>
      <c r="U769" s="4"/>
      <c r="Y769" s="4"/>
      <c r="AD769" s="4"/>
      <c r="AI769" s="4"/>
      <c r="AN769" s="4"/>
      <c r="AS769" s="4"/>
    </row>
    <row r="770" spans="6:45" ht="15.75" customHeight="1">
      <c r="F770" s="4"/>
      <c r="K770" s="4"/>
      <c r="P770" s="4"/>
      <c r="U770" s="4"/>
      <c r="Y770" s="4"/>
      <c r="AD770" s="4"/>
      <c r="AI770" s="4"/>
      <c r="AN770" s="4"/>
      <c r="AS770" s="4"/>
    </row>
    <row r="771" spans="6:45" ht="15.75" customHeight="1">
      <c r="F771" s="4"/>
      <c r="K771" s="4"/>
      <c r="P771" s="4"/>
      <c r="U771" s="4"/>
      <c r="Y771" s="4"/>
      <c r="AD771" s="4"/>
      <c r="AI771" s="4"/>
      <c r="AN771" s="4"/>
      <c r="AS771" s="4"/>
    </row>
    <row r="772" spans="6:45" ht="15.75" customHeight="1">
      <c r="F772" s="4"/>
      <c r="K772" s="4"/>
      <c r="P772" s="4"/>
      <c r="U772" s="4"/>
      <c r="Y772" s="4"/>
      <c r="AD772" s="4"/>
      <c r="AI772" s="4"/>
      <c r="AN772" s="4"/>
      <c r="AS772" s="4"/>
    </row>
    <row r="773" spans="6:45" ht="15.75" customHeight="1">
      <c r="F773" s="4"/>
      <c r="K773" s="4"/>
      <c r="P773" s="4"/>
      <c r="U773" s="4"/>
      <c r="Y773" s="4"/>
      <c r="AD773" s="4"/>
      <c r="AI773" s="4"/>
      <c r="AN773" s="4"/>
      <c r="AS773" s="4"/>
    </row>
    <row r="774" spans="6:45" ht="15.75" customHeight="1">
      <c r="F774" s="4"/>
      <c r="K774" s="4"/>
      <c r="P774" s="4"/>
      <c r="U774" s="4"/>
      <c r="Y774" s="4"/>
      <c r="AD774" s="4"/>
      <c r="AI774" s="4"/>
      <c r="AN774" s="4"/>
      <c r="AS774" s="4"/>
    </row>
    <row r="775" spans="6:45" ht="15.75" customHeight="1">
      <c r="F775" s="4"/>
      <c r="K775" s="4"/>
      <c r="P775" s="4"/>
      <c r="U775" s="4"/>
      <c r="Y775" s="4"/>
      <c r="AD775" s="4"/>
      <c r="AI775" s="4"/>
      <c r="AN775" s="4"/>
      <c r="AS775" s="4"/>
    </row>
    <row r="776" spans="6:45" ht="15.75" customHeight="1">
      <c r="F776" s="4"/>
      <c r="K776" s="4"/>
      <c r="P776" s="4"/>
      <c r="U776" s="4"/>
      <c r="Y776" s="4"/>
      <c r="AD776" s="4"/>
      <c r="AI776" s="4"/>
      <c r="AN776" s="4"/>
      <c r="AS776" s="4"/>
    </row>
    <row r="777" spans="6:45" ht="15.75" customHeight="1">
      <c r="F777" s="4"/>
      <c r="K777" s="4"/>
      <c r="P777" s="4"/>
      <c r="U777" s="4"/>
      <c r="Y777" s="4"/>
      <c r="AD777" s="4"/>
      <c r="AI777" s="4"/>
      <c r="AN777" s="4"/>
      <c r="AS777" s="4"/>
    </row>
    <row r="778" spans="6:45" ht="15.75" customHeight="1">
      <c r="F778" s="4"/>
      <c r="K778" s="4"/>
      <c r="P778" s="4"/>
      <c r="U778" s="4"/>
      <c r="Y778" s="4"/>
      <c r="AD778" s="4"/>
      <c r="AI778" s="4"/>
      <c r="AN778" s="4"/>
      <c r="AS778" s="4"/>
    </row>
    <row r="779" spans="6:45" ht="15.75" customHeight="1">
      <c r="F779" s="4"/>
      <c r="K779" s="4"/>
      <c r="P779" s="4"/>
      <c r="U779" s="4"/>
      <c r="Y779" s="4"/>
      <c r="AD779" s="4"/>
      <c r="AI779" s="4"/>
      <c r="AN779" s="4"/>
      <c r="AS779" s="4"/>
    </row>
    <row r="780" spans="6:45" ht="15.75" customHeight="1">
      <c r="F780" s="4"/>
      <c r="K780" s="4"/>
      <c r="P780" s="4"/>
      <c r="U780" s="4"/>
      <c r="Y780" s="4"/>
      <c r="AD780" s="4"/>
      <c r="AI780" s="4"/>
      <c r="AN780" s="4"/>
      <c r="AS780" s="4"/>
    </row>
    <row r="781" spans="6:45" ht="15.75" customHeight="1">
      <c r="F781" s="4"/>
      <c r="K781" s="4"/>
      <c r="P781" s="4"/>
      <c r="U781" s="4"/>
      <c r="Y781" s="4"/>
      <c r="AD781" s="4"/>
      <c r="AI781" s="4"/>
      <c r="AN781" s="4"/>
      <c r="AS781" s="4"/>
    </row>
    <row r="782" spans="6:45" ht="15.75" customHeight="1">
      <c r="F782" s="4"/>
      <c r="K782" s="4"/>
      <c r="P782" s="4"/>
      <c r="U782" s="4"/>
      <c r="Y782" s="4"/>
      <c r="AD782" s="4"/>
      <c r="AI782" s="4"/>
      <c r="AN782" s="4"/>
      <c r="AS782" s="4"/>
    </row>
    <row r="783" spans="6:45" ht="15.75" customHeight="1">
      <c r="F783" s="4"/>
      <c r="K783" s="4"/>
      <c r="P783" s="4"/>
      <c r="U783" s="4"/>
      <c r="Y783" s="4"/>
      <c r="AD783" s="4"/>
      <c r="AI783" s="4"/>
      <c r="AN783" s="4"/>
      <c r="AS783" s="4"/>
    </row>
    <row r="784" spans="6:45" ht="15.75" customHeight="1">
      <c r="F784" s="4"/>
      <c r="K784" s="4"/>
      <c r="P784" s="4"/>
      <c r="U784" s="4"/>
      <c r="Y784" s="4"/>
      <c r="AD784" s="4"/>
      <c r="AI784" s="4"/>
      <c r="AN784" s="4"/>
      <c r="AS784" s="4"/>
    </row>
    <row r="785" spans="6:45" ht="15.75" customHeight="1">
      <c r="F785" s="4"/>
      <c r="K785" s="4"/>
      <c r="P785" s="4"/>
      <c r="U785" s="4"/>
      <c r="Y785" s="4"/>
      <c r="AD785" s="4"/>
      <c r="AI785" s="4"/>
      <c r="AN785" s="4"/>
      <c r="AS785" s="4"/>
    </row>
    <row r="786" spans="6:45" ht="15.75" customHeight="1">
      <c r="F786" s="4"/>
      <c r="K786" s="4"/>
      <c r="P786" s="4"/>
      <c r="U786" s="4"/>
      <c r="Y786" s="4"/>
      <c r="AD786" s="4"/>
      <c r="AI786" s="4"/>
      <c r="AN786" s="4"/>
      <c r="AS786" s="4"/>
    </row>
    <row r="787" spans="6:45" ht="15.75" customHeight="1">
      <c r="F787" s="4"/>
      <c r="K787" s="4"/>
      <c r="P787" s="4"/>
      <c r="U787" s="4"/>
      <c r="Y787" s="4"/>
      <c r="AD787" s="4"/>
      <c r="AI787" s="4"/>
      <c r="AN787" s="4"/>
      <c r="AS787" s="4"/>
    </row>
    <row r="788" spans="6:45" ht="15.75" customHeight="1">
      <c r="F788" s="4"/>
      <c r="K788" s="4"/>
      <c r="P788" s="4"/>
      <c r="U788" s="4"/>
      <c r="Y788" s="4"/>
      <c r="AD788" s="4"/>
      <c r="AI788" s="4"/>
      <c r="AN788" s="4"/>
      <c r="AS788" s="4"/>
    </row>
    <row r="789" spans="6:45" ht="15.75" customHeight="1">
      <c r="F789" s="4"/>
      <c r="K789" s="4"/>
      <c r="P789" s="4"/>
      <c r="U789" s="4"/>
      <c r="Y789" s="4"/>
      <c r="AD789" s="4"/>
      <c r="AI789" s="4"/>
      <c r="AN789" s="4"/>
      <c r="AS789" s="4"/>
    </row>
    <row r="790" spans="6:45" ht="15.75" customHeight="1">
      <c r="F790" s="4"/>
      <c r="K790" s="4"/>
      <c r="P790" s="4"/>
      <c r="U790" s="4"/>
      <c r="Y790" s="4"/>
      <c r="AD790" s="4"/>
      <c r="AI790" s="4"/>
      <c r="AN790" s="4"/>
      <c r="AS790" s="4"/>
    </row>
    <row r="791" spans="6:45" ht="15.75" customHeight="1">
      <c r="F791" s="4"/>
      <c r="K791" s="4"/>
      <c r="P791" s="4"/>
      <c r="U791" s="4"/>
      <c r="Y791" s="4"/>
      <c r="AD791" s="4"/>
      <c r="AI791" s="4"/>
      <c r="AN791" s="4"/>
      <c r="AS791" s="4"/>
    </row>
    <row r="792" spans="6:45" ht="15.75" customHeight="1">
      <c r="F792" s="4"/>
      <c r="K792" s="4"/>
      <c r="P792" s="4"/>
      <c r="U792" s="4"/>
      <c r="Y792" s="4"/>
      <c r="AD792" s="4"/>
      <c r="AI792" s="4"/>
      <c r="AN792" s="4"/>
      <c r="AS792" s="4"/>
    </row>
    <row r="793" spans="6:45" ht="15.75" customHeight="1">
      <c r="F793" s="4"/>
      <c r="K793" s="4"/>
      <c r="P793" s="4"/>
      <c r="U793" s="4"/>
      <c r="Y793" s="4"/>
      <c r="AD793" s="4"/>
      <c r="AI793" s="4"/>
      <c r="AN793" s="4"/>
      <c r="AS793" s="4"/>
    </row>
    <row r="794" spans="6:45" ht="15.75" customHeight="1">
      <c r="F794" s="4"/>
      <c r="K794" s="4"/>
      <c r="P794" s="4"/>
      <c r="U794" s="4"/>
      <c r="Y794" s="4"/>
      <c r="AD794" s="4"/>
      <c r="AI794" s="4"/>
      <c r="AN794" s="4"/>
      <c r="AS794" s="4"/>
    </row>
    <row r="795" spans="6:45" ht="15.75" customHeight="1">
      <c r="F795" s="4"/>
      <c r="K795" s="4"/>
      <c r="P795" s="4"/>
      <c r="U795" s="4"/>
      <c r="Y795" s="4"/>
      <c r="AD795" s="4"/>
      <c r="AI795" s="4"/>
      <c r="AN795" s="4"/>
      <c r="AS795" s="4"/>
    </row>
    <row r="796" spans="6:45" ht="15.75" customHeight="1">
      <c r="F796" s="4"/>
      <c r="K796" s="4"/>
      <c r="P796" s="4"/>
      <c r="U796" s="4"/>
      <c r="Y796" s="4"/>
      <c r="AD796" s="4"/>
      <c r="AI796" s="4"/>
      <c r="AN796" s="4"/>
      <c r="AS796" s="4"/>
    </row>
    <row r="797" spans="6:45" ht="15.75" customHeight="1">
      <c r="F797" s="4"/>
      <c r="K797" s="4"/>
      <c r="P797" s="4"/>
      <c r="U797" s="4"/>
      <c r="Y797" s="4"/>
      <c r="AD797" s="4"/>
      <c r="AI797" s="4"/>
      <c r="AN797" s="4"/>
      <c r="AS797" s="4"/>
    </row>
    <row r="798" spans="6:45" ht="15.75" customHeight="1">
      <c r="F798" s="4"/>
      <c r="K798" s="4"/>
      <c r="P798" s="4"/>
      <c r="U798" s="4"/>
      <c r="Y798" s="4"/>
      <c r="AD798" s="4"/>
      <c r="AI798" s="4"/>
      <c r="AN798" s="4"/>
      <c r="AS798" s="4"/>
    </row>
    <row r="799" spans="6:45" ht="15.75" customHeight="1">
      <c r="F799" s="4"/>
      <c r="K799" s="4"/>
      <c r="P799" s="4"/>
      <c r="U799" s="4"/>
      <c r="Y799" s="4"/>
      <c r="AD799" s="4"/>
      <c r="AI799" s="4"/>
      <c r="AN799" s="4"/>
      <c r="AS799" s="4"/>
    </row>
    <row r="800" spans="6:45" ht="15.75" customHeight="1">
      <c r="F800" s="4"/>
      <c r="K800" s="4"/>
      <c r="P800" s="4"/>
      <c r="U800" s="4"/>
      <c r="Y800" s="4"/>
      <c r="AD800" s="4"/>
      <c r="AI800" s="4"/>
      <c r="AN800" s="4"/>
      <c r="AS800" s="4"/>
    </row>
    <row r="801" spans="6:45" ht="15.75" customHeight="1">
      <c r="F801" s="4"/>
      <c r="K801" s="4"/>
      <c r="P801" s="4"/>
      <c r="U801" s="4"/>
      <c r="Y801" s="4"/>
      <c r="AD801" s="4"/>
      <c r="AI801" s="4"/>
      <c r="AN801" s="4"/>
      <c r="AS801" s="4"/>
    </row>
    <row r="802" spans="6:45" ht="15.75" customHeight="1">
      <c r="F802" s="4"/>
      <c r="K802" s="4"/>
      <c r="P802" s="4"/>
      <c r="U802" s="4"/>
      <c r="Y802" s="4"/>
      <c r="AD802" s="4"/>
      <c r="AI802" s="4"/>
      <c r="AN802" s="4"/>
      <c r="AS802" s="4"/>
    </row>
    <row r="803" spans="6:45" ht="15.75" customHeight="1">
      <c r="F803" s="4"/>
      <c r="K803" s="4"/>
      <c r="P803" s="4"/>
      <c r="U803" s="4"/>
      <c r="Y803" s="4"/>
      <c r="AD803" s="4"/>
      <c r="AI803" s="4"/>
      <c r="AN803" s="4"/>
      <c r="AS803" s="4"/>
    </row>
    <row r="804" spans="6:45" ht="15.75" customHeight="1">
      <c r="F804" s="4"/>
      <c r="K804" s="4"/>
      <c r="P804" s="4"/>
      <c r="U804" s="4"/>
      <c r="Y804" s="4"/>
      <c r="AD804" s="4"/>
      <c r="AI804" s="4"/>
      <c r="AN804" s="4"/>
      <c r="AS804" s="4"/>
    </row>
    <row r="805" spans="6:45" ht="15.75" customHeight="1">
      <c r="F805" s="4"/>
      <c r="K805" s="4"/>
      <c r="P805" s="4"/>
      <c r="U805" s="4"/>
      <c r="Y805" s="4"/>
      <c r="AD805" s="4"/>
      <c r="AI805" s="4"/>
      <c r="AN805" s="4"/>
      <c r="AS805" s="4"/>
    </row>
    <row r="806" spans="6:45" ht="15.75" customHeight="1">
      <c r="F806" s="4"/>
      <c r="K806" s="4"/>
      <c r="P806" s="4"/>
      <c r="U806" s="4"/>
      <c r="Y806" s="4"/>
      <c r="AD806" s="4"/>
      <c r="AI806" s="4"/>
      <c r="AN806" s="4"/>
      <c r="AS806" s="4"/>
    </row>
    <row r="807" spans="6:45" ht="15.75" customHeight="1">
      <c r="F807" s="4"/>
      <c r="K807" s="4"/>
      <c r="P807" s="4"/>
      <c r="U807" s="4"/>
      <c r="Y807" s="4"/>
      <c r="AD807" s="4"/>
      <c r="AI807" s="4"/>
      <c r="AN807" s="4"/>
      <c r="AS807" s="4"/>
    </row>
    <row r="808" spans="6:45" ht="15.75" customHeight="1">
      <c r="F808" s="4"/>
      <c r="K808" s="4"/>
      <c r="P808" s="4"/>
      <c r="U808" s="4"/>
      <c r="Y808" s="4"/>
      <c r="AD808" s="4"/>
      <c r="AI808" s="4"/>
      <c r="AN808" s="4"/>
      <c r="AS808" s="4"/>
    </row>
    <row r="809" spans="6:45" ht="15.75" customHeight="1">
      <c r="F809" s="4"/>
      <c r="K809" s="4"/>
      <c r="P809" s="4"/>
      <c r="U809" s="4"/>
      <c r="Y809" s="4"/>
      <c r="AD809" s="4"/>
      <c r="AI809" s="4"/>
      <c r="AN809" s="4"/>
      <c r="AS809" s="4"/>
    </row>
    <row r="810" spans="6:45" ht="15.75" customHeight="1">
      <c r="F810" s="4"/>
      <c r="K810" s="4"/>
      <c r="P810" s="4"/>
      <c r="U810" s="4"/>
      <c r="Y810" s="4"/>
      <c r="AD810" s="4"/>
      <c r="AI810" s="4"/>
      <c r="AN810" s="4"/>
      <c r="AS810" s="4"/>
    </row>
    <row r="811" spans="6:45" ht="15.75" customHeight="1">
      <c r="F811" s="4"/>
      <c r="K811" s="4"/>
      <c r="P811" s="4"/>
      <c r="U811" s="4"/>
      <c r="Y811" s="4"/>
      <c r="AD811" s="4"/>
      <c r="AI811" s="4"/>
      <c r="AN811" s="4"/>
      <c r="AS811" s="4"/>
    </row>
    <row r="812" spans="6:45" ht="15.75" customHeight="1">
      <c r="F812" s="4"/>
      <c r="K812" s="4"/>
      <c r="P812" s="4"/>
      <c r="U812" s="4"/>
      <c r="Y812" s="4"/>
      <c r="AD812" s="4"/>
      <c r="AI812" s="4"/>
      <c r="AN812" s="4"/>
      <c r="AS812" s="4"/>
    </row>
    <row r="813" spans="6:45" ht="15.75" customHeight="1">
      <c r="F813" s="4"/>
      <c r="K813" s="4"/>
      <c r="P813" s="4"/>
      <c r="U813" s="4"/>
      <c r="Y813" s="4"/>
      <c r="AD813" s="4"/>
      <c r="AI813" s="4"/>
      <c r="AN813" s="4"/>
      <c r="AS813" s="4"/>
    </row>
    <row r="814" spans="6:45" ht="15.75" customHeight="1">
      <c r="F814" s="4"/>
      <c r="K814" s="4"/>
      <c r="P814" s="4"/>
      <c r="U814" s="4"/>
      <c r="Y814" s="4"/>
      <c r="AD814" s="4"/>
      <c r="AI814" s="4"/>
      <c r="AN814" s="4"/>
      <c r="AS814" s="4"/>
    </row>
    <row r="815" spans="6:45" ht="15.75" customHeight="1">
      <c r="F815" s="4"/>
      <c r="K815" s="4"/>
      <c r="P815" s="4"/>
      <c r="U815" s="4"/>
      <c r="Y815" s="4"/>
      <c r="AD815" s="4"/>
      <c r="AI815" s="4"/>
      <c r="AN815" s="4"/>
      <c r="AS815" s="4"/>
    </row>
    <row r="816" spans="6:45" ht="15.75" customHeight="1">
      <c r="F816" s="4"/>
      <c r="K816" s="4"/>
      <c r="P816" s="4"/>
      <c r="U816" s="4"/>
      <c r="Y816" s="4"/>
      <c r="AD816" s="4"/>
      <c r="AI816" s="4"/>
      <c r="AN816" s="4"/>
      <c r="AS816" s="4"/>
    </row>
    <row r="817" spans="6:45" ht="15.75" customHeight="1">
      <c r="F817" s="4"/>
      <c r="K817" s="4"/>
      <c r="P817" s="4"/>
      <c r="U817" s="4"/>
      <c r="Y817" s="4"/>
      <c r="AD817" s="4"/>
      <c r="AI817" s="4"/>
      <c r="AN817" s="4"/>
      <c r="AS817" s="4"/>
    </row>
    <row r="818" spans="6:45" ht="15.75" customHeight="1">
      <c r="F818" s="4"/>
      <c r="K818" s="4"/>
      <c r="P818" s="4"/>
      <c r="U818" s="4"/>
      <c r="Y818" s="4"/>
      <c r="AD818" s="4"/>
      <c r="AI818" s="4"/>
      <c r="AN818" s="4"/>
      <c r="AS818" s="4"/>
    </row>
    <row r="819" spans="6:45" ht="15.75" customHeight="1">
      <c r="F819" s="4"/>
      <c r="K819" s="4"/>
      <c r="P819" s="4"/>
      <c r="U819" s="4"/>
      <c r="Y819" s="4"/>
      <c r="AD819" s="4"/>
      <c r="AI819" s="4"/>
      <c r="AN819" s="4"/>
      <c r="AS819" s="4"/>
    </row>
    <row r="820" spans="6:45" ht="15.75" customHeight="1">
      <c r="F820" s="4"/>
      <c r="K820" s="4"/>
      <c r="P820" s="4"/>
      <c r="U820" s="4"/>
      <c r="Y820" s="4"/>
      <c r="AD820" s="4"/>
      <c r="AI820" s="4"/>
      <c r="AN820" s="4"/>
      <c r="AS820" s="4"/>
    </row>
    <row r="821" spans="6:45" ht="15.75" customHeight="1">
      <c r="F821" s="4"/>
      <c r="K821" s="4"/>
      <c r="P821" s="4"/>
      <c r="U821" s="4"/>
      <c r="Y821" s="4"/>
      <c r="AD821" s="4"/>
      <c r="AI821" s="4"/>
      <c r="AN821" s="4"/>
      <c r="AS821" s="4"/>
    </row>
    <row r="822" spans="6:45" ht="15.75" customHeight="1">
      <c r="F822" s="4"/>
      <c r="K822" s="4"/>
      <c r="P822" s="4"/>
      <c r="U822" s="4"/>
      <c r="Y822" s="4"/>
      <c r="AD822" s="4"/>
      <c r="AI822" s="4"/>
      <c r="AN822" s="4"/>
      <c r="AS822" s="4"/>
    </row>
    <row r="823" spans="6:45" ht="15.75" customHeight="1">
      <c r="F823" s="4"/>
      <c r="K823" s="4"/>
      <c r="P823" s="4"/>
      <c r="U823" s="4"/>
      <c r="Y823" s="4"/>
      <c r="AD823" s="4"/>
      <c r="AI823" s="4"/>
      <c r="AN823" s="4"/>
      <c r="AS823" s="4"/>
    </row>
    <row r="824" spans="6:45" ht="15.75" customHeight="1">
      <c r="F824" s="4"/>
      <c r="K824" s="4"/>
      <c r="P824" s="4"/>
      <c r="U824" s="4"/>
      <c r="Y824" s="4"/>
      <c r="AD824" s="4"/>
      <c r="AI824" s="4"/>
      <c r="AN824" s="4"/>
      <c r="AS824" s="4"/>
    </row>
    <row r="825" spans="6:45" ht="15.75" customHeight="1">
      <c r="F825" s="4"/>
      <c r="K825" s="4"/>
      <c r="P825" s="4"/>
      <c r="U825" s="4"/>
      <c r="Y825" s="4"/>
      <c r="AD825" s="4"/>
      <c r="AI825" s="4"/>
      <c r="AN825" s="4"/>
      <c r="AS825" s="4"/>
    </row>
    <row r="826" spans="6:45" ht="15.75" customHeight="1">
      <c r="F826" s="4"/>
      <c r="K826" s="4"/>
      <c r="P826" s="4"/>
      <c r="U826" s="4"/>
      <c r="Y826" s="4"/>
      <c r="AD826" s="4"/>
      <c r="AI826" s="4"/>
      <c r="AN826" s="4"/>
      <c r="AS826" s="4"/>
    </row>
    <row r="827" spans="6:45" ht="15.75" customHeight="1">
      <c r="F827" s="4"/>
      <c r="K827" s="4"/>
      <c r="P827" s="4"/>
      <c r="U827" s="4"/>
      <c r="Y827" s="4"/>
      <c r="AD827" s="4"/>
      <c r="AI827" s="4"/>
      <c r="AN827" s="4"/>
      <c r="AS827" s="4"/>
    </row>
    <row r="828" spans="6:45" ht="15.75" customHeight="1">
      <c r="F828" s="4"/>
      <c r="K828" s="4"/>
      <c r="P828" s="4"/>
      <c r="U828" s="4"/>
      <c r="Y828" s="4"/>
      <c r="AD828" s="4"/>
      <c r="AI828" s="4"/>
      <c r="AN828" s="4"/>
      <c r="AS828" s="4"/>
    </row>
    <row r="829" spans="6:45" ht="15.75" customHeight="1">
      <c r="F829" s="4"/>
      <c r="K829" s="4"/>
      <c r="P829" s="4"/>
      <c r="U829" s="4"/>
      <c r="Y829" s="4"/>
      <c r="AD829" s="4"/>
      <c r="AI829" s="4"/>
      <c r="AN829" s="4"/>
      <c r="AS829" s="4"/>
    </row>
    <row r="830" spans="6:45" ht="15.75" customHeight="1">
      <c r="F830" s="4"/>
      <c r="K830" s="4"/>
      <c r="P830" s="4"/>
      <c r="U830" s="4"/>
      <c r="Y830" s="4"/>
      <c r="AD830" s="4"/>
      <c r="AI830" s="4"/>
      <c r="AN830" s="4"/>
      <c r="AS830" s="4"/>
    </row>
    <row r="831" spans="6:45" ht="15.75" customHeight="1">
      <c r="F831" s="4"/>
      <c r="K831" s="4"/>
      <c r="P831" s="4"/>
      <c r="U831" s="4"/>
      <c r="Y831" s="4"/>
      <c r="AD831" s="4"/>
      <c r="AI831" s="4"/>
      <c r="AN831" s="4"/>
      <c r="AS831" s="4"/>
    </row>
    <row r="832" spans="6:45" ht="15.75" customHeight="1">
      <c r="F832" s="4"/>
      <c r="K832" s="4"/>
      <c r="P832" s="4"/>
      <c r="U832" s="4"/>
      <c r="Y832" s="4"/>
      <c r="AD832" s="4"/>
      <c r="AI832" s="4"/>
      <c r="AN832" s="4"/>
      <c r="AS832" s="4"/>
    </row>
    <row r="833" spans="6:45" ht="15.75" customHeight="1">
      <c r="F833" s="4"/>
      <c r="K833" s="4"/>
      <c r="P833" s="4"/>
      <c r="U833" s="4"/>
      <c r="Y833" s="4"/>
      <c r="AD833" s="4"/>
      <c r="AI833" s="4"/>
      <c r="AN833" s="4"/>
      <c r="AS833" s="4"/>
    </row>
    <row r="834" spans="6:45" ht="15.75" customHeight="1">
      <c r="F834" s="4"/>
      <c r="K834" s="4"/>
      <c r="P834" s="4"/>
      <c r="U834" s="4"/>
      <c r="Y834" s="4"/>
      <c r="AD834" s="4"/>
      <c r="AI834" s="4"/>
      <c r="AN834" s="4"/>
      <c r="AS834" s="4"/>
    </row>
    <row r="835" spans="6:45" ht="15.75" customHeight="1">
      <c r="F835" s="4"/>
      <c r="K835" s="4"/>
      <c r="P835" s="4"/>
      <c r="U835" s="4"/>
      <c r="Y835" s="4"/>
      <c r="AD835" s="4"/>
      <c r="AI835" s="4"/>
      <c r="AN835" s="4"/>
      <c r="AS835" s="4"/>
    </row>
    <row r="836" spans="6:45" ht="15.75" customHeight="1">
      <c r="F836" s="4"/>
      <c r="K836" s="4"/>
      <c r="P836" s="4"/>
      <c r="U836" s="4"/>
      <c r="Y836" s="4"/>
      <c r="AD836" s="4"/>
      <c r="AI836" s="4"/>
      <c r="AN836" s="4"/>
      <c r="AS836" s="4"/>
    </row>
    <row r="837" spans="6:45" ht="15.75" customHeight="1">
      <c r="F837" s="4"/>
      <c r="K837" s="4"/>
      <c r="P837" s="4"/>
      <c r="U837" s="4"/>
      <c r="Y837" s="4"/>
      <c r="AD837" s="4"/>
      <c r="AI837" s="4"/>
      <c r="AN837" s="4"/>
      <c r="AS837" s="4"/>
    </row>
    <row r="838" spans="6:45" ht="15.75" customHeight="1">
      <c r="F838" s="4"/>
      <c r="K838" s="4"/>
      <c r="P838" s="4"/>
      <c r="U838" s="4"/>
      <c r="Y838" s="4"/>
      <c r="AD838" s="4"/>
      <c r="AI838" s="4"/>
      <c r="AN838" s="4"/>
      <c r="AS838" s="4"/>
    </row>
    <row r="839" spans="6:45" ht="15.75" customHeight="1">
      <c r="F839" s="4"/>
      <c r="K839" s="4"/>
      <c r="P839" s="4"/>
      <c r="U839" s="4"/>
      <c r="Y839" s="4"/>
      <c r="AD839" s="4"/>
      <c r="AI839" s="4"/>
      <c r="AN839" s="4"/>
      <c r="AS839" s="4"/>
    </row>
    <row r="840" spans="6:45" ht="15.75" customHeight="1">
      <c r="F840" s="4"/>
      <c r="K840" s="4"/>
      <c r="P840" s="4"/>
      <c r="U840" s="4"/>
      <c r="Y840" s="4"/>
      <c r="AD840" s="4"/>
      <c r="AI840" s="4"/>
      <c r="AN840" s="4"/>
      <c r="AS840" s="4"/>
    </row>
    <row r="841" spans="6:45" ht="15.75" customHeight="1">
      <c r="F841" s="4"/>
      <c r="K841" s="4"/>
      <c r="P841" s="4"/>
      <c r="U841" s="4"/>
      <c r="Y841" s="4"/>
      <c r="AD841" s="4"/>
      <c r="AI841" s="4"/>
      <c r="AN841" s="4"/>
      <c r="AS841" s="4"/>
    </row>
    <row r="842" spans="6:45" ht="15.75" customHeight="1">
      <c r="F842" s="4"/>
      <c r="K842" s="4"/>
      <c r="P842" s="4"/>
      <c r="U842" s="4"/>
      <c r="Y842" s="4"/>
      <c r="AD842" s="4"/>
      <c r="AI842" s="4"/>
      <c r="AN842" s="4"/>
      <c r="AS842" s="4"/>
    </row>
    <row r="843" spans="6:45" ht="15.75" customHeight="1">
      <c r="F843" s="4"/>
      <c r="K843" s="4"/>
      <c r="P843" s="4"/>
      <c r="U843" s="4"/>
      <c r="Y843" s="4"/>
      <c r="AD843" s="4"/>
      <c r="AI843" s="4"/>
      <c r="AN843" s="4"/>
      <c r="AS843" s="4"/>
    </row>
    <row r="844" spans="6:45" ht="15.75" customHeight="1">
      <c r="F844" s="4"/>
      <c r="K844" s="4"/>
      <c r="P844" s="4"/>
      <c r="U844" s="4"/>
      <c r="Y844" s="4"/>
      <c r="AD844" s="4"/>
      <c r="AI844" s="4"/>
      <c r="AN844" s="4"/>
      <c r="AS844" s="4"/>
    </row>
    <row r="845" spans="6:45" ht="15.75" customHeight="1">
      <c r="F845" s="4"/>
      <c r="K845" s="4"/>
      <c r="P845" s="4"/>
      <c r="U845" s="4"/>
      <c r="Y845" s="4"/>
      <c r="AD845" s="4"/>
      <c r="AI845" s="4"/>
      <c r="AN845" s="4"/>
      <c r="AS845" s="4"/>
    </row>
    <row r="846" spans="6:45" ht="15.75" customHeight="1">
      <c r="F846" s="4"/>
      <c r="K846" s="4"/>
      <c r="P846" s="4"/>
      <c r="U846" s="4"/>
      <c r="Y846" s="4"/>
      <c r="AD846" s="4"/>
      <c r="AI846" s="4"/>
      <c r="AN846" s="4"/>
      <c r="AS846" s="4"/>
    </row>
    <row r="847" spans="6:45" ht="15.75" customHeight="1">
      <c r="F847" s="4"/>
      <c r="K847" s="4"/>
      <c r="P847" s="4"/>
      <c r="U847" s="4"/>
      <c r="Y847" s="4"/>
      <c r="AD847" s="4"/>
      <c r="AI847" s="4"/>
      <c r="AN847" s="4"/>
      <c r="AS847" s="4"/>
    </row>
    <row r="848" spans="6:45" ht="15.75" customHeight="1">
      <c r="F848" s="4"/>
      <c r="K848" s="4"/>
      <c r="P848" s="4"/>
      <c r="U848" s="4"/>
      <c r="Y848" s="4"/>
      <c r="AD848" s="4"/>
      <c r="AI848" s="4"/>
      <c r="AN848" s="4"/>
      <c r="AS848" s="4"/>
    </row>
    <row r="849" spans="6:45" ht="15.75" customHeight="1">
      <c r="F849" s="4"/>
      <c r="K849" s="4"/>
      <c r="P849" s="4"/>
      <c r="U849" s="4"/>
      <c r="Y849" s="4"/>
      <c r="AD849" s="4"/>
      <c r="AI849" s="4"/>
      <c r="AN849" s="4"/>
      <c r="AS849" s="4"/>
    </row>
    <row r="850" spans="6:45" ht="15.75" customHeight="1">
      <c r="F850" s="4"/>
      <c r="K850" s="4"/>
      <c r="P850" s="4"/>
      <c r="U850" s="4"/>
      <c r="Y850" s="4"/>
      <c r="AD850" s="4"/>
      <c r="AI850" s="4"/>
      <c r="AN850" s="4"/>
      <c r="AS850" s="4"/>
    </row>
    <row r="851" spans="6:45" ht="15.75" customHeight="1">
      <c r="F851" s="4"/>
      <c r="K851" s="4"/>
      <c r="P851" s="4"/>
      <c r="U851" s="4"/>
      <c r="Y851" s="4"/>
      <c r="AD851" s="4"/>
      <c r="AI851" s="4"/>
      <c r="AN851" s="4"/>
      <c r="AS851" s="4"/>
    </row>
    <row r="852" spans="6:45" ht="15.75" customHeight="1">
      <c r="F852" s="4"/>
      <c r="K852" s="4"/>
      <c r="P852" s="4"/>
      <c r="U852" s="4"/>
      <c r="Y852" s="4"/>
      <c r="AD852" s="4"/>
      <c r="AI852" s="4"/>
      <c r="AN852" s="4"/>
      <c r="AS852" s="4"/>
    </row>
    <row r="853" spans="6:45" ht="15.75" customHeight="1">
      <c r="F853" s="4"/>
      <c r="K853" s="4"/>
      <c r="P853" s="4"/>
      <c r="U853" s="4"/>
      <c r="Y853" s="4"/>
      <c r="AD853" s="4"/>
      <c r="AI853" s="4"/>
      <c r="AN853" s="4"/>
      <c r="AS853" s="4"/>
    </row>
    <row r="854" spans="6:45" ht="15.75" customHeight="1">
      <c r="F854" s="4"/>
      <c r="K854" s="4"/>
      <c r="P854" s="4"/>
      <c r="U854" s="4"/>
      <c r="Y854" s="4"/>
      <c r="AD854" s="4"/>
      <c r="AI854" s="4"/>
      <c r="AN854" s="4"/>
      <c r="AS854" s="4"/>
    </row>
    <row r="855" spans="6:45" ht="15.75" customHeight="1">
      <c r="F855" s="4"/>
      <c r="K855" s="4"/>
      <c r="P855" s="4"/>
      <c r="U855" s="4"/>
      <c r="Y855" s="4"/>
      <c r="AD855" s="4"/>
      <c r="AI855" s="4"/>
      <c r="AN855" s="4"/>
      <c r="AS855" s="4"/>
    </row>
    <row r="856" spans="6:45" ht="15.75" customHeight="1">
      <c r="F856" s="4"/>
      <c r="K856" s="4"/>
      <c r="P856" s="4"/>
      <c r="U856" s="4"/>
      <c r="Y856" s="4"/>
      <c r="AD856" s="4"/>
      <c r="AI856" s="4"/>
      <c r="AN856" s="4"/>
      <c r="AS856" s="4"/>
    </row>
    <row r="857" spans="6:45" ht="15.75" customHeight="1">
      <c r="F857" s="4"/>
      <c r="K857" s="4"/>
      <c r="P857" s="4"/>
      <c r="U857" s="4"/>
      <c r="Y857" s="4"/>
      <c r="AD857" s="4"/>
      <c r="AI857" s="4"/>
      <c r="AN857" s="4"/>
      <c r="AS857" s="4"/>
    </row>
    <row r="858" spans="6:45" ht="15.75" customHeight="1">
      <c r="F858" s="4"/>
      <c r="K858" s="4"/>
      <c r="P858" s="4"/>
      <c r="U858" s="4"/>
      <c r="Y858" s="4"/>
      <c r="AD858" s="4"/>
      <c r="AI858" s="4"/>
      <c r="AN858" s="4"/>
      <c r="AS858" s="4"/>
    </row>
    <row r="859" spans="6:45" ht="15.75" customHeight="1">
      <c r="F859" s="4"/>
      <c r="K859" s="4"/>
      <c r="P859" s="4"/>
      <c r="U859" s="4"/>
      <c r="Y859" s="4"/>
      <c r="AD859" s="4"/>
      <c r="AI859" s="4"/>
      <c r="AN859" s="4"/>
      <c r="AS859" s="4"/>
    </row>
    <row r="860" spans="6:45" ht="15.75" customHeight="1">
      <c r="F860" s="4"/>
      <c r="K860" s="4"/>
      <c r="P860" s="4"/>
      <c r="U860" s="4"/>
      <c r="Y860" s="4"/>
      <c r="AD860" s="4"/>
      <c r="AI860" s="4"/>
      <c r="AN860" s="4"/>
      <c r="AS860" s="4"/>
    </row>
    <row r="861" spans="6:45" ht="15.75" customHeight="1">
      <c r="F861" s="4"/>
      <c r="K861" s="4"/>
      <c r="P861" s="4"/>
      <c r="U861" s="4"/>
      <c r="Y861" s="4"/>
      <c r="AD861" s="4"/>
      <c r="AI861" s="4"/>
      <c r="AN861" s="4"/>
      <c r="AS861" s="4"/>
    </row>
    <row r="862" spans="6:45" ht="15.75" customHeight="1">
      <c r="F862" s="4"/>
      <c r="K862" s="4"/>
      <c r="P862" s="4"/>
      <c r="U862" s="4"/>
      <c r="Y862" s="4"/>
      <c r="AD862" s="4"/>
      <c r="AI862" s="4"/>
      <c r="AN862" s="4"/>
      <c r="AS862" s="4"/>
    </row>
    <row r="863" spans="6:45" ht="15.75" customHeight="1">
      <c r="F863" s="4"/>
      <c r="K863" s="4"/>
      <c r="P863" s="4"/>
      <c r="U863" s="4"/>
      <c r="Y863" s="4"/>
      <c r="AD863" s="4"/>
      <c r="AI863" s="4"/>
      <c r="AN863" s="4"/>
      <c r="AS863" s="4"/>
    </row>
    <row r="864" spans="6:45" ht="15.75" customHeight="1">
      <c r="F864" s="4"/>
      <c r="K864" s="4"/>
      <c r="P864" s="4"/>
      <c r="U864" s="4"/>
      <c r="Y864" s="4"/>
      <c r="AD864" s="4"/>
      <c r="AI864" s="4"/>
      <c r="AN864" s="4"/>
      <c r="AS864" s="4"/>
    </row>
    <row r="865" spans="6:45" ht="15.75" customHeight="1">
      <c r="F865" s="4"/>
      <c r="K865" s="4"/>
      <c r="P865" s="4"/>
      <c r="U865" s="4"/>
      <c r="Y865" s="4"/>
      <c r="AD865" s="4"/>
      <c r="AI865" s="4"/>
      <c r="AN865" s="4"/>
      <c r="AS865" s="4"/>
    </row>
    <row r="866" spans="6:45" ht="15.75" customHeight="1">
      <c r="F866" s="4"/>
      <c r="K866" s="4"/>
      <c r="P866" s="4"/>
      <c r="U866" s="4"/>
      <c r="Y866" s="4"/>
      <c r="AD866" s="4"/>
      <c r="AI866" s="4"/>
      <c r="AN866" s="4"/>
      <c r="AS866" s="4"/>
    </row>
    <row r="867" spans="6:45" ht="15.75" customHeight="1">
      <c r="F867" s="4"/>
      <c r="K867" s="4"/>
      <c r="P867" s="4"/>
      <c r="U867" s="4"/>
      <c r="Y867" s="4"/>
      <c r="AD867" s="4"/>
      <c r="AI867" s="4"/>
      <c r="AN867" s="4"/>
      <c r="AS867" s="4"/>
    </row>
    <row r="868" spans="6:45" ht="15.75" customHeight="1">
      <c r="F868" s="4"/>
      <c r="K868" s="4"/>
      <c r="P868" s="4"/>
      <c r="U868" s="4"/>
      <c r="Y868" s="4"/>
      <c r="AD868" s="4"/>
      <c r="AI868" s="4"/>
      <c r="AN868" s="4"/>
      <c r="AS868" s="4"/>
    </row>
    <row r="869" spans="6:45" ht="15.75" customHeight="1">
      <c r="F869" s="4"/>
      <c r="K869" s="4"/>
      <c r="P869" s="4"/>
      <c r="U869" s="4"/>
      <c r="Y869" s="4"/>
      <c r="AD869" s="4"/>
      <c r="AI869" s="4"/>
      <c r="AN869" s="4"/>
      <c r="AS869" s="4"/>
    </row>
    <row r="870" spans="6:45" ht="15.75" customHeight="1">
      <c r="F870" s="4"/>
      <c r="K870" s="4"/>
      <c r="P870" s="4"/>
      <c r="U870" s="4"/>
      <c r="Y870" s="4"/>
      <c r="AD870" s="4"/>
      <c r="AI870" s="4"/>
      <c r="AN870" s="4"/>
      <c r="AS870" s="4"/>
    </row>
    <row r="871" spans="6:45" ht="15.75" customHeight="1">
      <c r="F871" s="4"/>
      <c r="K871" s="4"/>
      <c r="P871" s="4"/>
      <c r="U871" s="4"/>
      <c r="Y871" s="4"/>
      <c r="AD871" s="4"/>
      <c r="AI871" s="4"/>
      <c r="AN871" s="4"/>
      <c r="AS871" s="4"/>
    </row>
    <row r="872" spans="6:45" ht="15.75" customHeight="1">
      <c r="F872" s="4"/>
      <c r="K872" s="4"/>
      <c r="P872" s="4"/>
      <c r="U872" s="4"/>
      <c r="Y872" s="4"/>
      <c r="AD872" s="4"/>
      <c r="AI872" s="4"/>
      <c r="AN872" s="4"/>
      <c r="AS872" s="4"/>
    </row>
    <row r="873" spans="6:45" ht="15.75" customHeight="1">
      <c r="F873" s="4"/>
      <c r="K873" s="4"/>
      <c r="P873" s="4"/>
      <c r="U873" s="4"/>
      <c r="Y873" s="4"/>
      <c r="AD873" s="4"/>
      <c r="AI873" s="4"/>
      <c r="AN873" s="4"/>
      <c r="AS873" s="4"/>
    </row>
    <row r="874" spans="6:45" ht="15.75" customHeight="1">
      <c r="F874" s="4"/>
      <c r="K874" s="4"/>
      <c r="P874" s="4"/>
      <c r="U874" s="4"/>
      <c r="Y874" s="4"/>
      <c r="AD874" s="4"/>
      <c r="AI874" s="4"/>
      <c r="AN874" s="4"/>
      <c r="AS874" s="4"/>
    </row>
    <row r="875" spans="6:45" ht="15.75" customHeight="1">
      <c r="F875" s="4"/>
      <c r="K875" s="4"/>
      <c r="P875" s="4"/>
      <c r="U875" s="4"/>
      <c r="Y875" s="4"/>
      <c r="AD875" s="4"/>
      <c r="AI875" s="4"/>
      <c r="AN875" s="4"/>
      <c r="AS875" s="4"/>
    </row>
    <row r="876" spans="6:45" ht="15.75" customHeight="1">
      <c r="F876" s="4"/>
      <c r="K876" s="4"/>
      <c r="P876" s="4"/>
      <c r="U876" s="4"/>
      <c r="Y876" s="4"/>
      <c r="AD876" s="4"/>
      <c r="AI876" s="4"/>
      <c r="AN876" s="4"/>
      <c r="AS876" s="4"/>
    </row>
    <row r="877" spans="6:45" ht="15.75" customHeight="1">
      <c r="F877" s="4"/>
      <c r="K877" s="4"/>
      <c r="P877" s="4"/>
      <c r="U877" s="4"/>
      <c r="Y877" s="4"/>
      <c r="AD877" s="4"/>
      <c r="AI877" s="4"/>
      <c r="AN877" s="4"/>
      <c r="AS877" s="4"/>
    </row>
    <row r="878" spans="6:45" ht="15.75" customHeight="1">
      <c r="F878" s="4"/>
      <c r="K878" s="4"/>
      <c r="P878" s="4"/>
      <c r="U878" s="4"/>
      <c r="Y878" s="4"/>
      <c r="AD878" s="4"/>
      <c r="AI878" s="4"/>
      <c r="AN878" s="4"/>
      <c r="AS878" s="4"/>
    </row>
    <row r="879" spans="6:45" ht="15.75" customHeight="1">
      <c r="F879" s="4"/>
      <c r="K879" s="4"/>
      <c r="P879" s="4"/>
      <c r="U879" s="4"/>
      <c r="Y879" s="4"/>
      <c r="AD879" s="4"/>
      <c r="AI879" s="4"/>
      <c r="AN879" s="4"/>
      <c r="AS879" s="4"/>
    </row>
    <row r="880" spans="6:45" ht="15.75" customHeight="1">
      <c r="F880" s="4"/>
      <c r="K880" s="4"/>
      <c r="P880" s="4"/>
      <c r="U880" s="4"/>
      <c r="Y880" s="4"/>
      <c r="AD880" s="4"/>
      <c r="AI880" s="4"/>
      <c r="AN880" s="4"/>
      <c r="AS880" s="4"/>
    </row>
    <row r="881" spans="6:45" ht="15.75" customHeight="1">
      <c r="F881" s="4"/>
      <c r="K881" s="4"/>
      <c r="P881" s="4"/>
      <c r="U881" s="4"/>
      <c r="Y881" s="4"/>
      <c r="AD881" s="4"/>
      <c r="AI881" s="4"/>
      <c r="AN881" s="4"/>
      <c r="AS881" s="4"/>
    </row>
    <row r="882" spans="6:45" ht="15.75" customHeight="1">
      <c r="F882" s="4"/>
      <c r="K882" s="4"/>
      <c r="P882" s="4"/>
      <c r="U882" s="4"/>
      <c r="Y882" s="4"/>
      <c r="AD882" s="4"/>
      <c r="AI882" s="4"/>
      <c r="AN882" s="4"/>
      <c r="AS882" s="4"/>
    </row>
    <row r="883" spans="6:45" ht="15.75" customHeight="1">
      <c r="F883" s="4"/>
      <c r="K883" s="4"/>
      <c r="P883" s="4"/>
      <c r="U883" s="4"/>
      <c r="Y883" s="4"/>
      <c r="AD883" s="4"/>
      <c r="AI883" s="4"/>
      <c r="AN883" s="4"/>
      <c r="AS883" s="4"/>
    </row>
    <row r="884" spans="6:45" ht="15.75" customHeight="1">
      <c r="F884" s="4"/>
      <c r="K884" s="4"/>
      <c r="P884" s="4"/>
      <c r="U884" s="4"/>
      <c r="Y884" s="4"/>
      <c r="AD884" s="4"/>
      <c r="AI884" s="4"/>
      <c r="AN884" s="4"/>
      <c r="AS884" s="4"/>
    </row>
    <row r="885" spans="6:45" ht="15.75" customHeight="1">
      <c r="F885" s="4"/>
      <c r="K885" s="4"/>
      <c r="P885" s="4"/>
      <c r="U885" s="4"/>
      <c r="Y885" s="4"/>
      <c r="AD885" s="4"/>
      <c r="AI885" s="4"/>
      <c r="AN885" s="4"/>
      <c r="AS885" s="4"/>
    </row>
    <row r="886" spans="6:45" ht="15.75" customHeight="1">
      <c r="F886" s="4"/>
      <c r="K886" s="4"/>
      <c r="P886" s="4"/>
      <c r="U886" s="4"/>
      <c r="Y886" s="4"/>
      <c r="AD886" s="4"/>
      <c r="AI886" s="4"/>
      <c r="AN886" s="4"/>
      <c r="AS886" s="4"/>
    </row>
    <row r="887" spans="6:45" ht="15.75" customHeight="1">
      <c r="F887" s="4"/>
      <c r="K887" s="4"/>
      <c r="P887" s="4"/>
      <c r="U887" s="4"/>
      <c r="Y887" s="4"/>
      <c r="AD887" s="4"/>
      <c r="AI887" s="4"/>
      <c r="AN887" s="4"/>
      <c r="AS887" s="4"/>
    </row>
    <row r="888" spans="6:45" ht="15.75" customHeight="1">
      <c r="F888" s="4"/>
      <c r="K888" s="4"/>
      <c r="P888" s="4"/>
      <c r="U888" s="4"/>
      <c r="Y888" s="4"/>
      <c r="AD888" s="4"/>
      <c r="AI888" s="4"/>
      <c r="AN888" s="4"/>
      <c r="AS888" s="4"/>
    </row>
    <row r="889" spans="6:45" ht="15.75" customHeight="1">
      <c r="F889" s="4"/>
      <c r="K889" s="4"/>
      <c r="P889" s="4"/>
      <c r="U889" s="4"/>
      <c r="Y889" s="4"/>
      <c r="AD889" s="4"/>
      <c r="AI889" s="4"/>
      <c r="AN889" s="4"/>
      <c r="AS889" s="4"/>
    </row>
    <row r="890" spans="6:45" ht="15.75" customHeight="1">
      <c r="F890" s="4"/>
      <c r="K890" s="4"/>
      <c r="P890" s="4"/>
      <c r="U890" s="4"/>
      <c r="Y890" s="4"/>
      <c r="AD890" s="4"/>
      <c r="AI890" s="4"/>
      <c r="AN890" s="4"/>
      <c r="AS890" s="4"/>
    </row>
    <row r="891" spans="6:45" ht="15.75" customHeight="1">
      <c r="F891" s="4"/>
      <c r="K891" s="4"/>
      <c r="P891" s="4"/>
      <c r="U891" s="4"/>
      <c r="Y891" s="4"/>
      <c r="AD891" s="4"/>
      <c r="AI891" s="4"/>
      <c r="AN891" s="4"/>
      <c r="AS891" s="4"/>
    </row>
    <row r="892" spans="6:45" ht="15.75" customHeight="1">
      <c r="F892" s="4"/>
      <c r="K892" s="4"/>
      <c r="P892" s="4"/>
      <c r="U892" s="4"/>
      <c r="Y892" s="4"/>
      <c r="AD892" s="4"/>
      <c r="AI892" s="4"/>
      <c r="AN892" s="4"/>
      <c r="AS892" s="4"/>
    </row>
    <row r="893" spans="6:45" ht="15.75" customHeight="1">
      <c r="F893" s="4"/>
      <c r="K893" s="4"/>
      <c r="P893" s="4"/>
      <c r="U893" s="4"/>
      <c r="Y893" s="4"/>
      <c r="AD893" s="4"/>
      <c r="AI893" s="4"/>
      <c r="AN893" s="4"/>
      <c r="AS893" s="4"/>
    </row>
    <row r="894" spans="6:45" ht="15.75" customHeight="1">
      <c r="F894" s="4"/>
      <c r="K894" s="4"/>
      <c r="P894" s="4"/>
      <c r="U894" s="4"/>
      <c r="Y894" s="4"/>
      <c r="AD894" s="4"/>
      <c r="AI894" s="4"/>
      <c r="AN894" s="4"/>
      <c r="AS894" s="4"/>
    </row>
    <row r="895" spans="6:45" ht="15.75" customHeight="1">
      <c r="F895" s="4"/>
      <c r="K895" s="4"/>
      <c r="P895" s="4"/>
      <c r="U895" s="4"/>
      <c r="Y895" s="4"/>
      <c r="AD895" s="4"/>
      <c r="AI895" s="4"/>
      <c r="AN895" s="4"/>
      <c r="AS895" s="4"/>
    </row>
    <row r="896" spans="6:45" ht="15.75" customHeight="1">
      <c r="F896" s="4"/>
      <c r="K896" s="4"/>
      <c r="P896" s="4"/>
      <c r="U896" s="4"/>
      <c r="Y896" s="4"/>
      <c r="AD896" s="4"/>
      <c r="AI896" s="4"/>
      <c r="AN896" s="4"/>
      <c r="AS896" s="4"/>
    </row>
    <row r="897" spans="6:45" ht="15.75" customHeight="1">
      <c r="F897" s="4"/>
      <c r="K897" s="4"/>
      <c r="P897" s="4"/>
      <c r="U897" s="4"/>
      <c r="Y897" s="4"/>
      <c r="AD897" s="4"/>
      <c r="AI897" s="4"/>
      <c r="AN897" s="4"/>
      <c r="AS897" s="4"/>
    </row>
    <row r="898" spans="6:45" ht="15.75" customHeight="1">
      <c r="F898" s="4"/>
      <c r="K898" s="4"/>
      <c r="P898" s="4"/>
      <c r="U898" s="4"/>
      <c r="Y898" s="4"/>
      <c r="AD898" s="4"/>
      <c r="AI898" s="4"/>
      <c r="AN898" s="4"/>
      <c r="AS898" s="4"/>
    </row>
    <row r="899" spans="6:45" ht="15.75" customHeight="1">
      <c r="F899" s="4"/>
      <c r="K899" s="4"/>
      <c r="P899" s="4"/>
      <c r="U899" s="4"/>
      <c r="Y899" s="4"/>
      <c r="AD899" s="4"/>
      <c r="AI899" s="4"/>
      <c r="AN899" s="4"/>
      <c r="AS899" s="4"/>
    </row>
    <row r="900" spans="6:45" ht="15.75" customHeight="1">
      <c r="F900" s="4"/>
      <c r="K900" s="4"/>
      <c r="P900" s="4"/>
      <c r="U900" s="4"/>
      <c r="Y900" s="4"/>
      <c r="AD900" s="4"/>
      <c r="AI900" s="4"/>
      <c r="AN900" s="4"/>
      <c r="AS900" s="4"/>
    </row>
    <row r="901" spans="6:45" ht="15.75" customHeight="1">
      <c r="F901" s="4"/>
      <c r="K901" s="4"/>
      <c r="P901" s="4"/>
      <c r="U901" s="4"/>
      <c r="Y901" s="4"/>
      <c r="AD901" s="4"/>
      <c r="AI901" s="4"/>
      <c r="AN901" s="4"/>
      <c r="AS901" s="4"/>
    </row>
    <row r="902" spans="6:45" ht="15.75" customHeight="1">
      <c r="F902" s="4"/>
      <c r="K902" s="4"/>
      <c r="P902" s="4"/>
      <c r="U902" s="4"/>
      <c r="Y902" s="4"/>
      <c r="AD902" s="4"/>
      <c r="AI902" s="4"/>
      <c r="AN902" s="4"/>
      <c r="AS902" s="4"/>
    </row>
    <row r="903" spans="6:45" ht="15.75" customHeight="1">
      <c r="F903" s="4"/>
      <c r="K903" s="4"/>
      <c r="P903" s="4"/>
      <c r="U903" s="4"/>
      <c r="Y903" s="4"/>
      <c r="AD903" s="4"/>
      <c r="AI903" s="4"/>
      <c r="AN903" s="4"/>
      <c r="AS903" s="4"/>
    </row>
    <row r="904" spans="6:45" ht="15.75" customHeight="1">
      <c r="F904" s="4"/>
      <c r="K904" s="4"/>
      <c r="P904" s="4"/>
      <c r="U904" s="4"/>
      <c r="Y904" s="4"/>
      <c r="AD904" s="4"/>
      <c r="AI904" s="4"/>
      <c r="AN904" s="4"/>
      <c r="AS904" s="4"/>
    </row>
    <row r="905" spans="6:45" ht="15.75" customHeight="1">
      <c r="F905" s="4"/>
      <c r="K905" s="4"/>
      <c r="P905" s="4"/>
      <c r="U905" s="4"/>
      <c r="Y905" s="4"/>
      <c r="AD905" s="4"/>
      <c r="AI905" s="4"/>
      <c r="AN905" s="4"/>
      <c r="AS905" s="4"/>
    </row>
    <row r="906" spans="6:45" ht="15.75" customHeight="1">
      <c r="F906" s="4"/>
      <c r="K906" s="4"/>
      <c r="P906" s="4"/>
      <c r="U906" s="4"/>
      <c r="Y906" s="4"/>
      <c r="AD906" s="4"/>
      <c r="AI906" s="4"/>
      <c r="AN906" s="4"/>
      <c r="AS906" s="4"/>
    </row>
    <row r="907" spans="6:45" ht="15.75" customHeight="1">
      <c r="F907" s="4"/>
      <c r="K907" s="4"/>
      <c r="P907" s="4"/>
      <c r="U907" s="4"/>
      <c r="Y907" s="4"/>
      <c r="AD907" s="4"/>
      <c r="AI907" s="4"/>
      <c r="AN907" s="4"/>
      <c r="AS907" s="4"/>
    </row>
    <row r="908" spans="6:45" ht="15.75" customHeight="1">
      <c r="F908" s="4"/>
      <c r="K908" s="4"/>
      <c r="P908" s="4"/>
      <c r="U908" s="4"/>
      <c r="Y908" s="4"/>
      <c r="AD908" s="4"/>
      <c r="AI908" s="4"/>
      <c r="AN908" s="4"/>
      <c r="AS908" s="4"/>
    </row>
    <row r="909" spans="6:45" ht="15.75" customHeight="1">
      <c r="F909" s="4"/>
      <c r="K909" s="4"/>
      <c r="P909" s="4"/>
      <c r="U909" s="4"/>
      <c r="Y909" s="4"/>
      <c r="AD909" s="4"/>
      <c r="AI909" s="4"/>
      <c r="AN909" s="4"/>
      <c r="AS909" s="4"/>
    </row>
    <row r="910" spans="6:45" ht="15.75" customHeight="1">
      <c r="F910" s="4"/>
      <c r="K910" s="4"/>
      <c r="P910" s="4"/>
      <c r="U910" s="4"/>
      <c r="Y910" s="4"/>
      <c r="AD910" s="4"/>
      <c r="AI910" s="4"/>
      <c r="AN910" s="4"/>
      <c r="AS910" s="4"/>
    </row>
    <row r="911" spans="6:45" ht="15.75" customHeight="1">
      <c r="F911" s="4"/>
      <c r="K911" s="4"/>
      <c r="P911" s="4"/>
      <c r="U911" s="4"/>
      <c r="Y911" s="4"/>
      <c r="AD911" s="4"/>
      <c r="AI911" s="4"/>
      <c r="AN911" s="4"/>
      <c r="AS911" s="4"/>
    </row>
    <row r="912" spans="6:45" ht="15.75" customHeight="1">
      <c r="F912" s="4"/>
      <c r="K912" s="4"/>
      <c r="P912" s="4"/>
      <c r="U912" s="4"/>
      <c r="Y912" s="4"/>
      <c r="AD912" s="4"/>
      <c r="AI912" s="4"/>
      <c r="AN912" s="4"/>
      <c r="AS912" s="4"/>
    </row>
    <row r="913" spans="6:45" ht="15.75" customHeight="1">
      <c r="F913" s="4"/>
      <c r="K913" s="4"/>
      <c r="P913" s="4"/>
      <c r="U913" s="4"/>
      <c r="Y913" s="4"/>
      <c r="AD913" s="4"/>
      <c r="AI913" s="4"/>
      <c r="AN913" s="4"/>
      <c r="AS913" s="4"/>
    </row>
    <row r="914" spans="6:45" ht="15.75" customHeight="1">
      <c r="F914" s="4"/>
      <c r="K914" s="4"/>
      <c r="P914" s="4"/>
      <c r="U914" s="4"/>
      <c r="Y914" s="4"/>
      <c r="AD914" s="4"/>
      <c r="AI914" s="4"/>
      <c r="AN914" s="4"/>
      <c r="AS914" s="4"/>
    </row>
    <row r="915" spans="6:45" ht="15.75" customHeight="1">
      <c r="F915" s="4"/>
      <c r="K915" s="4"/>
      <c r="P915" s="4"/>
      <c r="U915" s="4"/>
      <c r="Y915" s="4"/>
      <c r="AD915" s="4"/>
      <c r="AI915" s="4"/>
      <c r="AN915" s="4"/>
      <c r="AS915" s="4"/>
    </row>
    <row r="916" spans="6:45" ht="15.75" customHeight="1">
      <c r="F916" s="4"/>
      <c r="K916" s="4"/>
      <c r="P916" s="4"/>
      <c r="U916" s="4"/>
      <c r="Y916" s="4"/>
      <c r="AD916" s="4"/>
      <c r="AI916" s="4"/>
      <c r="AN916" s="4"/>
      <c r="AS916" s="4"/>
    </row>
    <row r="917" spans="6:45" ht="15.75" customHeight="1">
      <c r="F917" s="4"/>
      <c r="K917" s="4"/>
      <c r="P917" s="4"/>
      <c r="U917" s="4"/>
      <c r="Y917" s="4"/>
      <c r="AD917" s="4"/>
      <c r="AI917" s="4"/>
      <c r="AN917" s="4"/>
      <c r="AS917" s="4"/>
    </row>
    <row r="918" spans="6:45" ht="15.75" customHeight="1">
      <c r="F918" s="4"/>
      <c r="K918" s="4"/>
      <c r="P918" s="4"/>
      <c r="U918" s="4"/>
      <c r="Y918" s="4"/>
      <c r="AD918" s="4"/>
      <c r="AI918" s="4"/>
      <c r="AN918" s="4"/>
      <c r="AS918" s="4"/>
    </row>
    <row r="919" spans="6:45" ht="15.75" customHeight="1">
      <c r="F919" s="4"/>
      <c r="K919" s="4"/>
      <c r="P919" s="4"/>
      <c r="U919" s="4"/>
      <c r="Y919" s="4"/>
      <c r="AD919" s="4"/>
      <c r="AI919" s="4"/>
      <c r="AN919" s="4"/>
      <c r="AS919" s="4"/>
    </row>
    <row r="920" spans="6:45" ht="15.75" customHeight="1">
      <c r="F920" s="4"/>
      <c r="K920" s="4"/>
      <c r="P920" s="4"/>
      <c r="U920" s="4"/>
      <c r="Y920" s="4"/>
      <c r="AD920" s="4"/>
      <c r="AI920" s="4"/>
      <c r="AN920" s="4"/>
      <c r="AS920" s="4"/>
    </row>
    <row r="921" spans="6:45" ht="15.75" customHeight="1">
      <c r="F921" s="4"/>
      <c r="K921" s="4"/>
      <c r="P921" s="4"/>
      <c r="U921" s="4"/>
      <c r="Y921" s="4"/>
      <c r="AD921" s="4"/>
      <c r="AI921" s="4"/>
      <c r="AN921" s="4"/>
      <c r="AS921" s="4"/>
    </row>
    <row r="922" spans="6:45" ht="15.75" customHeight="1">
      <c r="F922" s="4"/>
      <c r="K922" s="4"/>
      <c r="P922" s="4"/>
      <c r="U922" s="4"/>
      <c r="Y922" s="4"/>
      <c r="AD922" s="4"/>
      <c r="AI922" s="4"/>
      <c r="AN922" s="4"/>
      <c r="AS922" s="4"/>
    </row>
    <row r="923" spans="6:45" ht="15.75" customHeight="1">
      <c r="F923" s="4"/>
      <c r="K923" s="4"/>
      <c r="P923" s="4"/>
      <c r="U923" s="4"/>
      <c r="Y923" s="4"/>
      <c r="AD923" s="4"/>
      <c r="AI923" s="4"/>
      <c r="AN923" s="4"/>
      <c r="AS923" s="4"/>
    </row>
    <row r="924" spans="6:45" ht="15.75" customHeight="1">
      <c r="F924" s="4"/>
      <c r="K924" s="4"/>
      <c r="P924" s="4"/>
      <c r="U924" s="4"/>
      <c r="Y924" s="4"/>
      <c r="AD924" s="4"/>
      <c r="AI924" s="4"/>
      <c r="AN924" s="4"/>
      <c r="AS924" s="4"/>
    </row>
    <row r="925" spans="6:45" ht="15.75" customHeight="1">
      <c r="F925" s="4"/>
      <c r="K925" s="4"/>
      <c r="P925" s="4"/>
      <c r="U925" s="4"/>
      <c r="Y925" s="4"/>
      <c r="AD925" s="4"/>
      <c r="AI925" s="4"/>
      <c r="AN925" s="4"/>
      <c r="AS925" s="4"/>
    </row>
    <row r="926" spans="6:45" ht="15.75" customHeight="1">
      <c r="F926" s="4"/>
      <c r="K926" s="4"/>
      <c r="P926" s="4"/>
      <c r="U926" s="4"/>
      <c r="Y926" s="4"/>
      <c r="AD926" s="4"/>
      <c r="AI926" s="4"/>
      <c r="AN926" s="4"/>
      <c r="AS926" s="4"/>
    </row>
    <row r="927" spans="6:45" ht="15.75" customHeight="1">
      <c r="F927" s="4"/>
      <c r="K927" s="4"/>
      <c r="P927" s="4"/>
      <c r="U927" s="4"/>
      <c r="Y927" s="4"/>
      <c r="AD927" s="4"/>
      <c r="AI927" s="4"/>
      <c r="AN927" s="4"/>
      <c r="AS927" s="4"/>
    </row>
    <row r="928" spans="6:45" ht="15.75" customHeight="1">
      <c r="F928" s="4"/>
      <c r="K928" s="4"/>
      <c r="P928" s="4"/>
      <c r="U928" s="4"/>
      <c r="Y928" s="4"/>
      <c r="AD928" s="4"/>
      <c r="AI928" s="4"/>
      <c r="AN928" s="4"/>
      <c r="AS928" s="4"/>
    </row>
    <row r="929" spans="6:45" ht="15.75" customHeight="1">
      <c r="F929" s="4"/>
      <c r="K929" s="4"/>
      <c r="P929" s="4"/>
      <c r="U929" s="4"/>
      <c r="Y929" s="4"/>
      <c r="AD929" s="4"/>
      <c r="AI929" s="4"/>
      <c r="AN929" s="4"/>
      <c r="AS929" s="4"/>
    </row>
    <row r="930" spans="6:45" ht="15.75" customHeight="1">
      <c r="F930" s="4"/>
      <c r="K930" s="4"/>
      <c r="P930" s="4"/>
      <c r="U930" s="4"/>
      <c r="Y930" s="4"/>
      <c r="AD930" s="4"/>
      <c r="AI930" s="4"/>
      <c r="AN930" s="4"/>
      <c r="AS930" s="4"/>
    </row>
    <row r="931" spans="6:45" ht="15.75" customHeight="1">
      <c r="F931" s="4"/>
      <c r="K931" s="4"/>
      <c r="P931" s="4"/>
      <c r="U931" s="4"/>
      <c r="Y931" s="4"/>
      <c r="AD931" s="4"/>
      <c r="AI931" s="4"/>
      <c r="AN931" s="4"/>
      <c r="AS931" s="4"/>
    </row>
    <row r="932" spans="6:45" ht="15.75" customHeight="1">
      <c r="F932" s="4"/>
      <c r="K932" s="4"/>
      <c r="P932" s="4"/>
      <c r="U932" s="4"/>
      <c r="Y932" s="4"/>
      <c r="AD932" s="4"/>
      <c r="AI932" s="4"/>
      <c r="AN932" s="4"/>
      <c r="AS932" s="4"/>
    </row>
    <row r="933" spans="6:45" ht="15.75" customHeight="1">
      <c r="F933" s="4"/>
      <c r="K933" s="4"/>
      <c r="P933" s="4"/>
      <c r="U933" s="4"/>
      <c r="Y933" s="4"/>
      <c r="AD933" s="4"/>
      <c r="AI933" s="4"/>
      <c r="AN933" s="4"/>
      <c r="AS933" s="4"/>
    </row>
    <row r="934" spans="6:45" ht="15.75" customHeight="1">
      <c r="F934" s="4"/>
      <c r="K934" s="4"/>
      <c r="P934" s="4"/>
      <c r="U934" s="4"/>
      <c r="Y934" s="4"/>
      <c r="AD934" s="4"/>
      <c r="AI934" s="4"/>
      <c r="AN934" s="4"/>
      <c r="AS934" s="4"/>
    </row>
    <row r="935" spans="6:45" ht="15.75" customHeight="1">
      <c r="F935" s="4"/>
      <c r="K935" s="4"/>
      <c r="P935" s="4"/>
      <c r="U935" s="4"/>
      <c r="Y935" s="4"/>
      <c r="AD935" s="4"/>
      <c r="AI935" s="4"/>
      <c r="AN935" s="4"/>
      <c r="AS935" s="4"/>
    </row>
    <row r="936" spans="6:45" ht="15.75" customHeight="1">
      <c r="F936" s="4"/>
      <c r="K936" s="4"/>
      <c r="P936" s="4"/>
      <c r="U936" s="4"/>
      <c r="Y936" s="4"/>
      <c r="AD936" s="4"/>
      <c r="AI936" s="4"/>
      <c r="AN936" s="4"/>
      <c r="AS936" s="4"/>
    </row>
    <row r="937" spans="6:45" ht="15.75" customHeight="1">
      <c r="F937" s="4"/>
      <c r="K937" s="4"/>
      <c r="P937" s="4"/>
      <c r="U937" s="4"/>
      <c r="Y937" s="4"/>
      <c r="AD937" s="4"/>
      <c r="AI937" s="4"/>
      <c r="AN937" s="4"/>
      <c r="AS937" s="4"/>
    </row>
    <row r="938" spans="6:45" ht="15.75" customHeight="1">
      <c r="F938" s="4"/>
      <c r="K938" s="4"/>
      <c r="P938" s="4"/>
      <c r="U938" s="4"/>
      <c r="Y938" s="4"/>
      <c r="AD938" s="4"/>
      <c r="AI938" s="4"/>
      <c r="AN938" s="4"/>
      <c r="AS938" s="4"/>
    </row>
    <row r="939" spans="6:45" ht="15.75" customHeight="1">
      <c r="F939" s="4"/>
      <c r="K939" s="4"/>
      <c r="P939" s="4"/>
      <c r="U939" s="4"/>
      <c r="Y939" s="4"/>
      <c r="AD939" s="4"/>
      <c r="AI939" s="4"/>
      <c r="AN939" s="4"/>
      <c r="AS939" s="4"/>
    </row>
    <row r="940" spans="6:45" ht="15.75" customHeight="1">
      <c r="F940" s="4"/>
      <c r="K940" s="4"/>
      <c r="P940" s="4"/>
      <c r="U940" s="4"/>
      <c r="Y940" s="4"/>
      <c r="AD940" s="4"/>
      <c r="AI940" s="4"/>
      <c r="AN940" s="4"/>
      <c r="AS940" s="4"/>
    </row>
    <row r="941" spans="6:45" ht="15.75" customHeight="1">
      <c r="F941" s="4"/>
      <c r="K941" s="4"/>
      <c r="P941" s="4"/>
      <c r="U941" s="4"/>
      <c r="Y941" s="4"/>
      <c r="AD941" s="4"/>
      <c r="AI941" s="4"/>
      <c r="AN941" s="4"/>
      <c r="AS941" s="4"/>
    </row>
    <row r="942" spans="6:45" ht="15.75" customHeight="1">
      <c r="F942" s="4"/>
      <c r="K942" s="4"/>
      <c r="P942" s="4"/>
      <c r="U942" s="4"/>
      <c r="Y942" s="4"/>
      <c r="AD942" s="4"/>
      <c r="AI942" s="4"/>
      <c r="AN942" s="4"/>
      <c r="AS942" s="4"/>
    </row>
    <row r="943" spans="6:45" ht="15.75" customHeight="1">
      <c r="F943" s="4"/>
      <c r="K943" s="4"/>
      <c r="P943" s="4"/>
      <c r="U943" s="4"/>
      <c r="Y943" s="4"/>
      <c r="AD943" s="4"/>
      <c r="AI943" s="4"/>
      <c r="AN943" s="4"/>
      <c r="AS943" s="4"/>
    </row>
    <row r="944" spans="6:45" ht="15.75" customHeight="1">
      <c r="F944" s="4"/>
      <c r="K944" s="4"/>
      <c r="P944" s="4"/>
      <c r="U944" s="4"/>
      <c r="Y944" s="4"/>
      <c r="AD944" s="4"/>
      <c r="AI944" s="4"/>
      <c r="AN944" s="4"/>
      <c r="AS944" s="4"/>
    </row>
    <row r="945" spans="6:45" ht="15.75" customHeight="1">
      <c r="F945" s="4"/>
      <c r="K945" s="4"/>
      <c r="P945" s="4"/>
      <c r="U945" s="4"/>
      <c r="Y945" s="4"/>
      <c r="AD945" s="4"/>
      <c r="AI945" s="4"/>
      <c r="AN945" s="4"/>
      <c r="AS945" s="4"/>
    </row>
    <row r="946" spans="6:45" ht="15.75" customHeight="1">
      <c r="F946" s="4"/>
      <c r="K946" s="4"/>
      <c r="P946" s="4"/>
      <c r="U946" s="4"/>
      <c r="Y946" s="4"/>
      <c r="AD946" s="4"/>
      <c r="AI946" s="4"/>
      <c r="AN946" s="4"/>
      <c r="AS946" s="4"/>
    </row>
    <row r="947" spans="6:45" ht="15.75" customHeight="1">
      <c r="F947" s="4"/>
      <c r="K947" s="4"/>
      <c r="P947" s="4"/>
      <c r="U947" s="4"/>
      <c r="Y947" s="4"/>
      <c r="AD947" s="4"/>
      <c r="AI947" s="4"/>
      <c r="AN947" s="4"/>
      <c r="AS947" s="4"/>
    </row>
    <row r="948" spans="6:45" ht="15.75" customHeight="1">
      <c r="F948" s="4"/>
      <c r="K948" s="4"/>
      <c r="P948" s="4"/>
      <c r="U948" s="4"/>
      <c r="Y948" s="4"/>
      <c r="AD948" s="4"/>
      <c r="AI948" s="4"/>
      <c r="AN948" s="4"/>
      <c r="AS948" s="4"/>
    </row>
    <row r="949" spans="6:45" ht="15.75" customHeight="1">
      <c r="F949" s="4"/>
      <c r="K949" s="4"/>
      <c r="P949" s="4"/>
      <c r="U949" s="4"/>
      <c r="Y949" s="4"/>
      <c r="AD949" s="4"/>
      <c r="AI949" s="4"/>
      <c r="AN949" s="4"/>
      <c r="AS949" s="4"/>
    </row>
    <row r="950" spans="6:45" ht="15.75" customHeight="1">
      <c r="F950" s="4"/>
      <c r="K950" s="4"/>
      <c r="P950" s="4"/>
      <c r="U950" s="4"/>
      <c r="Y950" s="4"/>
      <c r="AD950" s="4"/>
      <c r="AI950" s="4"/>
      <c r="AN950" s="4"/>
      <c r="AS950" s="4"/>
    </row>
    <row r="951" spans="6:45" ht="15.75" customHeight="1">
      <c r="F951" s="4"/>
      <c r="K951" s="4"/>
      <c r="P951" s="4"/>
      <c r="U951" s="4"/>
      <c r="Y951" s="4"/>
      <c r="AD951" s="4"/>
      <c r="AI951" s="4"/>
      <c r="AN951" s="4"/>
      <c r="AS951" s="4"/>
    </row>
    <row r="952" spans="6:45" ht="15.75" customHeight="1">
      <c r="F952" s="4"/>
      <c r="K952" s="4"/>
      <c r="P952" s="4"/>
      <c r="U952" s="4"/>
      <c r="Y952" s="4"/>
      <c r="AD952" s="4"/>
      <c r="AI952" s="4"/>
      <c r="AN952" s="4"/>
      <c r="AS952" s="4"/>
    </row>
    <row r="953" spans="6:45" ht="15.75" customHeight="1">
      <c r="F953" s="4"/>
      <c r="K953" s="4"/>
      <c r="P953" s="4"/>
      <c r="U953" s="4"/>
      <c r="Y953" s="4"/>
      <c r="AD953" s="4"/>
      <c r="AI953" s="4"/>
      <c r="AN953" s="4"/>
      <c r="AS953" s="4"/>
    </row>
    <row r="954" spans="6:45" ht="15.75" customHeight="1">
      <c r="F954" s="4"/>
      <c r="K954" s="4"/>
      <c r="P954" s="4"/>
      <c r="U954" s="4"/>
      <c r="Y954" s="4"/>
      <c r="AD954" s="4"/>
      <c r="AI954" s="4"/>
      <c r="AN954" s="4"/>
      <c r="AS954" s="4"/>
    </row>
    <row r="955" spans="6:45" ht="15.75" customHeight="1">
      <c r="F955" s="4"/>
      <c r="K955" s="4"/>
      <c r="P955" s="4"/>
      <c r="U955" s="4"/>
      <c r="Y955" s="4"/>
      <c r="AD955" s="4"/>
      <c r="AI955" s="4"/>
      <c r="AN955" s="4"/>
      <c r="AS955" s="4"/>
    </row>
    <row r="956" spans="6:45" ht="15.75" customHeight="1">
      <c r="F956" s="4"/>
      <c r="K956" s="4"/>
      <c r="P956" s="4"/>
      <c r="U956" s="4"/>
      <c r="Y956" s="4"/>
      <c r="AD956" s="4"/>
      <c r="AI956" s="4"/>
      <c r="AN956" s="4"/>
      <c r="AS956" s="4"/>
    </row>
    <row r="957" spans="6:45" ht="15.75" customHeight="1">
      <c r="F957" s="4"/>
      <c r="K957" s="4"/>
      <c r="P957" s="4"/>
      <c r="U957" s="4"/>
      <c r="Y957" s="4"/>
      <c r="AD957" s="4"/>
      <c r="AI957" s="4"/>
      <c r="AN957" s="4"/>
      <c r="AS957" s="4"/>
    </row>
    <row r="958" spans="6:45" ht="15.75" customHeight="1">
      <c r="F958" s="4"/>
      <c r="K958" s="4"/>
      <c r="P958" s="4"/>
      <c r="U958" s="4"/>
      <c r="Y958" s="4"/>
      <c r="AD958" s="4"/>
      <c r="AI958" s="4"/>
      <c r="AN958" s="4"/>
      <c r="AS958" s="4"/>
    </row>
    <row r="959" spans="6:45" ht="15.75" customHeight="1">
      <c r="F959" s="4"/>
      <c r="K959" s="4"/>
      <c r="P959" s="4"/>
      <c r="U959" s="4"/>
      <c r="Y959" s="4"/>
      <c r="AD959" s="4"/>
      <c r="AI959" s="4"/>
      <c r="AN959" s="4"/>
      <c r="AS959" s="4"/>
    </row>
    <row r="960" spans="6:45" ht="15.75" customHeight="1">
      <c r="F960" s="4"/>
      <c r="K960" s="4"/>
      <c r="P960" s="4"/>
      <c r="U960" s="4"/>
      <c r="Y960" s="4"/>
      <c r="AD960" s="4"/>
      <c r="AI960" s="4"/>
      <c r="AN960" s="4"/>
      <c r="AS960" s="4"/>
    </row>
    <row r="961" spans="6:45" ht="15.75" customHeight="1">
      <c r="F961" s="4"/>
      <c r="K961" s="4"/>
      <c r="P961" s="4"/>
      <c r="U961" s="4"/>
      <c r="Y961" s="4"/>
      <c r="AD961" s="4"/>
      <c r="AI961" s="4"/>
      <c r="AN961" s="4"/>
      <c r="AS961" s="4"/>
    </row>
    <row r="962" spans="6:45" ht="15.75" customHeight="1">
      <c r="F962" s="4"/>
      <c r="K962" s="4"/>
      <c r="P962" s="4"/>
      <c r="U962" s="4"/>
      <c r="Y962" s="4"/>
      <c r="AD962" s="4"/>
      <c r="AI962" s="4"/>
      <c r="AN962" s="4"/>
      <c r="AS962" s="4"/>
    </row>
    <row r="963" spans="6:45" ht="15.75" customHeight="1">
      <c r="F963" s="4"/>
      <c r="K963" s="4"/>
      <c r="P963" s="4"/>
      <c r="U963" s="4"/>
      <c r="Y963" s="4"/>
      <c r="AD963" s="4"/>
      <c r="AI963" s="4"/>
      <c r="AN963" s="4"/>
      <c r="AS963" s="4"/>
    </row>
    <row r="964" spans="6:45" ht="15.75" customHeight="1">
      <c r="F964" s="4"/>
      <c r="K964" s="4"/>
      <c r="P964" s="4"/>
      <c r="U964" s="4"/>
      <c r="Y964" s="4"/>
      <c r="AD964" s="4"/>
      <c r="AI964" s="4"/>
      <c r="AN964" s="4"/>
      <c r="AS964" s="4"/>
    </row>
    <row r="965" spans="6:45" ht="15.75" customHeight="1">
      <c r="F965" s="4"/>
      <c r="K965" s="4"/>
      <c r="P965" s="4"/>
      <c r="U965" s="4"/>
      <c r="Y965" s="4"/>
      <c r="AD965" s="4"/>
      <c r="AI965" s="4"/>
      <c r="AN965" s="4"/>
      <c r="AS965" s="4"/>
    </row>
    <row r="966" spans="6:45" ht="15.75" customHeight="1">
      <c r="F966" s="4"/>
      <c r="K966" s="4"/>
      <c r="P966" s="4"/>
      <c r="U966" s="4"/>
      <c r="Y966" s="4"/>
      <c r="AD966" s="4"/>
      <c r="AI966" s="4"/>
      <c r="AN966" s="4"/>
      <c r="AS966" s="4"/>
    </row>
    <row r="967" spans="6:45" ht="15.75" customHeight="1">
      <c r="F967" s="4"/>
      <c r="K967" s="4"/>
      <c r="P967" s="4"/>
      <c r="U967" s="4"/>
      <c r="Y967" s="4"/>
      <c r="AD967" s="4"/>
      <c r="AI967" s="4"/>
      <c r="AN967" s="4"/>
      <c r="AS967" s="4"/>
    </row>
    <row r="968" spans="6:45" ht="15.75" customHeight="1">
      <c r="F968" s="4"/>
      <c r="K968" s="4"/>
      <c r="P968" s="4"/>
      <c r="U968" s="4"/>
      <c r="Y968" s="4"/>
      <c r="AD968" s="4"/>
      <c r="AI968" s="4"/>
      <c r="AN968" s="4"/>
      <c r="AS968" s="4"/>
    </row>
    <row r="969" spans="6:45" ht="15.75" customHeight="1">
      <c r="F969" s="4"/>
      <c r="K969" s="4"/>
      <c r="P969" s="4"/>
      <c r="U969" s="4"/>
      <c r="Y969" s="4"/>
      <c r="AD969" s="4"/>
      <c r="AI969" s="4"/>
      <c r="AN969" s="4"/>
      <c r="AS969" s="4"/>
    </row>
    <row r="970" spans="6:45" ht="15.75" customHeight="1">
      <c r="F970" s="4"/>
      <c r="K970" s="4"/>
      <c r="P970" s="4"/>
      <c r="U970" s="4"/>
      <c r="Y970" s="4"/>
      <c r="AD970" s="4"/>
      <c r="AI970" s="4"/>
      <c r="AN970" s="4"/>
      <c r="AS970" s="4"/>
    </row>
    <row r="971" spans="6:45" ht="15.75" customHeight="1">
      <c r="F971" s="4"/>
      <c r="K971" s="4"/>
      <c r="P971" s="4"/>
      <c r="U971" s="4"/>
      <c r="Y971" s="4"/>
      <c r="AD971" s="4"/>
      <c r="AI971" s="4"/>
      <c r="AN971" s="4"/>
      <c r="AS971" s="4"/>
    </row>
    <row r="972" spans="6:45" ht="15.75" customHeight="1">
      <c r="F972" s="4"/>
      <c r="K972" s="4"/>
      <c r="P972" s="4"/>
      <c r="U972" s="4"/>
      <c r="Y972" s="4"/>
      <c r="AD972" s="4"/>
      <c r="AI972" s="4"/>
      <c r="AN972" s="4"/>
      <c r="AS972" s="4"/>
    </row>
    <row r="973" spans="6:45" ht="15.75" customHeight="1">
      <c r="F973" s="4"/>
      <c r="K973" s="4"/>
      <c r="P973" s="4"/>
      <c r="U973" s="4"/>
      <c r="Y973" s="4"/>
      <c r="AD973" s="4"/>
      <c r="AI973" s="4"/>
      <c r="AN973" s="4"/>
      <c r="AS973" s="4"/>
    </row>
    <row r="974" spans="6:45" ht="15.75" customHeight="1">
      <c r="F974" s="4"/>
      <c r="K974" s="4"/>
      <c r="P974" s="4"/>
      <c r="U974" s="4"/>
      <c r="Y974" s="4"/>
      <c r="AD974" s="4"/>
      <c r="AI974" s="4"/>
      <c r="AN974" s="4"/>
      <c r="AS974" s="4"/>
    </row>
    <row r="975" spans="6:45" ht="15.75" customHeight="1">
      <c r="F975" s="4"/>
      <c r="K975" s="4"/>
      <c r="P975" s="4"/>
      <c r="U975" s="4"/>
      <c r="Y975" s="4"/>
      <c r="AD975" s="4"/>
      <c r="AI975" s="4"/>
      <c r="AN975" s="4"/>
      <c r="AS975" s="4"/>
    </row>
    <row r="976" spans="6:45" ht="15.75" customHeight="1">
      <c r="F976" s="4"/>
      <c r="K976" s="4"/>
      <c r="P976" s="4"/>
      <c r="U976" s="4"/>
      <c r="Y976" s="4"/>
      <c r="AD976" s="4"/>
      <c r="AI976" s="4"/>
      <c r="AN976" s="4"/>
      <c r="AS976" s="4"/>
    </row>
    <row r="977" spans="6:45" ht="15.75" customHeight="1">
      <c r="F977" s="4"/>
      <c r="K977" s="4"/>
      <c r="P977" s="4"/>
      <c r="U977" s="4"/>
      <c r="Y977" s="4"/>
      <c r="AD977" s="4"/>
      <c r="AI977" s="4"/>
      <c r="AN977" s="4"/>
      <c r="AS977" s="4"/>
    </row>
    <row r="978" spans="6:45" ht="15.75" customHeight="1">
      <c r="F978" s="4"/>
      <c r="K978" s="4"/>
      <c r="P978" s="4"/>
      <c r="U978" s="4"/>
      <c r="Y978" s="4"/>
      <c r="AD978" s="4"/>
      <c r="AI978" s="4"/>
      <c r="AN978" s="4"/>
      <c r="AS978" s="4"/>
    </row>
    <row r="979" spans="6:45" ht="15.75" customHeight="1">
      <c r="F979" s="4"/>
      <c r="K979" s="4"/>
      <c r="P979" s="4"/>
      <c r="U979" s="4"/>
      <c r="Y979" s="4"/>
      <c r="AD979" s="4"/>
      <c r="AI979" s="4"/>
      <c r="AN979" s="4"/>
      <c r="AS979" s="4"/>
    </row>
    <row r="980" spans="6:45" ht="15.75" customHeight="1">
      <c r="F980" s="4"/>
      <c r="K980" s="4"/>
      <c r="P980" s="4"/>
      <c r="U980" s="4"/>
      <c r="Y980" s="4"/>
      <c r="AD980" s="4"/>
      <c r="AI980" s="4"/>
      <c r="AN980" s="4"/>
      <c r="AS980" s="4"/>
    </row>
    <row r="981" spans="6:45" ht="15.75" customHeight="1">
      <c r="F981" s="4"/>
      <c r="K981" s="4"/>
      <c r="P981" s="4"/>
      <c r="U981" s="4"/>
      <c r="Y981" s="4"/>
      <c r="AD981" s="4"/>
      <c r="AI981" s="4"/>
      <c r="AN981" s="4"/>
      <c r="AS981" s="4"/>
    </row>
    <row r="982" spans="6:45" ht="15.75" customHeight="1">
      <c r="F982" s="4"/>
      <c r="K982" s="4"/>
      <c r="P982" s="4"/>
      <c r="U982" s="4"/>
      <c r="Y982" s="4"/>
      <c r="AD982" s="4"/>
      <c r="AI982" s="4"/>
      <c r="AN982" s="4"/>
      <c r="AS982" s="4"/>
    </row>
    <row r="983" spans="6:45" ht="15.75" customHeight="1">
      <c r="F983" s="4"/>
      <c r="K983" s="4"/>
      <c r="P983" s="4"/>
      <c r="U983" s="4"/>
      <c r="Y983" s="4"/>
      <c r="AD983" s="4"/>
      <c r="AI983" s="4"/>
      <c r="AN983" s="4"/>
      <c r="AS983" s="4"/>
    </row>
    <row r="984" spans="6:45" ht="15.75" customHeight="1">
      <c r="F984" s="4"/>
      <c r="K984" s="4"/>
      <c r="P984" s="4"/>
      <c r="U984" s="4"/>
      <c r="Y984" s="4"/>
      <c r="AD984" s="4"/>
      <c r="AI984" s="4"/>
      <c r="AN984" s="4"/>
      <c r="AS984" s="4"/>
    </row>
    <row r="985" spans="6:45" ht="15.75" customHeight="1">
      <c r="F985" s="4"/>
      <c r="K985" s="4"/>
      <c r="P985" s="4"/>
      <c r="U985" s="4"/>
      <c r="Y985" s="4"/>
      <c r="AD985" s="4"/>
      <c r="AI985" s="4"/>
      <c r="AN985" s="4"/>
      <c r="AS985" s="4"/>
    </row>
    <row r="986" spans="6:45" ht="15.75" customHeight="1">
      <c r="F986" s="4"/>
      <c r="K986" s="4"/>
      <c r="P986" s="4"/>
      <c r="U986" s="4"/>
      <c r="Y986" s="4"/>
      <c r="AD986" s="4"/>
      <c r="AI986" s="4"/>
      <c r="AN986" s="4"/>
      <c r="AS986" s="4"/>
    </row>
    <row r="987" spans="6:45" ht="15.75" customHeight="1">
      <c r="F987" s="4"/>
      <c r="K987" s="4"/>
      <c r="P987" s="4"/>
      <c r="U987" s="4"/>
      <c r="Y987" s="4"/>
      <c r="AD987" s="4"/>
      <c r="AI987" s="4"/>
      <c r="AN987" s="4"/>
      <c r="AS987" s="4"/>
    </row>
    <row r="988" spans="6:45" ht="15.75" customHeight="1">
      <c r="F988" s="4"/>
      <c r="K988" s="4"/>
      <c r="P988" s="4"/>
      <c r="U988" s="4"/>
      <c r="Y988" s="4"/>
      <c r="AD988" s="4"/>
      <c r="AI988" s="4"/>
      <c r="AN988" s="4"/>
      <c r="AS988" s="4"/>
    </row>
    <row r="989" spans="6:45" ht="15.75" customHeight="1">
      <c r="F989" s="4"/>
      <c r="K989" s="4"/>
      <c r="P989" s="4"/>
      <c r="U989" s="4"/>
      <c r="Y989" s="4"/>
      <c r="AD989" s="4"/>
      <c r="AI989" s="4"/>
      <c r="AN989" s="4"/>
      <c r="AS989" s="4"/>
    </row>
    <row r="990" spans="6:45" ht="15.75" customHeight="1">
      <c r="F990" s="4"/>
      <c r="K990" s="4"/>
      <c r="P990" s="4"/>
      <c r="U990" s="4"/>
      <c r="Y990" s="4"/>
      <c r="AD990" s="4"/>
      <c r="AI990" s="4"/>
      <c r="AN990" s="4"/>
      <c r="AS990" s="4"/>
    </row>
    <row r="991" spans="6:45" ht="15.75" customHeight="1">
      <c r="F991" s="4"/>
      <c r="K991" s="4"/>
      <c r="P991" s="4"/>
      <c r="U991" s="4"/>
      <c r="Y991" s="4"/>
      <c r="AD991" s="4"/>
      <c r="AI991" s="4"/>
      <c r="AN991" s="4"/>
      <c r="AS991" s="4"/>
    </row>
    <row r="992" spans="6:45" ht="15.75" customHeight="1">
      <c r="F992" s="4"/>
      <c r="K992" s="4"/>
      <c r="P992" s="4"/>
      <c r="U992" s="4"/>
      <c r="Y992" s="4"/>
      <c r="AD992" s="4"/>
      <c r="AI992" s="4"/>
      <c r="AN992" s="4"/>
      <c r="AS992" s="4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U992"/>
  <sheetViews>
    <sheetView zoomScale="80" zoomScaleNormal="80" workbookViewId="0">
      <selection activeCell="AD34" sqref="AD34"/>
    </sheetView>
  </sheetViews>
  <sheetFormatPr defaultColWidth="13" defaultRowHeight="13.8"/>
  <cols>
    <col min="1" max="1" width="40.09765625" customWidth="1"/>
    <col min="2" max="2" width="3.19921875" customWidth="1"/>
    <col min="3" max="3" width="3.09765625" customWidth="1"/>
    <col min="4" max="4" width="3.5" customWidth="1"/>
    <col min="5" max="6" width="3.59765625" customWidth="1"/>
    <col min="7" max="7" width="3.19921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69921875" customWidth="1"/>
    <col min="22" max="22" width="3.5" customWidth="1"/>
    <col min="23" max="23" width="4" customWidth="1"/>
    <col min="24" max="25" width="3.69921875" customWidth="1"/>
    <col min="26" max="26" width="3.59765625" customWidth="1"/>
    <col min="27" max="27" width="3.19921875" customWidth="1"/>
    <col min="28" max="28" width="3.69921875" customWidth="1"/>
    <col min="29" max="31" width="3.59765625" customWidth="1"/>
    <col min="32" max="32" width="3.19921875" customWidth="1"/>
    <col min="33" max="33" width="3.59765625" customWidth="1"/>
    <col min="34" max="35" width="4.09765625" customWidth="1"/>
    <col min="36" max="36" width="3.5" customWidth="1"/>
    <col min="37" max="37" width="3.19921875" customWidth="1"/>
    <col min="38" max="38" width="3.59765625" customWidth="1"/>
    <col min="39" max="41" width="3.69921875" customWidth="1"/>
    <col min="42" max="42" width="4" customWidth="1"/>
    <col min="43" max="44" width="3.5" customWidth="1"/>
    <col min="45" max="45" width="3.69921875" customWidth="1"/>
  </cols>
  <sheetData>
    <row r="1" spans="1:47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6"/>
      <c r="AU1" s="16"/>
    </row>
    <row r="2" spans="1:47">
      <c r="A2" s="122" t="s">
        <v>1</v>
      </c>
      <c r="B2" s="149">
        <v>11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23"/>
      <c r="AU2" s="16"/>
    </row>
    <row r="3" spans="1:47">
      <c r="A3" s="115" t="s">
        <v>2</v>
      </c>
      <c r="B3" s="143" t="s">
        <v>3</v>
      </c>
      <c r="C3" s="143"/>
      <c r="D3" s="143"/>
      <c r="E3" s="143"/>
      <c r="F3" s="143"/>
      <c r="G3" s="143" t="s">
        <v>4</v>
      </c>
      <c r="H3" s="143"/>
      <c r="I3" s="143"/>
      <c r="J3" s="143"/>
      <c r="K3" s="143"/>
      <c r="L3" s="143" t="s">
        <v>5</v>
      </c>
      <c r="M3" s="143"/>
      <c r="N3" s="143"/>
      <c r="O3" s="143"/>
      <c r="P3" s="143"/>
      <c r="Q3" s="143" t="s">
        <v>6</v>
      </c>
      <c r="R3" s="143"/>
      <c r="S3" s="143"/>
      <c r="T3" s="143"/>
      <c r="U3" s="143"/>
      <c r="V3" s="143" t="s">
        <v>7</v>
      </c>
      <c r="W3" s="143"/>
      <c r="X3" s="143"/>
      <c r="Y3" s="143"/>
      <c r="Z3" s="143" t="s">
        <v>8</v>
      </c>
      <c r="AA3" s="143"/>
      <c r="AB3" s="143"/>
      <c r="AC3" s="143"/>
      <c r="AD3" s="143"/>
      <c r="AE3" s="143" t="s">
        <v>9</v>
      </c>
      <c r="AF3" s="143"/>
      <c r="AG3" s="143"/>
      <c r="AH3" s="143"/>
      <c r="AI3" s="143"/>
      <c r="AJ3" s="143" t="s">
        <v>10</v>
      </c>
      <c r="AK3" s="143"/>
      <c r="AL3" s="143"/>
      <c r="AM3" s="143"/>
      <c r="AN3" s="143"/>
      <c r="AO3" s="143" t="s">
        <v>11</v>
      </c>
      <c r="AP3" s="143"/>
      <c r="AQ3" s="143"/>
      <c r="AR3" s="143"/>
      <c r="AS3" s="143"/>
      <c r="AT3" s="123"/>
      <c r="AU3" s="16"/>
    </row>
    <row r="4" spans="1:47" ht="55.2">
      <c r="A4" s="115" t="s">
        <v>12</v>
      </c>
      <c r="B4" s="122" t="s">
        <v>13</v>
      </c>
      <c r="C4" s="122" t="s">
        <v>14</v>
      </c>
      <c r="D4" s="122" t="s">
        <v>15</v>
      </c>
      <c r="E4" s="122" t="s">
        <v>16</v>
      </c>
      <c r="F4" s="151" t="s">
        <v>17</v>
      </c>
      <c r="G4" s="122" t="s">
        <v>13</v>
      </c>
      <c r="H4" s="122" t="s">
        <v>14</v>
      </c>
      <c r="I4" s="122" t="s">
        <v>15</v>
      </c>
      <c r="J4" s="122" t="s">
        <v>16</v>
      </c>
      <c r="K4" s="151" t="s">
        <v>17</v>
      </c>
      <c r="L4" s="122" t="s">
        <v>13</v>
      </c>
      <c r="M4" s="122" t="s">
        <v>14</v>
      </c>
      <c r="N4" s="122" t="s">
        <v>15</v>
      </c>
      <c r="O4" s="122" t="s">
        <v>16</v>
      </c>
      <c r="P4" s="151" t="s">
        <v>17</v>
      </c>
      <c r="Q4" s="122" t="s">
        <v>13</v>
      </c>
      <c r="R4" s="122" t="s">
        <v>14</v>
      </c>
      <c r="S4" s="122" t="s">
        <v>15</v>
      </c>
      <c r="T4" s="122" t="s">
        <v>16</v>
      </c>
      <c r="U4" s="151" t="s">
        <v>17</v>
      </c>
      <c r="V4" s="122" t="s">
        <v>14</v>
      </c>
      <c r="W4" s="122" t="s">
        <v>15</v>
      </c>
      <c r="X4" s="122" t="s">
        <v>16</v>
      </c>
      <c r="Y4" s="151" t="s">
        <v>17</v>
      </c>
      <c r="Z4" s="122" t="s">
        <v>13</v>
      </c>
      <c r="AA4" s="122" t="s">
        <v>14</v>
      </c>
      <c r="AB4" s="122" t="s">
        <v>15</v>
      </c>
      <c r="AC4" s="122" t="s">
        <v>16</v>
      </c>
      <c r="AD4" s="151" t="s">
        <v>17</v>
      </c>
      <c r="AE4" s="122" t="s">
        <v>13</v>
      </c>
      <c r="AF4" s="122" t="s">
        <v>14</v>
      </c>
      <c r="AG4" s="122" t="s">
        <v>15</v>
      </c>
      <c r="AH4" s="122" t="s">
        <v>16</v>
      </c>
      <c r="AI4" s="151" t="s">
        <v>17</v>
      </c>
      <c r="AJ4" s="122" t="s">
        <v>13</v>
      </c>
      <c r="AK4" s="122" t="s">
        <v>14</v>
      </c>
      <c r="AL4" s="122" t="s">
        <v>15</v>
      </c>
      <c r="AM4" s="122" t="s">
        <v>16</v>
      </c>
      <c r="AN4" s="151" t="s">
        <v>17</v>
      </c>
      <c r="AO4" s="122" t="s">
        <v>13</v>
      </c>
      <c r="AP4" s="122" t="s">
        <v>14</v>
      </c>
      <c r="AQ4" s="122" t="s">
        <v>15</v>
      </c>
      <c r="AR4" s="122" t="s">
        <v>16</v>
      </c>
      <c r="AS4" s="151" t="s">
        <v>17</v>
      </c>
      <c r="AT4" s="116" t="s">
        <v>18</v>
      </c>
      <c r="AU4" s="16"/>
    </row>
    <row r="5" spans="1:47">
      <c r="A5" s="99" t="s">
        <v>19</v>
      </c>
      <c r="B5" s="123"/>
      <c r="C5" s="123"/>
      <c r="D5" s="95">
        <v>1</v>
      </c>
      <c r="E5" s="123"/>
      <c r="F5" s="96">
        <v>1</v>
      </c>
      <c r="G5" s="123"/>
      <c r="H5" s="123"/>
      <c r="I5" s="123"/>
      <c r="J5" s="123"/>
      <c r="K5" s="96">
        <v>0</v>
      </c>
      <c r="L5" s="123"/>
      <c r="M5" s="123"/>
      <c r="N5" s="123"/>
      <c r="O5" s="95">
        <v>1</v>
      </c>
      <c r="P5" s="96">
        <v>1</v>
      </c>
      <c r="Q5" s="123"/>
      <c r="R5" s="123"/>
      <c r="S5" s="123"/>
      <c r="T5" s="123"/>
      <c r="U5" s="96">
        <v>1</v>
      </c>
      <c r="V5" s="123"/>
      <c r="W5" s="123"/>
      <c r="X5" s="123"/>
      <c r="Y5" s="96">
        <v>0</v>
      </c>
      <c r="Z5" s="95">
        <v>1</v>
      </c>
      <c r="AA5" s="123"/>
      <c r="AB5" s="123"/>
      <c r="AC5" s="123"/>
      <c r="AD5" s="96">
        <v>1</v>
      </c>
      <c r="AE5" s="123"/>
      <c r="AF5" s="123"/>
      <c r="AG5" s="123"/>
      <c r="AH5" s="123"/>
      <c r="AI5" s="96">
        <v>0</v>
      </c>
      <c r="AJ5" s="123"/>
      <c r="AK5" s="95">
        <v>1</v>
      </c>
      <c r="AL5" s="123"/>
      <c r="AM5" s="95">
        <v>1</v>
      </c>
      <c r="AN5" s="96">
        <v>2</v>
      </c>
      <c r="AO5" s="123"/>
      <c r="AP5" s="123"/>
      <c r="AQ5" s="123"/>
      <c r="AR5" s="123"/>
      <c r="AS5" s="96">
        <v>0</v>
      </c>
      <c r="AT5" s="100">
        <v>6</v>
      </c>
      <c r="AU5" s="16"/>
    </row>
    <row r="6" spans="1:47">
      <c r="A6" s="99" t="s">
        <v>70</v>
      </c>
      <c r="B6" s="123"/>
      <c r="C6" s="123"/>
      <c r="D6" s="123"/>
      <c r="E6" s="123"/>
      <c r="F6" s="96">
        <v>0</v>
      </c>
      <c r="G6" s="123"/>
      <c r="H6" s="123"/>
      <c r="I6" s="123"/>
      <c r="J6" s="123"/>
      <c r="K6" s="96">
        <v>0</v>
      </c>
      <c r="L6" s="123"/>
      <c r="M6" s="123"/>
      <c r="N6" s="123"/>
      <c r="O6" s="123"/>
      <c r="P6" s="96">
        <v>0</v>
      </c>
      <c r="Q6" s="95">
        <v>1</v>
      </c>
      <c r="R6" s="123"/>
      <c r="S6" s="123"/>
      <c r="T6" s="123"/>
      <c r="U6" s="96">
        <v>1</v>
      </c>
      <c r="V6" s="123"/>
      <c r="W6" s="123"/>
      <c r="X6" s="123"/>
      <c r="Y6" s="96">
        <v>0</v>
      </c>
      <c r="Z6" s="123"/>
      <c r="AA6" s="123"/>
      <c r="AB6" s="123"/>
      <c r="AC6" s="123"/>
      <c r="AD6" s="96">
        <v>0</v>
      </c>
      <c r="AE6" s="123"/>
      <c r="AF6" s="123"/>
      <c r="AG6" s="123"/>
      <c r="AH6" s="123"/>
      <c r="AI6" s="96">
        <v>0</v>
      </c>
      <c r="AJ6" s="123"/>
      <c r="AK6" s="123"/>
      <c r="AL6" s="123"/>
      <c r="AM6" s="95">
        <v>1</v>
      </c>
      <c r="AN6" s="96">
        <v>1</v>
      </c>
      <c r="AO6" s="123"/>
      <c r="AP6" s="123"/>
      <c r="AQ6" s="123"/>
      <c r="AR6" s="123"/>
      <c r="AS6" s="96">
        <v>0</v>
      </c>
      <c r="AT6" s="100">
        <v>2</v>
      </c>
      <c r="AU6" s="16"/>
    </row>
    <row r="7" spans="1:47">
      <c r="A7" s="99" t="s">
        <v>147</v>
      </c>
      <c r="B7" s="123"/>
      <c r="C7" s="123"/>
      <c r="D7" s="123"/>
      <c r="E7" s="123"/>
      <c r="F7" s="96">
        <v>0</v>
      </c>
      <c r="G7" s="123"/>
      <c r="H7" s="123"/>
      <c r="I7" s="123"/>
      <c r="J7" s="123"/>
      <c r="K7" s="96">
        <v>0</v>
      </c>
      <c r="L7" s="123"/>
      <c r="M7" s="123"/>
      <c r="N7" s="123"/>
      <c r="O7" s="123"/>
      <c r="P7" s="96">
        <v>0</v>
      </c>
      <c r="Q7" s="95">
        <v>1</v>
      </c>
      <c r="R7" s="123"/>
      <c r="S7" s="123"/>
      <c r="T7" s="123"/>
      <c r="U7" s="96">
        <v>1</v>
      </c>
      <c r="V7" s="123"/>
      <c r="W7" s="123"/>
      <c r="X7" s="123"/>
      <c r="Y7" s="96">
        <v>0</v>
      </c>
      <c r="Z7" s="123"/>
      <c r="AA7" s="123"/>
      <c r="AB7" s="123"/>
      <c r="AC7" s="123"/>
      <c r="AD7" s="96">
        <v>0</v>
      </c>
      <c r="AE7" s="123"/>
      <c r="AF7" s="123"/>
      <c r="AG7" s="123"/>
      <c r="AH7" s="123"/>
      <c r="AI7" s="96">
        <v>0</v>
      </c>
      <c r="AJ7" s="123"/>
      <c r="AK7" s="123"/>
      <c r="AL7" s="123"/>
      <c r="AM7" s="123"/>
      <c r="AN7" s="96">
        <v>0</v>
      </c>
      <c r="AO7" s="123"/>
      <c r="AP7" s="123"/>
      <c r="AQ7" s="95">
        <v>1</v>
      </c>
      <c r="AR7" s="123"/>
      <c r="AS7" s="96">
        <v>1</v>
      </c>
      <c r="AT7" s="100">
        <v>2</v>
      </c>
      <c r="AU7" s="16"/>
    </row>
    <row r="8" spans="1:47">
      <c r="A8" s="101" t="s">
        <v>148</v>
      </c>
      <c r="B8" s="123"/>
      <c r="C8" s="123"/>
      <c r="D8" s="123"/>
      <c r="E8" s="123"/>
      <c r="F8" s="96">
        <v>0</v>
      </c>
      <c r="G8" s="123"/>
      <c r="H8" s="95">
        <v>1</v>
      </c>
      <c r="I8" s="123"/>
      <c r="J8" s="123"/>
      <c r="K8" s="96">
        <v>1</v>
      </c>
      <c r="L8" s="123"/>
      <c r="M8" s="95">
        <v>1</v>
      </c>
      <c r="N8" s="123"/>
      <c r="O8" s="123"/>
      <c r="P8" s="96">
        <v>1</v>
      </c>
      <c r="Q8" s="95">
        <v>1</v>
      </c>
      <c r="R8" s="123"/>
      <c r="S8" s="123"/>
      <c r="T8" s="123"/>
      <c r="U8" s="96">
        <v>1</v>
      </c>
      <c r="V8" s="123"/>
      <c r="W8" s="123"/>
      <c r="X8" s="123"/>
      <c r="Y8" s="96">
        <v>0</v>
      </c>
      <c r="Z8" s="123"/>
      <c r="AA8" s="123"/>
      <c r="AB8" s="95">
        <v>1</v>
      </c>
      <c r="AC8" s="123"/>
      <c r="AD8" s="96">
        <v>1</v>
      </c>
      <c r="AE8" s="123"/>
      <c r="AF8" s="123"/>
      <c r="AG8" s="123"/>
      <c r="AH8" s="95">
        <v>1</v>
      </c>
      <c r="AI8" s="96">
        <v>1</v>
      </c>
      <c r="AJ8" s="123"/>
      <c r="AK8" s="123"/>
      <c r="AL8" s="123"/>
      <c r="AM8" s="95">
        <v>1</v>
      </c>
      <c r="AN8" s="96">
        <v>1</v>
      </c>
      <c r="AO8" s="123"/>
      <c r="AP8" s="123"/>
      <c r="AQ8" s="95">
        <v>1</v>
      </c>
      <c r="AR8" s="123"/>
      <c r="AS8" s="96">
        <v>1</v>
      </c>
      <c r="AT8" s="100">
        <v>7</v>
      </c>
      <c r="AU8" s="16"/>
    </row>
    <row r="9" spans="1:47">
      <c r="A9" s="99" t="s">
        <v>39</v>
      </c>
      <c r="B9" s="123"/>
      <c r="C9" s="123"/>
      <c r="D9" s="123"/>
      <c r="E9" s="123"/>
      <c r="F9" s="96">
        <v>0</v>
      </c>
      <c r="G9" s="95">
        <v>1</v>
      </c>
      <c r="H9" s="123"/>
      <c r="I9" s="123"/>
      <c r="J9" s="95">
        <v>1</v>
      </c>
      <c r="K9" s="96">
        <v>2</v>
      </c>
      <c r="L9" s="123"/>
      <c r="M9" s="123"/>
      <c r="N9" s="123"/>
      <c r="O9" s="123"/>
      <c r="P9" s="96">
        <v>0</v>
      </c>
      <c r="Q9" s="95">
        <v>1</v>
      </c>
      <c r="R9" s="123"/>
      <c r="S9" s="123"/>
      <c r="T9" s="123"/>
      <c r="U9" s="96">
        <v>1</v>
      </c>
      <c r="V9" s="123"/>
      <c r="W9" s="123"/>
      <c r="X9" s="95">
        <v>1</v>
      </c>
      <c r="Y9" s="96">
        <v>1</v>
      </c>
      <c r="Z9" s="123"/>
      <c r="AA9" s="123"/>
      <c r="AB9" s="123"/>
      <c r="AC9" s="123"/>
      <c r="AD9" s="96">
        <v>0</v>
      </c>
      <c r="AE9" s="123"/>
      <c r="AF9" s="123"/>
      <c r="AG9" s="123"/>
      <c r="AH9" s="123"/>
      <c r="AI9" s="96">
        <v>0</v>
      </c>
      <c r="AJ9" s="123"/>
      <c r="AK9" s="95">
        <v>1</v>
      </c>
      <c r="AL9" s="123"/>
      <c r="AM9" s="95">
        <v>1</v>
      </c>
      <c r="AN9" s="96">
        <v>2</v>
      </c>
      <c r="AO9" s="95">
        <v>1</v>
      </c>
      <c r="AP9" s="123"/>
      <c r="AQ9" s="123"/>
      <c r="AR9" s="123"/>
      <c r="AS9" s="96">
        <v>1</v>
      </c>
      <c r="AT9" s="100">
        <v>7</v>
      </c>
      <c r="AU9" s="16"/>
    </row>
    <row r="10" spans="1:47">
      <c r="A10" s="99" t="s">
        <v>40</v>
      </c>
      <c r="B10" s="123"/>
      <c r="C10" s="123"/>
      <c r="D10" s="123"/>
      <c r="E10" s="123"/>
      <c r="F10" s="96">
        <v>0</v>
      </c>
      <c r="G10" s="123"/>
      <c r="H10" s="123"/>
      <c r="I10" s="123"/>
      <c r="J10" s="123"/>
      <c r="K10" s="96">
        <v>0</v>
      </c>
      <c r="L10" s="123"/>
      <c r="M10" s="123"/>
      <c r="N10" s="123"/>
      <c r="O10" s="95">
        <v>1</v>
      </c>
      <c r="P10" s="96">
        <v>1</v>
      </c>
      <c r="Q10" s="123"/>
      <c r="R10" s="123"/>
      <c r="S10" s="123"/>
      <c r="T10" s="123"/>
      <c r="U10" s="96">
        <v>0</v>
      </c>
      <c r="V10" s="123"/>
      <c r="W10" s="95">
        <v>1</v>
      </c>
      <c r="X10" s="123"/>
      <c r="Y10" s="96">
        <v>1</v>
      </c>
      <c r="Z10" s="123"/>
      <c r="AA10" s="123"/>
      <c r="AB10" s="123"/>
      <c r="AC10" s="123"/>
      <c r="AD10" s="96">
        <v>0</v>
      </c>
      <c r="AE10" s="123"/>
      <c r="AF10" s="123"/>
      <c r="AG10" s="123"/>
      <c r="AH10" s="123"/>
      <c r="AI10" s="96">
        <v>0</v>
      </c>
      <c r="AJ10" s="95">
        <v>1</v>
      </c>
      <c r="AK10" s="123"/>
      <c r="AL10" s="95">
        <v>1</v>
      </c>
      <c r="AM10" s="123"/>
      <c r="AN10" s="96">
        <v>2</v>
      </c>
      <c r="AO10" s="123"/>
      <c r="AP10" s="123"/>
      <c r="AQ10" s="123"/>
      <c r="AR10" s="123"/>
      <c r="AS10" s="96">
        <v>0</v>
      </c>
      <c r="AT10" s="100">
        <v>4</v>
      </c>
      <c r="AU10" s="16"/>
    </row>
    <row r="11" spans="1:47">
      <c r="A11" s="99" t="s">
        <v>61</v>
      </c>
      <c r="B11" s="123"/>
      <c r="C11" s="123"/>
      <c r="D11" s="123"/>
      <c r="E11" s="123"/>
      <c r="F11" s="96">
        <v>0</v>
      </c>
      <c r="G11" s="123"/>
      <c r="H11" s="123"/>
      <c r="I11" s="123"/>
      <c r="J11" s="123"/>
      <c r="K11" s="96">
        <v>0</v>
      </c>
      <c r="L11" s="123"/>
      <c r="M11" s="123"/>
      <c r="N11" s="123"/>
      <c r="O11" s="123"/>
      <c r="P11" s="96">
        <v>0</v>
      </c>
      <c r="Q11" s="95">
        <v>1</v>
      </c>
      <c r="R11" s="123"/>
      <c r="S11" s="99" t="s">
        <v>159</v>
      </c>
      <c r="T11" s="123"/>
      <c r="U11" s="96">
        <v>1</v>
      </c>
      <c r="V11" s="123"/>
      <c r="W11" s="123"/>
      <c r="X11" s="123"/>
      <c r="Y11" s="96">
        <v>0</v>
      </c>
      <c r="Z11" s="123"/>
      <c r="AA11" s="123"/>
      <c r="AB11" s="123"/>
      <c r="AC11" s="123"/>
      <c r="AD11" s="96">
        <v>0</v>
      </c>
      <c r="AE11" s="95">
        <v>1</v>
      </c>
      <c r="AF11" s="123"/>
      <c r="AG11" s="123"/>
      <c r="AH11" s="123"/>
      <c r="AI11" s="96">
        <v>1</v>
      </c>
      <c r="AJ11" s="123"/>
      <c r="AK11" s="123"/>
      <c r="AL11" s="123"/>
      <c r="AM11" s="123"/>
      <c r="AN11" s="96">
        <v>0</v>
      </c>
      <c r="AO11" s="123"/>
      <c r="AP11" s="123"/>
      <c r="AQ11" s="123"/>
      <c r="AR11" s="123"/>
      <c r="AS11" s="96">
        <v>0</v>
      </c>
      <c r="AT11" s="100">
        <v>2</v>
      </c>
      <c r="AU11" s="16"/>
    </row>
    <row r="12" spans="1:47">
      <c r="A12" s="99" t="s">
        <v>56</v>
      </c>
      <c r="B12" s="123"/>
      <c r="C12" s="123"/>
      <c r="D12" s="123"/>
      <c r="E12" s="123"/>
      <c r="F12" s="96">
        <v>0</v>
      </c>
      <c r="G12" s="123"/>
      <c r="H12" s="123"/>
      <c r="I12" s="123"/>
      <c r="J12" s="123"/>
      <c r="K12" s="96">
        <v>0</v>
      </c>
      <c r="L12" s="123"/>
      <c r="M12" s="123"/>
      <c r="N12" s="123"/>
      <c r="O12" s="123"/>
      <c r="P12" s="96">
        <v>0</v>
      </c>
      <c r="Q12" s="123"/>
      <c r="R12" s="123"/>
      <c r="S12" s="95">
        <v>1</v>
      </c>
      <c r="T12" s="123"/>
      <c r="U12" s="96">
        <v>1</v>
      </c>
      <c r="V12" s="123"/>
      <c r="W12" s="123"/>
      <c r="X12" s="123"/>
      <c r="Y12" s="96">
        <v>0</v>
      </c>
      <c r="Z12" s="123"/>
      <c r="AA12" s="123"/>
      <c r="AB12" s="123"/>
      <c r="AC12" s="123"/>
      <c r="AD12" s="96">
        <v>0</v>
      </c>
      <c r="AE12" s="123"/>
      <c r="AF12" s="123"/>
      <c r="AG12" s="123"/>
      <c r="AH12" s="123"/>
      <c r="AI12" s="96">
        <v>0</v>
      </c>
      <c r="AJ12" s="123"/>
      <c r="AK12" s="123"/>
      <c r="AL12" s="123"/>
      <c r="AM12" s="123"/>
      <c r="AN12" s="96">
        <v>0</v>
      </c>
      <c r="AO12" s="123"/>
      <c r="AP12" s="123"/>
      <c r="AQ12" s="95">
        <v>1</v>
      </c>
      <c r="AR12" s="123"/>
      <c r="AS12" s="96">
        <v>1</v>
      </c>
      <c r="AT12" s="100">
        <v>2</v>
      </c>
      <c r="AU12" s="16"/>
    </row>
    <row r="13" spans="1:47">
      <c r="A13" s="99" t="s">
        <v>57</v>
      </c>
      <c r="B13" s="123"/>
      <c r="C13" s="123"/>
      <c r="D13" s="123"/>
      <c r="E13" s="123"/>
      <c r="F13" s="103">
        <v>0</v>
      </c>
      <c r="G13" s="123"/>
      <c r="H13" s="123"/>
      <c r="I13" s="123"/>
      <c r="J13" s="123"/>
      <c r="K13" s="103">
        <v>0</v>
      </c>
      <c r="L13" s="123"/>
      <c r="M13" s="123"/>
      <c r="N13" s="123"/>
      <c r="O13" s="123"/>
      <c r="P13" s="103">
        <v>0</v>
      </c>
      <c r="Q13" s="123"/>
      <c r="R13" s="123"/>
      <c r="S13" s="123"/>
      <c r="T13" s="104">
        <v>1</v>
      </c>
      <c r="U13" s="103">
        <v>0</v>
      </c>
      <c r="V13" s="123"/>
      <c r="W13" s="123"/>
      <c r="X13" s="123"/>
      <c r="Y13" s="103">
        <v>0</v>
      </c>
      <c r="Z13" s="123"/>
      <c r="AA13" s="123"/>
      <c r="AB13" s="123"/>
      <c r="AC13" s="123"/>
      <c r="AD13" s="103">
        <v>0</v>
      </c>
      <c r="AE13" s="123"/>
      <c r="AF13" s="123"/>
      <c r="AG13" s="123"/>
      <c r="AH13" s="123"/>
      <c r="AI13" s="103">
        <v>0</v>
      </c>
      <c r="AJ13" s="123"/>
      <c r="AK13" s="123"/>
      <c r="AL13" s="123"/>
      <c r="AM13" s="123"/>
      <c r="AN13" s="103">
        <v>0</v>
      </c>
      <c r="AO13" s="123"/>
      <c r="AP13" s="123"/>
      <c r="AQ13" s="123"/>
      <c r="AR13" s="104">
        <v>1</v>
      </c>
      <c r="AS13" s="103">
        <v>1</v>
      </c>
      <c r="AT13" s="104">
        <v>2</v>
      </c>
      <c r="AU13" s="16"/>
    </row>
    <row r="14" spans="1:47">
      <c r="A14" s="99" t="s">
        <v>160</v>
      </c>
      <c r="B14" s="123"/>
      <c r="C14" s="123"/>
      <c r="D14" s="123"/>
      <c r="E14" s="123"/>
      <c r="F14" s="103">
        <v>0</v>
      </c>
      <c r="G14" s="123"/>
      <c r="H14" s="123"/>
      <c r="I14" s="123"/>
      <c r="J14" s="123"/>
      <c r="K14" s="103">
        <v>0</v>
      </c>
      <c r="L14" s="123"/>
      <c r="M14" s="123"/>
      <c r="N14" s="123"/>
      <c r="O14" s="104">
        <v>1</v>
      </c>
      <c r="P14" s="103">
        <v>1</v>
      </c>
      <c r="Q14" s="123"/>
      <c r="R14" s="123"/>
      <c r="S14" s="123"/>
      <c r="T14" s="123"/>
      <c r="U14" s="103">
        <v>0</v>
      </c>
      <c r="V14" s="123"/>
      <c r="W14" s="123"/>
      <c r="X14" s="123"/>
      <c r="Y14" s="103">
        <v>0</v>
      </c>
      <c r="Z14" s="123"/>
      <c r="AA14" s="123"/>
      <c r="AB14" s="123"/>
      <c r="AC14" s="123"/>
      <c r="AD14" s="103">
        <v>0</v>
      </c>
      <c r="AE14" s="123"/>
      <c r="AF14" s="123"/>
      <c r="AG14" s="123"/>
      <c r="AH14" s="123"/>
      <c r="AI14" s="103">
        <v>0</v>
      </c>
      <c r="AJ14" s="123"/>
      <c r="AK14" s="123"/>
      <c r="AL14" s="123"/>
      <c r="AM14" s="123"/>
      <c r="AN14" s="103">
        <v>0</v>
      </c>
      <c r="AO14" s="104">
        <v>1</v>
      </c>
      <c r="AP14" s="123"/>
      <c r="AQ14" s="123"/>
      <c r="AR14" s="123"/>
      <c r="AS14" s="103">
        <v>1</v>
      </c>
      <c r="AT14" s="104">
        <v>2</v>
      </c>
      <c r="AU14" s="16"/>
    </row>
    <row r="15" spans="1:47">
      <c r="A15" s="99" t="s">
        <v>58</v>
      </c>
      <c r="B15" s="123"/>
      <c r="C15" s="123"/>
      <c r="D15" s="123"/>
      <c r="E15" s="123"/>
      <c r="F15" s="103">
        <v>0</v>
      </c>
      <c r="G15" s="123"/>
      <c r="H15" s="123"/>
      <c r="I15" s="123"/>
      <c r="J15" s="123"/>
      <c r="K15" s="103">
        <v>0</v>
      </c>
      <c r="L15" s="123"/>
      <c r="M15" s="123"/>
      <c r="N15" s="123"/>
      <c r="O15" s="123"/>
      <c r="P15" s="103">
        <v>0</v>
      </c>
      <c r="Q15" s="123"/>
      <c r="R15" s="123"/>
      <c r="S15" s="123"/>
      <c r="T15" s="123"/>
      <c r="U15" s="103">
        <v>0</v>
      </c>
      <c r="V15" s="123"/>
      <c r="W15" s="123"/>
      <c r="X15" s="123"/>
      <c r="Y15" s="103">
        <v>0</v>
      </c>
      <c r="Z15" s="123"/>
      <c r="AA15" s="123"/>
      <c r="AB15" s="123"/>
      <c r="AC15" s="123"/>
      <c r="AD15" s="103">
        <v>0</v>
      </c>
      <c r="AE15" s="123"/>
      <c r="AF15" s="123"/>
      <c r="AG15" s="123"/>
      <c r="AH15" s="123"/>
      <c r="AI15" s="103">
        <v>0</v>
      </c>
      <c r="AJ15" s="123"/>
      <c r="AK15" s="123"/>
      <c r="AL15" s="123"/>
      <c r="AM15" s="123"/>
      <c r="AN15" s="103">
        <v>0</v>
      </c>
      <c r="AO15" s="123"/>
      <c r="AP15" s="123"/>
      <c r="AQ15" s="123"/>
      <c r="AR15" s="123"/>
      <c r="AS15" s="103">
        <v>0</v>
      </c>
      <c r="AT15" s="104">
        <v>0</v>
      </c>
      <c r="AU15" s="16"/>
    </row>
    <row r="16" spans="1:47">
      <c r="A16" s="99" t="s">
        <v>151</v>
      </c>
      <c r="B16" s="123"/>
      <c r="C16" s="123"/>
      <c r="D16" s="123"/>
      <c r="E16" s="123"/>
      <c r="F16" s="103">
        <v>0</v>
      </c>
      <c r="G16" s="123"/>
      <c r="H16" s="104">
        <v>1</v>
      </c>
      <c r="I16" s="123"/>
      <c r="J16" s="123"/>
      <c r="K16" s="103">
        <v>1</v>
      </c>
      <c r="L16" s="123"/>
      <c r="M16" s="123"/>
      <c r="N16" s="123"/>
      <c r="O16" s="123"/>
      <c r="P16" s="103">
        <v>0</v>
      </c>
      <c r="Q16" s="104">
        <v>1</v>
      </c>
      <c r="R16" s="123"/>
      <c r="S16" s="123"/>
      <c r="T16" s="123"/>
      <c r="U16" s="103">
        <v>1</v>
      </c>
      <c r="V16" s="123"/>
      <c r="W16" s="104">
        <v>1</v>
      </c>
      <c r="X16" s="123"/>
      <c r="Y16" s="103">
        <v>1</v>
      </c>
      <c r="Z16" s="123"/>
      <c r="AA16" s="123"/>
      <c r="AB16" s="123"/>
      <c r="AC16" s="123"/>
      <c r="AD16" s="103">
        <v>0</v>
      </c>
      <c r="AE16" s="123"/>
      <c r="AF16" s="123"/>
      <c r="AG16" s="123"/>
      <c r="AH16" s="123"/>
      <c r="AI16" s="103">
        <v>0</v>
      </c>
      <c r="AJ16" s="104">
        <v>1</v>
      </c>
      <c r="AK16" s="123"/>
      <c r="AL16" s="123"/>
      <c r="AM16" s="123"/>
      <c r="AN16" s="103">
        <v>1</v>
      </c>
      <c r="AO16" s="104">
        <v>1</v>
      </c>
      <c r="AP16" s="123"/>
      <c r="AQ16" s="123"/>
      <c r="AR16" s="123"/>
      <c r="AS16" s="103">
        <v>1</v>
      </c>
      <c r="AT16" s="104">
        <v>5</v>
      </c>
      <c r="AU16" s="16"/>
    </row>
    <row r="17" spans="1:47">
      <c r="A17" s="99" t="s">
        <v>44</v>
      </c>
      <c r="B17" s="123"/>
      <c r="C17" s="123"/>
      <c r="D17" s="123"/>
      <c r="E17" s="123"/>
      <c r="F17" s="103">
        <v>0</v>
      </c>
      <c r="G17" s="123"/>
      <c r="H17" s="123"/>
      <c r="I17" s="123"/>
      <c r="J17" s="123"/>
      <c r="K17" s="103">
        <v>0</v>
      </c>
      <c r="L17" s="123"/>
      <c r="M17" s="123"/>
      <c r="N17" s="123"/>
      <c r="O17" s="123"/>
      <c r="P17" s="103">
        <v>0</v>
      </c>
      <c r="Q17" s="123"/>
      <c r="R17" s="123"/>
      <c r="S17" s="123"/>
      <c r="T17" s="123"/>
      <c r="U17" s="103">
        <v>0</v>
      </c>
      <c r="V17" s="123"/>
      <c r="W17" s="123"/>
      <c r="X17" s="123"/>
      <c r="Y17" s="103">
        <v>0</v>
      </c>
      <c r="Z17" s="123"/>
      <c r="AA17" s="123"/>
      <c r="AB17" s="123"/>
      <c r="AC17" s="123"/>
      <c r="AD17" s="103">
        <v>0</v>
      </c>
      <c r="AE17" s="123"/>
      <c r="AF17" s="123"/>
      <c r="AG17" s="123"/>
      <c r="AH17" s="123"/>
      <c r="AI17" s="103">
        <v>0</v>
      </c>
      <c r="AJ17" s="123"/>
      <c r="AK17" s="123"/>
      <c r="AL17" s="123"/>
      <c r="AM17" s="104">
        <v>1</v>
      </c>
      <c r="AN17" s="103">
        <v>0</v>
      </c>
      <c r="AO17" s="123"/>
      <c r="AP17" s="123"/>
      <c r="AQ17" s="123"/>
      <c r="AR17" s="123"/>
      <c r="AS17" s="103">
        <v>0</v>
      </c>
      <c r="AT17" s="104">
        <v>1</v>
      </c>
      <c r="AU17" s="16"/>
    </row>
    <row r="18" spans="1:47">
      <c r="A18" s="99" t="s">
        <v>45</v>
      </c>
      <c r="B18" s="123"/>
      <c r="C18" s="123"/>
      <c r="D18" s="123"/>
      <c r="E18" s="123"/>
      <c r="F18" s="103">
        <v>0</v>
      </c>
      <c r="G18" s="123"/>
      <c r="H18" s="123"/>
      <c r="I18" s="123"/>
      <c r="J18" s="123"/>
      <c r="K18" s="103">
        <v>0</v>
      </c>
      <c r="L18" s="123"/>
      <c r="M18" s="123"/>
      <c r="N18" s="123"/>
      <c r="O18" s="123"/>
      <c r="P18" s="103">
        <v>0</v>
      </c>
      <c r="Q18" s="123"/>
      <c r="R18" s="123"/>
      <c r="S18" s="104">
        <v>1</v>
      </c>
      <c r="T18" s="123"/>
      <c r="U18" s="103">
        <v>0</v>
      </c>
      <c r="V18" s="123"/>
      <c r="W18" s="123"/>
      <c r="X18" s="123"/>
      <c r="Y18" s="103">
        <v>0</v>
      </c>
      <c r="Z18" s="123"/>
      <c r="AA18" s="123"/>
      <c r="AB18" s="123"/>
      <c r="AC18" s="123"/>
      <c r="AD18" s="103">
        <v>0</v>
      </c>
      <c r="AE18" s="123"/>
      <c r="AF18" s="123"/>
      <c r="AG18" s="123"/>
      <c r="AH18" s="123"/>
      <c r="AI18" s="103">
        <v>0</v>
      </c>
      <c r="AJ18" s="123"/>
      <c r="AK18" s="123"/>
      <c r="AL18" s="123"/>
      <c r="AM18" s="123"/>
      <c r="AN18" s="103">
        <v>0</v>
      </c>
      <c r="AO18" s="104">
        <v>1</v>
      </c>
      <c r="AP18" s="123"/>
      <c r="AQ18" s="123"/>
      <c r="AR18" s="123"/>
      <c r="AS18" s="103">
        <v>0</v>
      </c>
      <c r="AT18" s="104">
        <v>2</v>
      </c>
      <c r="AU18" s="16"/>
    </row>
    <row r="19" spans="1:47">
      <c r="A19" s="99" t="s">
        <v>152</v>
      </c>
      <c r="B19" s="123"/>
      <c r="C19" s="123"/>
      <c r="D19" s="123"/>
      <c r="E19" s="123"/>
      <c r="F19" s="103">
        <v>0</v>
      </c>
      <c r="G19" s="123"/>
      <c r="H19" s="123"/>
      <c r="I19" s="123"/>
      <c r="J19" s="123"/>
      <c r="K19" s="103">
        <v>0</v>
      </c>
      <c r="L19" s="123"/>
      <c r="M19" s="123"/>
      <c r="N19" s="123"/>
      <c r="O19" s="123"/>
      <c r="P19" s="103">
        <v>0</v>
      </c>
      <c r="Q19" s="123"/>
      <c r="R19" s="123"/>
      <c r="S19" s="104">
        <v>1</v>
      </c>
      <c r="T19" s="123"/>
      <c r="U19" s="103">
        <v>1</v>
      </c>
      <c r="V19" s="123"/>
      <c r="W19" s="123"/>
      <c r="X19" s="123"/>
      <c r="Y19" s="103">
        <v>0</v>
      </c>
      <c r="Z19" s="123"/>
      <c r="AA19" s="123"/>
      <c r="AB19" s="123"/>
      <c r="AC19" s="123"/>
      <c r="AD19" s="103">
        <v>0</v>
      </c>
      <c r="AE19" s="123"/>
      <c r="AF19" s="123"/>
      <c r="AG19" s="123"/>
      <c r="AH19" s="123"/>
      <c r="AI19" s="103">
        <v>0</v>
      </c>
      <c r="AJ19" s="123"/>
      <c r="AK19" s="123"/>
      <c r="AL19" s="123"/>
      <c r="AM19" s="123"/>
      <c r="AN19" s="103">
        <v>0</v>
      </c>
      <c r="AO19" s="123"/>
      <c r="AP19" s="123"/>
      <c r="AQ19" s="104">
        <v>1</v>
      </c>
      <c r="AR19" s="123"/>
      <c r="AS19" s="103">
        <v>1</v>
      </c>
      <c r="AT19" s="104">
        <v>2</v>
      </c>
      <c r="AU19" s="16"/>
    </row>
    <row r="20" spans="1:47">
      <c r="A20" s="99" t="s">
        <v>153</v>
      </c>
      <c r="B20" s="123"/>
      <c r="C20" s="123"/>
      <c r="D20" s="123"/>
      <c r="E20" s="123"/>
      <c r="F20" s="103">
        <v>0</v>
      </c>
      <c r="G20" s="123"/>
      <c r="H20" s="123"/>
      <c r="I20" s="123"/>
      <c r="J20" s="123"/>
      <c r="K20" s="103">
        <v>0</v>
      </c>
      <c r="L20" s="123"/>
      <c r="M20" s="123"/>
      <c r="N20" s="123"/>
      <c r="O20" s="123"/>
      <c r="P20" s="103">
        <v>0</v>
      </c>
      <c r="Q20" s="123"/>
      <c r="R20" s="123"/>
      <c r="S20" s="104">
        <v>1</v>
      </c>
      <c r="T20" s="123"/>
      <c r="U20" s="103">
        <v>1</v>
      </c>
      <c r="V20" s="123"/>
      <c r="W20" s="123"/>
      <c r="X20" s="123"/>
      <c r="Y20" s="103">
        <v>0</v>
      </c>
      <c r="Z20" s="123"/>
      <c r="AA20" s="123"/>
      <c r="AB20" s="123"/>
      <c r="AC20" s="123"/>
      <c r="AD20" s="103">
        <v>0</v>
      </c>
      <c r="AE20" s="123"/>
      <c r="AF20" s="123"/>
      <c r="AG20" s="123"/>
      <c r="AH20" s="123"/>
      <c r="AI20" s="103">
        <v>0</v>
      </c>
      <c r="AJ20" s="123"/>
      <c r="AK20" s="123"/>
      <c r="AL20" s="123"/>
      <c r="AM20" s="123"/>
      <c r="AN20" s="103">
        <v>0</v>
      </c>
      <c r="AO20" s="123"/>
      <c r="AP20" s="123"/>
      <c r="AQ20" s="104">
        <v>1</v>
      </c>
      <c r="AR20" s="123"/>
      <c r="AS20" s="103">
        <v>1</v>
      </c>
      <c r="AT20" s="104">
        <v>2</v>
      </c>
      <c r="AU20" s="16"/>
    </row>
    <row r="21" spans="1:47">
      <c r="A21" s="99" t="s">
        <v>51</v>
      </c>
      <c r="B21" s="123"/>
      <c r="C21" s="123"/>
      <c r="D21" s="123"/>
      <c r="E21" s="123"/>
      <c r="F21" s="103">
        <v>0</v>
      </c>
      <c r="G21" s="123"/>
      <c r="H21" s="123"/>
      <c r="I21" s="123"/>
      <c r="J21" s="123"/>
      <c r="K21" s="103">
        <v>0</v>
      </c>
      <c r="L21" s="123"/>
      <c r="M21" s="123"/>
      <c r="N21" s="123"/>
      <c r="O21" s="123"/>
      <c r="P21" s="103">
        <v>0</v>
      </c>
      <c r="Q21" s="104">
        <v>1</v>
      </c>
      <c r="R21" s="123"/>
      <c r="S21" s="123"/>
      <c r="T21" s="123"/>
      <c r="U21" s="103">
        <v>1</v>
      </c>
      <c r="V21" s="123"/>
      <c r="W21" s="123"/>
      <c r="X21" s="123"/>
      <c r="Y21" s="103">
        <v>0</v>
      </c>
      <c r="Z21" s="123"/>
      <c r="AA21" s="123"/>
      <c r="AB21" s="123"/>
      <c r="AC21" s="123"/>
      <c r="AD21" s="103">
        <v>0</v>
      </c>
      <c r="AE21" s="123"/>
      <c r="AF21" s="123"/>
      <c r="AG21" s="123"/>
      <c r="AH21" s="123"/>
      <c r="AI21" s="103">
        <v>0</v>
      </c>
      <c r="AJ21" s="123"/>
      <c r="AK21" s="123"/>
      <c r="AL21" s="104">
        <v>1</v>
      </c>
      <c r="AM21" s="123"/>
      <c r="AN21" s="103">
        <v>1</v>
      </c>
      <c r="AO21" s="123"/>
      <c r="AP21" s="123"/>
      <c r="AQ21" s="123"/>
      <c r="AR21" s="123"/>
      <c r="AS21" s="103">
        <v>0</v>
      </c>
      <c r="AT21" s="104">
        <v>2</v>
      </c>
      <c r="AU21" s="16"/>
    </row>
    <row r="22" spans="1:47">
      <c r="A22" s="99" t="s">
        <v>60</v>
      </c>
      <c r="B22" s="123"/>
      <c r="C22" s="123"/>
      <c r="D22" s="123"/>
      <c r="E22" s="123"/>
      <c r="F22" s="103">
        <v>0</v>
      </c>
      <c r="G22" s="123"/>
      <c r="H22" s="123"/>
      <c r="I22" s="104">
        <v>1</v>
      </c>
      <c r="J22" s="123"/>
      <c r="K22" s="103">
        <v>1</v>
      </c>
      <c r="L22" s="123"/>
      <c r="M22" s="123"/>
      <c r="N22" s="123"/>
      <c r="O22" s="123"/>
      <c r="P22" s="103">
        <v>0</v>
      </c>
      <c r="Q22" s="123"/>
      <c r="R22" s="104">
        <v>1</v>
      </c>
      <c r="S22" s="123"/>
      <c r="T22" s="123"/>
      <c r="U22" s="103">
        <v>1</v>
      </c>
      <c r="V22" s="123"/>
      <c r="W22" s="123"/>
      <c r="X22" s="123"/>
      <c r="Y22" s="103">
        <v>0</v>
      </c>
      <c r="Z22" s="123"/>
      <c r="AA22" s="123"/>
      <c r="AB22" s="123"/>
      <c r="AC22" s="104">
        <v>1</v>
      </c>
      <c r="AD22" s="103">
        <v>1</v>
      </c>
      <c r="AE22" s="123"/>
      <c r="AF22" s="123"/>
      <c r="AG22" s="123"/>
      <c r="AH22" s="123"/>
      <c r="AI22" s="103">
        <v>0</v>
      </c>
      <c r="AJ22" s="123"/>
      <c r="AK22" s="123"/>
      <c r="AL22" s="123"/>
      <c r="AM22" s="123"/>
      <c r="AN22" s="103">
        <v>0</v>
      </c>
      <c r="AO22" s="104">
        <v>1</v>
      </c>
      <c r="AP22" s="123"/>
      <c r="AQ22" s="123"/>
      <c r="AR22" s="123"/>
      <c r="AS22" s="103">
        <v>1</v>
      </c>
      <c r="AT22" s="104">
        <v>4</v>
      </c>
      <c r="AU22" s="16"/>
    </row>
    <row r="23" spans="1:47">
      <c r="A23" s="99" t="s">
        <v>25</v>
      </c>
      <c r="B23" s="123"/>
      <c r="C23" s="123"/>
      <c r="D23" s="123"/>
      <c r="E23" s="123"/>
      <c r="F23" s="103">
        <v>0</v>
      </c>
      <c r="G23" s="123"/>
      <c r="H23" s="123"/>
      <c r="I23" s="123"/>
      <c r="J23" s="123"/>
      <c r="K23" s="103">
        <v>0</v>
      </c>
      <c r="L23" s="123"/>
      <c r="M23" s="123"/>
      <c r="N23" s="123"/>
      <c r="O23" s="123"/>
      <c r="P23" s="103">
        <v>0</v>
      </c>
      <c r="Q23" s="123"/>
      <c r="R23" s="123"/>
      <c r="S23" s="123"/>
      <c r="T23" s="123"/>
      <c r="U23" s="103">
        <v>0</v>
      </c>
      <c r="V23" s="123"/>
      <c r="W23" s="123"/>
      <c r="X23" s="123"/>
      <c r="Y23" s="103">
        <v>0</v>
      </c>
      <c r="Z23" s="123"/>
      <c r="AA23" s="123"/>
      <c r="AB23" s="123"/>
      <c r="AC23" s="123"/>
      <c r="AD23" s="103">
        <v>0</v>
      </c>
      <c r="AE23" s="123"/>
      <c r="AF23" s="123"/>
      <c r="AG23" s="123"/>
      <c r="AH23" s="123"/>
      <c r="AI23" s="103">
        <v>0</v>
      </c>
      <c r="AJ23" s="123"/>
      <c r="AK23" s="123"/>
      <c r="AL23" s="123"/>
      <c r="AM23" s="123"/>
      <c r="AN23" s="103">
        <v>0</v>
      </c>
      <c r="AO23" s="123"/>
      <c r="AP23" s="123"/>
      <c r="AQ23" s="123"/>
      <c r="AR23" s="123"/>
      <c r="AS23" s="103">
        <v>0</v>
      </c>
      <c r="AT23" s="104">
        <v>0</v>
      </c>
      <c r="AU23" s="16"/>
    </row>
    <row r="24" spans="1:47">
      <c r="A24" s="99" t="s">
        <v>137</v>
      </c>
      <c r="B24" s="123"/>
      <c r="C24" s="123"/>
      <c r="D24" s="123"/>
      <c r="E24" s="123"/>
      <c r="F24" s="103">
        <v>0</v>
      </c>
      <c r="G24" s="123"/>
      <c r="H24" s="123"/>
      <c r="I24" s="123"/>
      <c r="J24" s="123"/>
      <c r="K24" s="103">
        <v>0</v>
      </c>
      <c r="L24" s="123"/>
      <c r="M24" s="123"/>
      <c r="N24" s="123"/>
      <c r="O24" s="123"/>
      <c r="P24" s="103">
        <v>0</v>
      </c>
      <c r="Q24" s="123"/>
      <c r="R24" s="123"/>
      <c r="S24" s="123"/>
      <c r="T24" s="123"/>
      <c r="U24" s="103">
        <v>0</v>
      </c>
      <c r="V24" s="123"/>
      <c r="W24" s="123"/>
      <c r="X24" s="123"/>
      <c r="Y24" s="103">
        <v>0</v>
      </c>
      <c r="Z24" s="123"/>
      <c r="AA24" s="123"/>
      <c r="AB24" s="123"/>
      <c r="AC24" s="123"/>
      <c r="AD24" s="103">
        <v>0</v>
      </c>
      <c r="AE24" s="123"/>
      <c r="AF24" s="123"/>
      <c r="AG24" s="123"/>
      <c r="AH24" s="123"/>
      <c r="AI24" s="102"/>
      <c r="AJ24" s="123"/>
      <c r="AK24" s="123"/>
      <c r="AL24" s="123"/>
      <c r="AM24" s="123"/>
      <c r="AN24" s="103">
        <v>0</v>
      </c>
      <c r="AO24" s="123"/>
      <c r="AP24" s="123"/>
      <c r="AQ24" s="123"/>
      <c r="AR24" s="123"/>
      <c r="AS24" s="103">
        <v>0</v>
      </c>
      <c r="AT24" s="104">
        <v>0</v>
      </c>
      <c r="AU24" s="16"/>
    </row>
    <row r="25" spans="1:47" ht="15.75" customHeight="1">
      <c r="F25" s="4"/>
      <c r="K25" s="4"/>
      <c r="P25" s="4"/>
      <c r="U25" s="4"/>
      <c r="Y25" s="4"/>
      <c r="AD25" s="4"/>
      <c r="AI25" s="4"/>
      <c r="AN25" s="4"/>
      <c r="AS25" s="4"/>
    </row>
    <row r="26" spans="1:47" ht="15.75" customHeight="1">
      <c r="F26" s="4"/>
      <c r="K26" s="4"/>
      <c r="P26" s="4"/>
      <c r="U26" s="4"/>
      <c r="Y26" s="4"/>
      <c r="AD26" s="4"/>
      <c r="AI26" s="4"/>
      <c r="AN26" s="4"/>
      <c r="AS26" s="4"/>
    </row>
    <row r="27" spans="1:47" ht="15.75" customHeight="1">
      <c r="F27" s="4"/>
      <c r="K27" s="4"/>
      <c r="P27" s="4"/>
      <c r="U27" s="4"/>
      <c r="Y27" s="4"/>
      <c r="AD27" s="4"/>
      <c r="AI27" s="4"/>
      <c r="AN27" s="4"/>
      <c r="AS27" s="4"/>
    </row>
    <row r="28" spans="1:47" ht="15.75" customHeight="1">
      <c r="F28" s="4"/>
      <c r="K28" s="4"/>
      <c r="P28" s="4"/>
      <c r="U28" s="4"/>
      <c r="Y28" s="4"/>
      <c r="AD28" s="4"/>
      <c r="AI28" s="4"/>
      <c r="AN28" s="4"/>
      <c r="AS28" s="4"/>
    </row>
    <row r="29" spans="1:47" ht="15.75" customHeight="1">
      <c r="F29" s="4"/>
      <c r="K29" s="4"/>
      <c r="P29" s="4"/>
      <c r="U29" s="4"/>
      <c r="Y29" s="4"/>
      <c r="AD29" s="4"/>
      <c r="AI29" s="4"/>
      <c r="AN29" s="4"/>
      <c r="AS29" s="4"/>
    </row>
    <row r="30" spans="1:47" ht="15.75" customHeight="1">
      <c r="F30" s="4"/>
      <c r="K30" s="4"/>
      <c r="P30" s="4"/>
      <c r="U30" s="4"/>
      <c r="Y30" s="4"/>
      <c r="AD30" s="4"/>
      <c r="AI30" s="4"/>
      <c r="AN30" s="4"/>
      <c r="AS30" s="4"/>
    </row>
    <row r="31" spans="1:47" ht="15.75" customHeight="1">
      <c r="F31" s="4"/>
      <c r="K31" s="4"/>
      <c r="P31" s="4"/>
      <c r="U31" s="4"/>
      <c r="Y31" s="4"/>
      <c r="AD31" s="4"/>
      <c r="AI31" s="4"/>
      <c r="AN31" s="4"/>
      <c r="AS31" s="4"/>
    </row>
    <row r="32" spans="1:47" ht="15.75" customHeight="1">
      <c r="F32" s="4"/>
      <c r="K32" s="4"/>
      <c r="P32" s="4"/>
      <c r="U32" s="4"/>
      <c r="Y32" s="4"/>
      <c r="AD32" s="4"/>
      <c r="AI32" s="4"/>
      <c r="AN32" s="4"/>
      <c r="AS32" s="4"/>
    </row>
    <row r="33" spans="6:45" ht="15.75" customHeight="1">
      <c r="F33" s="4"/>
      <c r="K33" s="4"/>
      <c r="P33" s="4"/>
      <c r="U33" s="4"/>
      <c r="Y33" s="4"/>
      <c r="AD33" s="4"/>
      <c r="AI33" s="4"/>
      <c r="AN33" s="4"/>
      <c r="AS33" s="4"/>
    </row>
    <row r="34" spans="6:45" ht="15.75" customHeight="1">
      <c r="F34" s="4"/>
      <c r="K34" s="4"/>
      <c r="P34" s="4"/>
      <c r="U34" s="4"/>
      <c r="Y34" s="4"/>
      <c r="AD34" s="4"/>
      <c r="AI34" s="4"/>
      <c r="AN34" s="4"/>
      <c r="AS34" s="4"/>
    </row>
    <row r="35" spans="6:45" ht="15.75" customHeight="1">
      <c r="F35" s="4"/>
      <c r="K35" s="4"/>
      <c r="P35" s="4"/>
      <c r="U35" s="4"/>
      <c r="Y35" s="4"/>
      <c r="AD35" s="4"/>
      <c r="AI35" s="4"/>
      <c r="AN35" s="4"/>
      <c r="AS35" s="4"/>
    </row>
    <row r="36" spans="6:45" ht="15.75" customHeight="1">
      <c r="F36" s="4"/>
      <c r="K36" s="4"/>
      <c r="P36" s="4"/>
      <c r="U36" s="4"/>
      <c r="Y36" s="4"/>
      <c r="AD36" s="4"/>
      <c r="AI36" s="4"/>
      <c r="AN36" s="4"/>
      <c r="AS36" s="4"/>
    </row>
    <row r="37" spans="6:45" ht="15.75" customHeight="1">
      <c r="F37" s="4"/>
      <c r="K37" s="4"/>
      <c r="P37" s="4"/>
      <c r="U37" s="4"/>
      <c r="Y37" s="4"/>
      <c r="AD37" s="4"/>
      <c r="AI37" s="4"/>
      <c r="AN37" s="4"/>
      <c r="AS37" s="4"/>
    </row>
    <row r="38" spans="6:45" ht="15.75" customHeight="1">
      <c r="F38" s="4"/>
      <c r="K38" s="4"/>
      <c r="P38" s="4"/>
      <c r="U38" s="4"/>
      <c r="Y38" s="4"/>
      <c r="AD38" s="4"/>
      <c r="AI38" s="4"/>
      <c r="AN38" s="4"/>
      <c r="AS38" s="4"/>
    </row>
    <row r="39" spans="6:45" ht="15.75" customHeight="1">
      <c r="F39" s="4"/>
      <c r="K39" s="4"/>
      <c r="P39" s="4"/>
      <c r="U39" s="4"/>
      <c r="Y39" s="4"/>
      <c r="AD39" s="4"/>
      <c r="AI39" s="4"/>
      <c r="AN39" s="4"/>
      <c r="AS39" s="4"/>
    </row>
    <row r="40" spans="6:45" ht="15.75" customHeight="1">
      <c r="F40" s="4"/>
      <c r="K40" s="4"/>
      <c r="P40" s="4"/>
      <c r="U40" s="4"/>
      <c r="Y40" s="4"/>
      <c r="AD40" s="4"/>
      <c r="AI40" s="4"/>
      <c r="AN40" s="4"/>
      <c r="AS40" s="4"/>
    </row>
    <row r="41" spans="6:45" ht="15.75" customHeight="1">
      <c r="F41" s="4"/>
      <c r="K41" s="4"/>
      <c r="P41" s="4"/>
      <c r="U41" s="4"/>
      <c r="Y41" s="4"/>
      <c r="AD41" s="4"/>
      <c r="AI41" s="4"/>
      <c r="AN41" s="4"/>
      <c r="AS41" s="4"/>
    </row>
    <row r="42" spans="6:45" ht="15.75" customHeight="1">
      <c r="F42" s="4"/>
      <c r="K42" s="4"/>
      <c r="P42" s="4"/>
      <c r="U42" s="4"/>
      <c r="Y42" s="4"/>
      <c r="AD42" s="4"/>
      <c r="AI42" s="4"/>
      <c r="AN42" s="4"/>
      <c r="AS42" s="4"/>
    </row>
    <row r="43" spans="6:45" ht="15.75" customHeight="1">
      <c r="F43" s="4"/>
      <c r="K43" s="4"/>
      <c r="P43" s="4"/>
      <c r="U43" s="4"/>
      <c r="Y43" s="4"/>
      <c r="AD43" s="4"/>
      <c r="AI43" s="4"/>
      <c r="AN43" s="4"/>
      <c r="AS43" s="4"/>
    </row>
    <row r="44" spans="6:45" ht="15.75" customHeight="1">
      <c r="F44" s="4"/>
      <c r="K44" s="4"/>
      <c r="P44" s="4"/>
      <c r="U44" s="4"/>
      <c r="Y44" s="4"/>
      <c r="AD44" s="4"/>
      <c r="AI44" s="4"/>
      <c r="AN44" s="4"/>
      <c r="AS44" s="4"/>
    </row>
    <row r="45" spans="6:45" ht="15.75" customHeight="1">
      <c r="F45" s="4"/>
      <c r="K45" s="4"/>
      <c r="P45" s="4"/>
      <c r="U45" s="4"/>
      <c r="Y45" s="4"/>
      <c r="AD45" s="4"/>
      <c r="AI45" s="4"/>
      <c r="AN45" s="4"/>
      <c r="AS45" s="4"/>
    </row>
    <row r="46" spans="6:45" ht="15.75" customHeight="1">
      <c r="F46" s="4"/>
      <c r="K46" s="4"/>
      <c r="P46" s="4"/>
      <c r="U46" s="4"/>
      <c r="Y46" s="4"/>
      <c r="AD46" s="4"/>
      <c r="AI46" s="4"/>
      <c r="AN46" s="4"/>
      <c r="AS46" s="4"/>
    </row>
    <row r="47" spans="6:45" ht="15.75" customHeight="1">
      <c r="F47" s="4"/>
      <c r="K47" s="4"/>
      <c r="P47" s="4"/>
      <c r="U47" s="4"/>
      <c r="Y47" s="4"/>
      <c r="AD47" s="4"/>
      <c r="AI47" s="4"/>
      <c r="AN47" s="4"/>
      <c r="AS47" s="4"/>
    </row>
    <row r="48" spans="6:45" ht="15.75" customHeight="1">
      <c r="F48" s="4"/>
      <c r="K48" s="4"/>
      <c r="P48" s="4"/>
      <c r="U48" s="4"/>
      <c r="Y48" s="4"/>
      <c r="AD48" s="4"/>
      <c r="AI48" s="4"/>
      <c r="AN48" s="4"/>
      <c r="AS48" s="4"/>
    </row>
    <row r="49" spans="6:45" ht="15.75" customHeight="1">
      <c r="F49" s="4"/>
      <c r="K49" s="4"/>
      <c r="P49" s="4"/>
      <c r="U49" s="4"/>
      <c r="Y49" s="4"/>
      <c r="AD49" s="4"/>
      <c r="AI49" s="4"/>
      <c r="AN49" s="4"/>
      <c r="AS49" s="4"/>
    </row>
    <row r="50" spans="6:45" ht="15.75" customHeight="1">
      <c r="F50" s="4"/>
      <c r="K50" s="4"/>
      <c r="P50" s="4"/>
      <c r="U50" s="4"/>
      <c r="Y50" s="4"/>
      <c r="AD50" s="4"/>
      <c r="AI50" s="4"/>
      <c r="AN50" s="4"/>
      <c r="AS50" s="4"/>
    </row>
    <row r="51" spans="6:45" ht="15.75" customHeight="1">
      <c r="F51" s="4"/>
      <c r="K51" s="4"/>
      <c r="P51" s="4"/>
      <c r="U51" s="4"/>
      <c r="Y51" s="4"/>
      <c r="AD51" s="4"/>
      <c r="AI51" s="4"/>
      <c r="AN51" s="4"/>
      <c r="AS51" s="4"/>
    </row>
    <row r="52" spans="6:45" ht="15.75" customHeight="1">
      <c r="F52" s="4"/>
      <c r="K52" s="4"/>
      <c r="P52" s="4"/>
      <c r="U52" s="4"/>
      <c r="Y52" s="4"/>
      <c r="AD52" s="4"/>
      <c r="AI52" s="4"/>
      <c r="AN52" s="4"/>
      <c r="AS52" s="4"/>
    </row>
    <row r="53" spans="6:45" ht="15.75" customHeight="1">
      <c r="F53" s="4"/>
      <c r="K53" s="4"/>
      <c r="P53" s="4"/>
      <c r="U53" s="4"/>
      <c r="Y53" s="4"/>
      <c r="AD53" s="4"/>
      <c r="AI53" s="4"/>
      <c r="AN53" s="4"/>
      <c r="AS53" s="4"/>
    </row>
    <row r="54" spans="6:45" ht="15.75" customHeight="1">
      <c r="F54" s="4"/>
      <c r="K54" s="4"/>
      <c r="P54" s="4"/>
      <c r="U54" s="4"/>
      <c r="Y54" s="4"/>
      <c r="AD54" s="4"/>
      <c r="AI54" s="4"/>
      <c r="AN54" s="4"/>
      <c r="AS54" s="4"/>
    </row>
    <row r="55" spans="6:45" ht="15.75" customHeight="1">
      <c r="F55" s="4"/>
      <c r="K55" s="4"/>
      <c r="P55" s="4"/>
      <c r="U55" s="4"/>
      <c r="Y55" s="4"/>
      <c r="AD55" s="4"/>
      <c r="AI55" s="4"/>
      <c r="AN55" s="4"/>
      <c r="AS55" s="4"/>
    </row>
    <row r="56" spans="6:45" ht="15.75" customHeight="1">
      <c r="F56" s="4"/>
      <c r="K56" s="4"/>
      <c r="P56" s="4"/>
      <c r="U56" s="4"/>
      <c r="Y56" s="4"/>
      <c r="AD56" s="4"/>
      <c r="AI56" s="4"/>
      <c r="AN56" s="4"/>
      <c r="AS56" s="4"/>
    </row>
    <row r="57" spans="6:45" ht="15.75" customHeight="1">
      <c r="F57" s="4"/>
      <c r="K57" s="4"/>
      <c r="P57" s="4"/>
      <c r="U57" s="4"/>
      <c r="Y57" s="4"/>
      <c r="AD57" s="4"/>
      <c r="AI57" s="4"/>
      <c r="AN57" s="4"/>
      <c r="AS57" s="4"/>
    </row>
    <row r="58" spans="6:45" ht="15.75" customHeight="1">
      <c r="F58" s="4"/>
      <c r="K58" s="4"/>
      <c r="P58" s="4"/>
      <c r="U58" s="4"/>
      <c r="Y58" s="4"/>
      <c r="AD58" s="4"/>
      <c r="AI58" s="4"/>
      <c r="AN58" s="4"/>
      <c r="AS58" s="4"/>
    </row>
    <row r="59" spans="6:45" ht="15.75" customHeight="1">
      <c r="F59" s="4"/>
      <c r="K59" s="4"/>
      <c r="P59" s="4"/>
      <c r="U59" s="4"/>
      <c r="Y59" s="4"/>
      <c r="AD59" s="4"/>
      <c r="AI59" s="4"/>
      <c r="AN59" s="4"/>
      <c r="AS59" s="4"/>
    </row>
    <row r="60" spans="6:45" ht="15.75" customHeight="1">
      <c r="F60" s="4"/>
      <c r="K60" s="4"/>
      <c r="P60" s="4"/>
      <c r="U60" s="4"/>
      <c r="Y60" s="4"/>
      <c r="AD60" s="4"/>
      <c r="AI60" s="4"/>
      <c r="AN60" s="4"/>
      <c r="AS60" s="4"/>
    </row>
    <row r="61" spans="6:45" ht="15.75" customHeight="1">
      <c r="F61" s="4"/>
      <c r="K61" s="4"/>
      <c r="P61" s="4"/>
      <c r="U61" s="4"/>
      <c r="Y61" s="4"/>
      <c r="AD61" s="4"/>
      <c r="AI61" s="4"/>
      <c r="AN61" s="4"/>
      <c r="AS61" s="4"/>
    </row>
    <row r="62" spans="6:45" ht="15.75" customHeight="1">
      <c r="F62" s="4"/>
      <c r="K62" s="4"/>
      <c r="P62" s="4"/>
      <c r="U62" s="4"/>
      <c r="Y62" s="4"/>
      <c r="AD62" s="4"/>
      <c r="AI62" s="4"/>
      <c r="AN62" s="4"/>
      <c r="AS62" s="4"/>
    </row>
    <row r="63" spans="6:45" ht="15.75" customHeight="1">
      <c r="F63" s="4"/>
      <c r="K63" s="4"/>
      <c r="P63" s="4"/>
      <c r="U63" s="4"/>
      <c r="Y63" s="4"/>
      <c r="AD63" s="4"/>
      <c r="AI63" s="4"/>
      <c r="AN63" s="4"/>
      <c r="AS63" s="4"/>
    </row>
    <row r="64" spans="6:45" ht="15.75" customHeight="1">
      <c r="F64" s="4"/>
      <c r="K64" s="4"/>
      <c r="P64" s="4"/>
      <c r="U64" s="4"/>
      <c r="Y64" s="4"/>
      <c r="AD64" s="4"/>
      <c r="AI64" s="4"/>
      <c r="AN64" s="4"/>
      <c r="AS64" s="4"/>
    </row>
    <row r="65" spans="6:45" ht="15.75" customHeight="1">
      <c r="F65" s="4"/>
      <c r="K65" s="4"/>
      <c r="P65" s="4"/>
      <c r="U65" s="4"/>
      <c r="Y65" s="4"/>
      <c r="AD65" s="4"/>
      <c r="AI65" s="4"/>
      <c r="AN65" s="4"/>
      <c r="AS65" s="4"/>
    </row>
    <row r="66" spans="6:45" ht="15.75" customHeight="1">
      <c r="F66" s="4"/>
      <c r="K66" s="4"/>
      <c r="P66" s="4"/>
      <c r="U66" s="4"/>
      <c r="Y66" s="4"/>
      <c r="AD66" s="4"/>
      <c r="AI66" s="4"/>
      <c r="AN66" s="4"/>
      <c r="AS66" s="4"/>
    </row>
    <row r="67" spans="6:45" ht="15.75" customHeight="1">
      <c r="F67" s="4"/>
      <c r="K67" s="4"/>
      <c r="P67" s="4"/>
      <c r="U67" s="4"/>
      <c r="Y67" s="4"/>
      <c r="AD67" s="4"/>
      <c r="AI67" s="4"/>
      <c r="AN67" s="4"/>
      <c r="AS67" s="4"/>
    </row>
    <row r="68" spans="6:45" ht="15.75" customHeight="1">
      <c r="F68" s="4"/>
      <c r="K68" s="4"/>
      <c r="P68" s="4"/>
      <c r="U68" s="4"/>
      <c r="Y68" s="4"/>
      <c r="AD68" s="4"/>
      <c r="AI68" s="4"/>
      <c r="AN68" s="4"/>
      <c r="AS68" s="4"/>
    </row>
    <row r="69" spans="6:45" ht="15.75" customHeight="1">
      <c r="F69" s="4"/>
      <c r="K69" s="4"/>
      <c r="P69" s="4"/>
      <c r="U69" s="4"/>
      <c r="Y69" s="4"/>
      <c r="AD69" s="4"/>
      <c r="AI69" s="4"/>
      <c r="AN69" s="4"/>
      <c r="AS69" s="4"/>
    </row>
    <row r="70" spans="6:45" ht="15.75" customHeight="1">
      <c r="F70" s="4"/>
      <c r="K70" s="4"/>
      <c r="P70" s="4"/>
      <c r="U70" s="4"/>
      <c r="Y70" s="4"/>
      <c r="AD70" s="4"/>
      <c r="AI70" s="4"/>
      <c r="AN70" s="4"/>
      <c r="AS70" s="4"/>
    </row>
    <row r="71" spans="6:45" ht="15.75" customHeight="1">
      <c r="F71" s="4"/>
      <c r="K71" s="4"/>
      <c r="P71" s="4"/>
      <c r="U71" s="4"/>
      <c r="Y71" s="4"/>
      <c r="AD71" s="4"/>
      <c r="AI71" s="4"/>
      <c r="AN71" s="4"/>
      <c r="AS71" s="4"/>
    </row>
    <row r="72" spans="6:45" ht="15.75" customHeight="1">
      <c r="F72" s="4"/>
      <c r="K72" s="4"/>
      <c r="P72" s="4"/>
      <c r="U72" s="4"/>
      <c r="Y72" s="4"/>
      <c r="AD72" s="4"/>
      <c r="AI72" s="4"/>
      <c r="AN72" s="4"/>
      <c r="AS72" s="4"/>
    </row>
    <row r="73" spans="6:45" ht="15.75" customHeight="1">
      <c r="F73" s="4"/>
      <c r="K73" s="4"/>
      <c r="P73" s="4"/>
      <c r="U73" s="4"/>
      <c r="Y73" s="4"/>
      <c r="AD73" s="4"/>
      <c r="AI73" s="4"/>
      <c r="AN73" s="4"/>
      <c r="AS73" s="4"/>
    </row>
    <row r="74" spans="6:45" ht="15.75" customHeight="1">
      <c r="F74" s="4"/>
      <c r="K74" s="4"/>
      <c r="P74" s="4"/>
      <c r="U74" s="4"/>
      <c r="Y74" s="4"/>
      <c r="AD74" s="4"/>
      <c r="AI74" s="4"/>
      <c r="AN74" s="4"/>
      <c r="AS74" s="4"/>
    </row>
    <row r="75" spans="6:45" ht="15.75" customHeight="1">
      <c r="F75" s="4"/>
      <c r="K75" s="4"/>
      <c r="P75" s="4"/>
      <c r="U75" s="4"/>
      <c r="Y75" s="4"/>
      <c r="AD75" s="4"/>
      <c r="AI75" s="4"/>
      <c r="AN75" s="4"/>
      <c r="AS75" s="4"/>
    </row>
    <row r="76" spans="6:45" ht="15.75" customHeight="1">
      <c r="F76" s="4"/>
      <c r="K76" s="4"/>
      <c r="P76" s="4"/>
      <c r="U76" s="4"/>
      <c r="Y76" s="4"/>
      <c r="AD76" s="4"/>
      <c r="AI76" s="4"/>
      <c r="AN76" s="4"/>
      <c r="AS76" s="4"/>
    </row>
    <row r="77" spans="6:45" ht="15.75" customHeight="1">
      <c r="F77" s="4"/>
      <c r="K77" s="4"/>
      <c r="P77" s="4"/>
      <c r="U77" s="4"/>
      <c r="Y77" s="4"/>
      <c r="AD77" s="4"/>
      <c r="AI77" s="4"/>
      <c r="AN77" s="4"/>
      <c r="AS77" s="4"/>
    </row>
    <row r="78" spans="6:45" ht="15.75" customHeight="1">
      <c r="F78" s="4"/>
      <c r="K78" s="4"/>
      <c r="P78" s="4"/>
      <c r="U78" s="4"/>
      <c r="Y78" s="4"/>
      <c r="AD78" s="4"/>
      <c r="AI78" s="4"/>
      <c r="AN78" s="4"/>
      <c r="AS78" s="4"/>
    </row>
    <row r="79" spans="6:45" ht="15.75" customHeight="1">
      <c r="F79" s="4"/>
      <c r="K79" s="4"/>
      <c r="P79" s="4"/>
      <c r="U79" s="4"/>
      <c r="Y79" s="4"/>
      <c r="AD79" s="4"/>
      <c r="AI79" s="4"/>
      <c r="AN79" s="4"/>
      <c r="AS79" s="4"/>
    </row>
    <row r="80" spans="6:45" ht="15.75" customHeight="1">
      <c r="F80" s="4"/>
      <c r="K80" s="4"/>
      <c r="P80" s="4"/>
      <c r="U80" s="4"/>
      <c r="Y80" s="4"/>
      <c r="AD80" s="4"/>
      <c r="AI80" s="4"/>
      <c r="AN80" s="4"/>
      <c r="AS80" s="4"/>
    </row>
    <row r="81" spans="6:45" ht="15.75" customHeight="1">
      <c r="F81" s="4"/>
      <c r="K81" s="4"/>
      <c r="P81" s="4"/>
      <c r="U81" s="4"/>
      <c r="Y81" s="4"/>
      <c r="AD81" s="4"/>
      <c r="AI81" s="4"/>
      <c r="AN81" s="4"/>
      <c r="AS81" s="4"/>
    </row>
    <row r="82" spans="6:45" ht="15.75" customHeight="1">
      <c r="F82" s="4"/>
      <c r="K82" s="4"/>
      <c r="P82" s="4"/>
      <c r="U82" s="4"/>
      <c r="Y82" s="4"/>
      <c r="AD82" s="4"/>
      <c r="AI82" s="4"/>
      <c r="AN82" s="4"/>
      <c r="AS82" s="4"/>
    </row>
    <row r="83" spans="6:45" ht="15.75" customHeight="1">
      <c r="F83" s="4"/>
      <c r="K83" s="4"/>
      <c r="P83" s="4"/>
      <c r="U83" s="4"/>
      <c r="Y83" s="4"/>
      <c r="AD83" s="4"/>
      <c r="AI83" s="4"/>
      <c r="AN83" s="4"/>
      <c r="AS83" s="4"/>
    </row>
    <row r="84" spans="6:45" ht="15.75" customHeight="1">
      <c r="F84" s="4"/>
      <c r="K84" s="4"/>
      <c r="P84" s="4"/>
      <c r="U84" s="4"/>
      <c r="Y84" s="4"/>
      <c r="AD84" s="4"/>
      <c r="AI84" s="4"/>
      <c r="AN84" s="4"/>
      <c r="AS84" s="4"/>
    </row>
    <row r="85" spans="6:45" ht="15.75" customHeight="1">
      <c r="F85" s="4"/>
      <c r="K85" s="4"/>
      <c r="P85" s="4"/>
      <c r="U85" s="4"/>
      <c r="Y85" s="4"/>
      <c r="AD85" s="4"/>
      <c r="AI85" s="4"/>
      <c r="AN85" s="4"/>
      <c r="AS85" s="4"/>
    </row>
    <row r="86" spans="6:45" ht="15.75" customHeight="1">
      <c r="F86" s="4"/>
      <c r="K86" s="4"/>
      <c r="P86" s="4"/>
      <c r="U86" s="4"/>
      <c r="Y86" s="4"/>
      <c r="AD86" s="4"/>
      <c r="AI86" s="4"/>
      <c r="AN86" s="4"/>
      <c r="AS86" s="4"/>
    </row>
    <row r="87" spans="6:45" ht="15.75" customHeight="1">
      <c r="F87" s="4"/>
      <c r="K87" s="4"/>
      <c r="P87" s="4"/>
      <c r="U87" s="4"/>
      <c r="Y87" s="4"/>
      <c r="AD87" s="4"/>
      <c r="AI87" s="4"/>
      <c r="AN87" s="4"/>
      <c r="AS87" s="4"/>
    </row>
    <row r="88" spans="6:45" ht="15.75" customHeight="1">
      <c r="F88" s="4"/>
      <c r="K88" s="4"/>
      <c r="P88" s="4"/>
      <c r="U88" s="4"/>
      <c r="Y88" s="4"/>
      <c r="AD88" s="4"/>
      <c r="AI88" s="4"/>
      <c r="AN88" s="4"/>
      <c r="AS88" s="4"/>
    </row>
    <row r="89" spans="6:45" ht="15.75" customHeight="1">
      <c r="F89" s="4"/>
      <c r="K89" s="4"/>
      <c r="P89" s="4"/>
      <c r="U89" s="4"/>
      <c r="Y89" s="4"/>
      <c r="AD89" s="4"/>
      <c r="AI89" s="4"/>
      <c r="AN89" s="4"/>
      <c r="AS89" s="4"/>
    </row>
    <row r="90" spans="6:45" ht="15.75" customHeight="1">
      <c r="F90" s="4"/>
      <c r="K90" s="4"/>
      <c r="P90" s="4"/>
      <c r="U90" s="4"/>
      <c r="Y90" s="4"/>
      <c r="AD90" s="4"/>
      <c r="AI90" s="4"/>
      <c r="AN90" s="4"/>
      <c r="AS90" s="4"/>
    </row>
    <row r="91" spans="6:45" ht="15.75" customHeight="1">
      <c r="F91" s="4"/>
      <c r="K91" s="4"/>
      <c r="P91" s="4"/>
      <c r="U91" s="4"/>
      <c r="Y91" s="4"/>
      <c r="AD91" s="4"/>
      <c r="AI91" s="4"/>
      <c r="AN91" s="4"/>
      <c r="AS91" s="4"/>
    </row>
    <row r="92" spans="6:45" ht="15.75" customHeight="1">
      <c r="F92" s="4"/>
      <c r="K92" s="4"/>
      <c r="P92" s="4"/>
      <c r="U92" s="4"/>
      <c r="Y92" s="4"/>
      <c r="AD92" s="4"/>
      <c r="AI92" s="4"/>
      <c r="AN92" s="4"/>
      <c r="AS92" s="4"/>
    </row>
    <row r="93" spans="6:45" ht="15.75" customHeight="1">
      <c r="F93" s="4"/>
      <c r="K93" s="4"/>
      <c r="P93" s="4"/>
      <c r="U93" s="4"/>
      <c r="Y93" s="4"/>
      <c r="AD93" s="4"/>
      <c r="AI93" s="4"/>
      <c r="AN93" s="4"/>
      <c r="AS93" s="4"/>
    </row>
    <row r="94" spans="6:45" ht="15.75" customHeight="1">
      <c r="F94" s="4"/>
      <c r="K94" s="4"/>
      <c r="P94" s="4"/>
      <c r="U94" s="4"/>
      <c r="Y94" s="4"/>
      <c r="AD94" s="4"/>
      <c r="AI94" s="4"/>
      <c r="AN94" s="4"/>
      <c r="AS94" s="4"/>
    </row>
    <row r="95" spans="6:45" ht="15.75" customHeight="1">
      <c r="F95" s="4"/>
      <c r="K95" s="4"/>
      <c r="P95" s="4"/>
      <c r="U95" s="4"/>
      <c r="Y95" s="4"/>
      <c r="AD95" s="4"/>
      <c r="AI95" s="4"/>
      <c r="AN95" s="4"/>
      <c r="AS95" s="4"/>
    </row>
    <row r="96" spans="6:45" ht="15.75" customHeight="1">
      <c r="F96" s="4"/>
      <c r="K96" s="4"/>
      <c r="P96" s="4"/>
      <c r="U96" s="4"/>
      <c r="Y96" s="4"/>
      <c r="AD96" s="4"/>
      <c r="AI96" s="4"/>
      <c r="AN96" s="4"/>
      <c r="AS96" s="4"/>
    </row>
    <row r="97" spans="6:45" ht="15.75" customHeight="1">
      <c r="F97" s="4"/>
      <c r="K97" s="4"/>
      <c r="P97" s="4"/>
      <c r="U97" s="4"/>
      <c r="Y97" s="4"/>
      <c r="AD97" s="4"/>
      <c r="AI97" s="4"/>
      <c r="AN97" s="4"/>
      <c r="AS97" s="4"/>
    </row>
    <row r="98" spans="6:45" ht="15.75" customHeight="1">
      <c r="F98" s="4"/>
      <c r="K98" s="4"/>
      <c r="P98" s="4"/>
      <c r="U98" s="4"/>
      <c r="Y98" s="4"/>
      <c r="AD98" s="4"/>
      <c r="AI98" s="4"/>
      <c r="AN98" s="4"/>
      <c r="AS98" s="4"/>
    </row>
    <row r="99" spans="6:45" ht="15.75" customHeight="1">
      <c r="F99" s="4"/>
      <c r="K99" s="4"/>
      <c r="P99" s="4"/>
      <c r="U99" s="4"/>
      <c r="Y99" s="4"/>
      <c r="AD99" s="4"/>
      <c r="AI99" s="4"/>
      <c r="AN99" s="4"/>
      <c r="AS99" s="4"/>
    </row>
    <row r="100" spans="6:45" ht="15.75" customHeight="1">
      <c r="F100" s="4"/>
      <c r="K100" s="4"/>
      <c r="P100" s="4"/>
      <c r="U100" s="4"/>
      <c r="Y100" s="4"/>
      <c r="AD100" s="4"/>
      <c r="AI100" s="4"/>
      <c r="AN100" s="4"/>
      <c r="AS100" s="4"/>
    </row>
    <row r="101" spans="6:45" ht="15.75" customHeight="1">
      <c r="F101" s="4"/>
      <c r="K101" s="4"/>
      <c r="P101" s="4"/>
      <c r="U101" s="4"/>
      <c r="Y101" s="4"/>
      <c r="AD101" s="4"/>
      <c r="AI101" s="4"/>
      <c r="AN101" s="4"/>
      <c r="AS101" s="4"/>
    </row>
    <row r="102" spans="6:45" ht="15.75" customHeight="1">
      <c r="F102" s="4"/>
      <c r="K102" s="4"/>
      <c r="P102" s="4"/>
      <c r="U102" s="4"/>
      <c r="Y102" s="4"/>
      <c r="AD102" s="4"/>
      <c r="AI102" s="4"/>
      <c r="AN102" s="4"/>
      <c r="AS102" s="4"/>
    </row>
    <row r="103" spans="6:45" ht="15.75" customHeight="1">
      <c r="F103" s="4"/>
      <c r="K103" s="4"/>
      <c r="P103" s="4"/>
      <c r="U103" s="4"/>
      <c r="Y103" s="4"/>
      <c r="AD103" s="4"/>
      <c r="AI103" s="4"/>
      <c r="AN103" s="4"/>
      <c r="AS103" s="4"/>
    </row>
    <row r="104" spans="6:45" ht="15.75" customHeight="1">
      <c r="F104" s="4"/>
      <c r="K104" s="4"/>
      <c r="P104" s="4"/>
      <c r="U104" s="4"/>
      <c r="Y104" s="4"/>
      <c r="AD104" s="4"/>
      <c r="AI104" s="4"/>
      <c r="AN104" s="4"/>
      <c r="AS104" s="4"/>
    </row>
    <row r="105" spans="6:45" ht="15.75" customHeight="1">
      <c r="F105" s="4"/>
      <c r="K105" s="4"/>
      <c r="P105" s="4"/>
      <c r="U105" s="4"/>
      <c r="Y105" s="4"/>
      <c r="AD105" s="4"/>
      <c r="AI105" s="4"/>
      <c r="AN105" s="4"/>
      <c r="AS105" s="4"/>
    </row>
    <row r="106" spans="6:45" ht="15.75" customHeight="1">
      <c r="F106" s="4"/>
      <c r="K106" s="4"/>
      <c r="P106" s="4"/>
      <c r="U106" s="4"/>
      <c r="Y106" s="4"/>
      <c r="AD106" s="4"/>
      <c r="AI106" s="4"/>
      <c r="AN106" s="4"/>
      <c r="AS106" s="4"/>
    </row>
    <row r="107" spans="6:45" ht="15.75" customHeight="1">
      <c r="F107" s="4"/>
      <c r="K107" s="4"/>
      <c r="P107" s="4"/>
      <c r="U107" s="4"/>
      <c r="Y107" s="4"/>
      <c r="AD107" s="4"/>
      <c r="AI107" s="4"/>
      <c r="AN107" s="4"/>
      <c r="AS107" s="4"/>
    </row>
    <row r="108" spans="6:45" ht="15.75" customHeight="1">
      <c r="F108" s="4"/>
      <c r="K108" s="4"/>
      <c r="P108" s="4"/>
      <c r="U108" s="4"/>
      <c r="Y108" s="4"/>
      <c r="AD108" s="4"/>
      <c r="AI108" s="4"/>
      <c r="AN108" s="4"/>
      <c r="AS108" s="4"/>
    </row>
    <row r="109" spans="6:45" ht="15.75" customHeight="1">
      <c r="F109" s="4"/>
      <c r="K109" s="4"/>
      <c r="P109" s="4"/>
      <c r="U109" s="4"/>
      <c r="Y109" s="4"/>
      <c r="AD109" s="4"/>
      <c r="AI109" s="4"/>
      <c r="AN109" s="4"/>
      <c r="AS109" s="4"/>
    </row>
    <row r="110" spans="6:45" ht="15.75" customHeight="1">
      <c r="F110" s="4"/>
      <c r="K110" s="4"/>
      <c r="P110" s="4"/>
      <c r="U110" s="4"/>
      <c r="Y110" s="4"/>
      <c r="AD110" s="4"/>
      <c r="AI110" s="4"/>
      <c r="AN110" s="4"/>
      <c r="AS110" s="4"/>
    </row>
    <row r="111" spans="6:45" ht="15.75" customHeight="1">
      <c r="F111" s="4"/>
      <c r="K111" s="4"/>
      <c r="P111" s="4"/>
      <c r="U111" s="4"/>
      <c r="Y111" s="4"/>
      <c r="AD111" s="4"/>
      <c r="AI111" s="4"/>
      <c r="AN111" s="4"/>
      <c r="AS111" s="4"/>
    </row>
    <row r="112" spans="6:45" ht="15.75" customHeight="1">
      <c r="F112" s="4"/>
      <c r="K112" s="4"/>
      <c r="P112" s="4"/>
      <c r="U112" s="4"/>
      <c r="Y112" s="4"/>
      <c r="AD112" s="4"/>
      <c r="AI112" s="4"/>
      <c r="AN112" s="4"/>
      <c r="AS112" s="4"/>
    </row>
    <row r="113" spans="6:45" ht="15.75" customHeight="1">
      <c r="F113" s="4"/>
      <c r="K113" s="4"/>
      <c r="P113" s="4"/>
      <c r="U113" s="4"/>
      <c r="Y113" s="4"/>
      <c r="AD113" s="4"/>
      <c r="AI113" s="4"/>
      <c r="AN113" s="4"/>
      <c r="AS113" s="4"/>
    </row>
    <row r="114" spans="6:45" ht="15.75" customHeight="1">
      <c r="F114" s="4"/>
      <c r="K114" s="4"/>
      <c r="P114" s="4"/>
      <c r="U114" s="4"/>
      <c r="Y114" s="4"/>
      <c r="AD114" s="4"/>
      <c r="AI114" s="4"/>
      <c r="AN114" s="4"/>
      <c r="AS114" s="4"/>
    </row>
    <row r="115" spans="6:45" ht="15.75" customHeight="1">
      <c r="F115" s="4"/>
      <c r="K115" s="4"/>
      <c r="P115" s="4"/>
      <c r="U115" s="4"/>
      <c r="Y115" s="4"/>
      <c r="AD115" s="4"/>
      <c r="AI115" s="4"/>
      <c r="AN115" s="4"/>
      <c r="AS115" s="4"/>
    </row>
    <row r="116" spans="6:45" ht="15.75" customHeight="1">
      <c r="F116" s="4"/>
      <c r="K116" s="4"/>
      <c r="P116" s="4"/>
      <c r="U116" s="4"/>
      <c r="Y116" s="4"/>
      <c r="AD116" s="4"/>
      <c r="AI116" s="4"/>
      <c r="AN116" s="4"/>
      <c r="AS116" s="4"/>
    </row>
    <row r="117" spans="6:45" ht="15.75" customHeight="1">
      <c r="F117" s="4"/>
      <c r="K117" s="4"/>
      <c r="P117" s="4"/>
      <c r="U117" s="4"/>
      <c r="Y117" s="4"/>
      <c r="AD117" s="4"/>
      <c r="AI117" s="4"/>
      <c r="AN117" s="4"/>
      <c r="AS117" s="4"/>
    </row>
    <row r="118" spans="6:45" ht="15.75" customHeight="1">
      <c r="F118" s="4"/>
      <c r="K118" s="4"/>
      <c r="P118" s="4"/>
      <c r="U118" s="4"/>
      <c r="Y118" s="4"/>
      <c r="AD118" s="4"/>
      <c r="AI118" s="4"/>
      <c r="AN118" s="4"/>
      <c r="AS118" s="4"/>
    </row>
    <row r="119" spans="6:45" ht="15.75" customHeight="1">
      <c r="F119" s="4"/>
      <c r="K119" s="4"/>
      <c r="P119" s="4"/>
      <c r="U119" s="4"/>
      <c r="Y119" s="4"/>
      <c r="AD119" s="4"/>
      <c r="AI119" s="4"/>
      <c r="AN119" s="4"/>
      <c r="AS119" s="4"/>
    </row>
    <row r="120" spans="6:45" ht="15.75" customHeight="1">
      <c r="F120" s="4"/>
      <c r="K120" s="4"/>
      <c r="P120" s="4"/>
      <c r="U120" s="4"/>
      <c r="Y120" s="4"/>
      <c r="AD120" s="4"/>
      <c r="AI120" s="4"/>
      <c r="AN120" s="4"/>
      <c r="AS120" s="4"/>
    </row>
    <row r="121" spans="6:45" ht="15.75" customHeight="1">
      <c r="F121" s="4"/>
      <c r="K121" s="4"/>
      <c r="P121" s="4"/>
      <c r="U121" s="4"/>
      <c r="Y121" s="4"/>
      <c r="AD121" s="4"/>
      <c r="AI121" s="4"/>
      <c r="AN121" s="4"/>
      <c r="AS121" s="4"/>
    </row>
    <row r="122" spans="6:45" ht="15.75" customHeight="1">
      <c r="F122" s="4"/>
      <c r="K122" s="4"/>
      <c r="P122" s="4"/>
      <c r="U122" s="4"/>
      <c r="Y122" s="4"/>
      <c r="AD122" s="4"/>
      <c r="AI122" s="4"/>
      <c r="AN122" s="4"/>
      <c r="AS122" s="4"/>
    </row>
    <row r="123" spans="6:45" ht="15.75" customHeight="1">
      <c r="F123" s="4"/>
      <c r="K123" s="4"/>
      <c r="P123" s="4"/>
      <c r="U123" s="4"/>
      <c r="Y123" s="4"/>
      <c r="AD123" s="4"/>
      <c r="AI123" s="4"/>
      <c r="AN123" s="4"/>
      <c r="AS123" s="4"/>
    </row>
    <row r="124" spans="6:45" ht="15.75" customHeight="1">
      <c r="F124" s="4"/>
      <c r="K124" s="4"/>
      <c r="P124" s="4"/>
      <c r="U124" s="4"/>
      <c r="Y124" s="4"/>
      <c r="AD124" s="4"/>
      <c r="AI124" s="4"/>
      <c r="AN124" s="4"/>
      <c r="AS124" s="4"/>
    </row>
    <row r="125" spans="6:45" ht="15.75" customHeight="1">
      <c r="F125" s="4"/>
      <c r="K125" s="4"/>
      <c r="P125" s="4"/>
      <c r="U125" s="4"/>
      <c r="Y125" s="4"/>
      <c r="AD125" s="4"/>
      <c r="AI125" s="4"/>
      <c r="AN125" s="4"/>
      <c r="AS125" s="4"/>
    </row>
    <row r="126" spans="6:45" ht="15.75" customHeight="1">
      <c r="F126" s="4"/>
      <c r="K126" s="4"/>
      <c r="P126" s="4"/>
      <c r="U126" s="4"/>
      <c r="Y126" s="4"/>
      <c r="AD126" s="4"/>
      <c r="AI126" s="4"/>
      <c r="AN126" s="4"/>
      <c r="AS126" s="4"/>
    </row>
    <row r="127" spans="6:45" ht="15.75" customHeight="1">
      <c r="F127" s="4"/>
      <c r="K127" s="4"/>
      <c r="P127" s="4"/>
      <c r="U127" s="4"/>
      <c r="Y127" s="4"/>
      <c r="AD127" s="4"/>
      <c r="AI127" s="4"/>
      <c r="AN127" s="4"/>
      <c r="AS127" s="4"/>
    </row>
    <row r="128" spans="6:45" ht="15.75" customHeight="1">
      <c r="F128" s="4"/>
      <c r="K128" s="4"/>
      <c r="P128" s="4"/>
      <c r="U128" s="4"/>
      <c r="Y128" s="4"/>
      <c r="AD128" s="4"/>
      <c r="AI128" s="4"/>
      <c r="AN128" s="4"/>
      <c r="AS128" s="4"/>
    </row>
    <row r="129" spans="6:45" ht="15.75" customHeight="1">
      <c r="F129" s="4"/>
      <c r="K129" s="4"/>
      <c r="P129" s="4"/>
      <c r="U129" s="4"/>
      <c r="Y129" s="4"/>
      <c r="AD129" s="4"/>
      <c r="AI129" s="4"/>
      <c r="AN129" s="4"/>
      <c r="AS129" s="4"/>
    </row>
    <row r="130" spans="6:45" ht="15.75" customHeight="1">
      <c r="F130" s="4"/>
      <c r="K130" s="4"/>
      <c r="P130" s="4"/>
      <c r="U130" s="4"/>
      <c r="Y130" s="4"/>
      <c r="AD130" s="4"/>
      <c r="AI130" s="4"/>
      <c r="AN130" s="4"/>
      <c r="AS130" s="4"/>
    </row>
    <row r="131" spans="6:45" ht="15.75" customHeight="1">
      <c r="F131" s="4"/>
      <c r="K131" s="4"/>
      <c r="P131" s="4"/>
      <c r="U131" s="4"/>
      <c r="Y131" s="4"/>
      <c r="AD131" s="4"/>
      <c r="AI131" s="4"/>
      <c r="AN131" s="4"/>
      <c r="AS131" s="4"/>
    </row>
    <row r="132" spans="6:45" ht="15.75" customHeight="1">
      <c r="F132" s="4"/>
      <c r="K132" s="4"/>
      <c r="P132" s="4"/>
      <c r="U132" s="4"/>
      <c r="Y132" s="4"/>
      <c r="AD132" s="4"/>
      <c r="AI132" s="4"/>
      <c r="AN132" s="4"/>
      <c r="AS132" s="4"/>
    </row>
    <row r="133" spans="6:45" ht="15.75" customHeight="1">
      <c r="F133" s="4"/>
      <c r="K133" s="4"/>
      <c r="P133" s="4"/>
      <c r="U133" s="4"/>
      <c r="Y133" s="4"/>
      <c r="AD133" s="4"/>
      <c r="AI133" s="4"/>
      <c r="AN133" s="4"/>
      <c r="AS133" s="4"/>
    </row>
    <row r="134" spans="6:45" ht="15.75" customHeight="1">
      <c r="F134" s="4"/>
      <c r="K134" s="4"/>
      <c r="P134" s="4"/>
      <c r="U134" s="4"/>
      <c r="Y134" s="4"/>
      <c r="AD134" s="4"/>
      <c r="AI134" s="4"/>
      <c r="AN134" s="4"/>
      <c r="AS134" s="4"/>
    </row>
    <row r="135" spans="6:45" ht="15.75" customHeight="1">
      <c r="F135" s="4"/>
      <c r="K135" s="4"/>
      <c r="P135" s="4"/>
      <c r="U135" s="4"/>
      <c r="Y135" s="4"/>
      <c r="AD135" s="4"/>
      <c r="AI135" s="4"/>
      <c r="AN135" s="4"/>
      <c r="AS135" s="4"/>
    </row>
    <row r="136" spans="6:45" ht="15.75" customHeight="1">
      <c r="F136" s="4"/>
      <c r="K136" s="4"/>
      <c r="P136" s="4"/>
      <c r="U136" s="4"/>
      <c r="Y136" s="4"/>
      <c r="AD136" s="4"/>
      <c r="AI136" s="4"/>
      <c r="AN136" s="4"/>
      <c r="AS136" s="4"/>
    </row>
    <row r="137" spans="6:45" ht="15.75" customHeight="1">
      <c r="F137" s="4"/>
      <c r="K137" s="4"/>
      <c r="P137" s="4"/>
      <c r="U137" s="4"/>
      <c r="Y137" s="4"/>
      <c r="AD137" s="4"/>
      <c r="AI137" s="4"/>
      <c r="AN137" s="4"/>
      <c r="AS137" s="4"/>
    </row>
    <row r="138" spans="6:45" ht="15.75" customHeight="1">
      <c r="F138" s="4"/>
      <c r="K138" s="4"/>
      <c r="P138" s="4"/>
      <c r="U138" s="4"/>
      <c r="Y138" s="4"/>
      <c r="AD138" s="4"/>
      <c r="AI138" s="4"/>
      <c r="AN138" s="4"/>
      <c r="AS138" s="4"/>
    </row>
    <row r="139" spans="6:45" ht="15.75" customHeight="1">
      <c r="F139" s="4"/>
      <c r="K139" s="4"/>
      <c r="P139" s="4"/>
      <c r="U139" s="4"/>
      <c r="Y139" s="4"/>
      <c r="AD139" s="4"/>
      <c r="AI139" s="4"/>
      <c r="AN139" s="4"/>
      <c r="AS139" s="4"/>
    </row>
    <row r="140" spans="6:45" ht="15.75" customHeight="1">
      <c r="F140" s="4"/>
      <c r="K140" s="4"/>
      <c r="P140" s="4"/>
      <c r="U140" s="4"/>
      <c r="Y140" s="4"/>
      <c r="AD140" s="4"/>
      <c r="AI140" s="4"/>
      <c r="AN140" s="4"/>
      <c r="AS140" s="4"/>
    </row>
    <row r="141" spans="6:45" ht="15.75" customHeight="1">
      <c r="F141" s="4"/>
      <c r="K141" s="4"/>
      <c r="P141" s="4"/>
      <c r="U141" s="4"/>
      <c r="Y141" s="4"/>
      <c r="AD141" s="4"/>
      <c r="AI141" s="4"/>
      <c r="AN141" s="4"/>
      <c r="AS141" s="4"/>
    </row>
    <row r="142" spans="6:45" ht="15.75" customHeight="1">
      <c r="F142" s="4"/>
      <c r="K142" s="4"/>
      <c r="P142" s="4"/>
      <c r="U142" s="4"/>
      <c r="Y142" s="4"/>
      <c r="AD142" s="4"/>
      <c r="AI142" s="4"/>
      <c r="AN142" s="4"/>
      <c r="AS142" s="4"/>
    </row>
    <row r="143" spans="6:45" ht="15.75" customHeight="1">
      <c r="F143" s="4"/>
      <c r="K143" s="4"/>
      <c r="P143" s="4"/>
      <c r="U143" s="4"/>
      <c r="Y143" s="4"/>
      <c r="AD143" s="4"/>
      <c r="AI143" s="4"/>
      <c r="AN143" s="4"/>
      <c r="AS143" s="4"/>
    </row>
    <row r="144" spans="6:45" ht="15.75" customHeight="1">
      <c r="F144" s="4"/>
      <c r="K144" s="4"/>
      <c r="P144" s="4"/>
      <c r="U144" s="4"/>
      <c r="Y144" s="4"/>
      <c r="AD144" s="4"/>
      <c r="AI144" s="4"/>
      <c r="AN144" s="4"/>
      <c r="AS144" s="4"/>
    </row>
    <row r="145" spans="6:45" ht="15.75" customHeight="1">
      <c r="F145" s="4"/>
      <c r="K145" s="4"/>
      <c r="P145" s="4"/>
      <c r="U145" s="4"/>
      <c r="Y145" s="4"/>
      <c r="AD145" s="4"/>
      <c r="AI145" s="4"/>
      <c r="AN145" s="4"/>
      <c r="AS145" s="4"/>
    </row>
    <row r="146" spans="6:45" ht="15.75" customHeight="1">
      <c r="F146" s="4"/>
      <c r="K146" s="4"/>
      <c r="P146" s="4"/>
      <c r="U146" s="4"/>
      <c r="Y146" s="4"/>
      <c r="AD146" s="4"/>
      <c r="AI146" s="4"/>
      <c r="AN146" s="4"/>
      <c r="AS146" s="4"/>
    </row>
    <row r="147" spans="6:45" ht="15.75" customHeight="1">
      <c r="F147" s="4"/>
      <c r="K147" s="4"/>
      <c r="P147" s="4"/>
      <c r="U147" s="4"/>
      <c r="Y147" s="4"/>
      <c r="AD147" s="4"/>
      <c r="AI147" s="4"/>
      <c r="AN147" s="4"/>
      <c r="AS147" s="4"/>
    </row>
    <row r="148" spans="6:45" ht="15.75" customHeight="1">
      <c r="F148" s="4"/>
      <c r="K148" s="4"/>
      <c r="P148" s="4"/>
      <c r="U148" s="4"/>
      <c r="Y148" s="4"/>
      <c r="AD148" s="4"/>
      <c r="AI148" s="4"/>
      <c r="AN148" s="4"/>
      <c r="AS148" s="4"/>
    </row>
    <row r="149" spans="6:45" ht="15.75" customHeight="1">
      <c r="F149" s="4"/>
      <c r="K149" s="4"/>
      <c r="P149" s="4"/>
      <c r="U149" s="4"/>
      <c r="Y149" s="4"/>
      <c r="AD149" s="4"/>
      <c r="AI149" s="4"/>
      <c r="AN149" s="4"/>
      <c r="AS149" s="4"/>
    </row>
    <row r="150" spans="6:45" ht="15.75" customHeight="1">
      <c r="F150" s="4"/>
      <c r="K150" s="4"/>
      <c r="P150" s="4"/>
      <c r="U150" s="4"/>
      <c r="Y150" s="4"/>
      <c r="AD150" s="4"/>
      <c r="AI150" s="4"/>
      <c r="AN150" s="4"/>
      <c r="AS150" s="4"/>
    </row>
    <row r="151" spans="6:45" ht="15.75" customHeight="1">
      <c r="F151" s="4"/>
      <c r="K151" s="4"/>
      <c r="P151" s="4"/>
      <c r="U151" s="4"/>
      <c r="Y151" s="4"/>
      <c r="AD151" s="4"/>
      <c r="AI151" s="4"/>
      <c r="AN151" s="4"/>
      <c r="AS151" s="4"/>
    </row>
    <row r="152" spans="6:45" ht="15.75" customHeight="1">
      <c r="F152" s="4"/>
      <c r="K152" s="4"/>
      <c r="P152" s="4"/>
      <c r="U152" s="4"/>
      <c r="Y152" s="4"/>
      <c r="AD152" s="4"/>
      <c r="AI152" s="4"/>
      <c r="AN152" s="4"/>
      <c r="AS152" s="4"/>
    </row>
    <row r="153" spans="6:45" ht="15.75" customHeight="1">
      <c r="F153" s="4"/>
      <c r="K153" s="4"/>
      <c r="P153" s="4"/>
      <c r="U153" s="4"/>
      <c r="Y153" s="4"/>
      <c r="AD153" s="4"/>
      <c r="AI153" s="4"/>
      <c r="AN153" s="4"/>
      <c r="AS153" s="4"/>
    </row>
    <row r="154" spans="6:45" ht="15.75" customHeight="1">
      <c r="F154" s="4"/>
      <c r="K154" s="4"/>
      <c r="P154" s="4"/>
      <c r="U154" s="4"/>
      <c r="Y154" s="4"/>
      <c r="AD154" s="4"/>
      <c r="AI154" s="4"/>
      <c r="AN154" s="4"/>
      <c r="AS154" s="4"/>
    </row>
    <row r="155" spans="6:45" ht="15.75" customHeight="1">
      <c r="F155" s="4"/>
      <c r="K155" s="4"/>
      <c r="P155" s="4"/>
      <c r="U155" s="4"/>
      <c r="Y155" s="4"/>
      <c r="AD155" s="4"/>
      <c r="AI155" s="4"/>
      <c r="AN155" s="4"/>
      <c r="AS155" s="4"/>
    </row>
    <row r="156" spans="6:45" ht="15.75" customHeight="1">
      <c r="F156" s="4"/>
      <c r="K156" s="4"/>
      <c r="P156" s="4"/>
      <c r="U156" s="4"/>
      <c r="Y156" s="4"/>
      <c r="AD156" s="4"/>
      <c r="AI156" s="4"/>
      <c r="AN156" s="4"/>
      <c r="AS156" s="4"/>
    </row>
    <row r="157" spans="6:45" ht="15.75" customHeight="1">
      <c r="F157" s="4"/>
      <c r="K157" s="4"/>
      <c r="P157" s="4"/>
      <c r="U157" s="4"/>
      <c r="Y157" s="4"/>
      <c r="AD157" s="4"/>
      <c r="AI157" s="4"/>
      <c r="AN157" s="4"/>
      <c r="AS157" s="4"/>
    </row>
    <row r="158" spans="6:45" ht="15.75" customHeight="1">
      <c r="F158" s="4"/>
      <c r="K158" s="4"/>
      <c r="P158" s="4"/>
      <c r="U158" s="4"/>
      <c r="Y158" s="4"/>
      <c r="AD158" s="4"/>
      <c r="AI158" s="4"/>
      <c r="AN158" s="4"/>
      <c r="AS158" s="4"/>
    </row>
    <row r="159" spans="6:45" ht="15.75" customHeight="1">
      <c r="F159" s="4"/>
      <c r="K159" s="4"/>
      <c r="P159" s="4"/>
      <c r="U159" s="4"/>
      <c r="Y159" s="4"/>
      <c r="AD159" s="4"/>
      <c r="AI159" s="4"/>
      <c r="AN159" s="4"/>
      <c r="AS159" s="4"/>
    </row>
    <row r="160" spans="6:45" ht="15.75" customHeight="1">
      <c r="F160" s="4"/>
      <c r="K160" s="4"/>
      <c r="P160" s="4"/>
      <c r="U160" s="4"/>
      <c r="Y160" s="4"/>
      <c r="AD160" s="4"/>
      <c r="AI160" s="4"/>
      <c r="AN160" s="4"/>
      <c r="AS160" s="4"/>
    </row>
    <row r="161" spans="6:45" ht="15.75" customHeight="1">
      <c r="F161" s="4"/>
      <c r="K161" s="4"/>
      <c r="P161" s="4"/>
      <c r="U161" s="4"/>
      <c r="Y161" s="4"/>
      <c r="AD161" s="4"/>
      <c r="AI161" s="4"/>
      <c r="AN161" s="4"/>
      <c r="AS161" s="4"/>
    </row>
    <row r="162" spans="6:45" ht="15.75" customHeight="1">
      <c r="F162" s="4"/>
      <c r="K162" s="4"/>
      <c r="P162" s="4"/>
      <c r="U162" s="4"/>
      <c r="Y162" s="4"/>
      <c r="AD162" s="4"/>
      <c r="AI162" s="4"/>
      <c r="AN162" s="4"/>
      <c r="AS162" s="4"/>
    </row>
    <row r="163" spans="6:45" ht="15.75" customHeight="1">
      <c r="F163" s="4"/>
      <c r="K163" s="4"/>
      <c r="P163" s="4"/>
      <c r="U163" s="4"/>
      <c r="Y163" s="4"/>
      <c r="AD163" s="4"/>
      <c r="AI163" s="4"/>
      <c r="AN163" s="4"/>
      <c r="AS163" s="4"/>
    </row>
    <row r="164" spans="6:45" ht="15.75" customHeight="1">
      <c r="F164" s="4"/>
      <c r="K164" s="4"/>
      <c r="P164" s="4"/>
      <c r="U164" s="4"/>
      <c r="Y164" s="4"/>
      <c r="AD164" s="4"/>
      <c r="AI164" s="4"/>
      <c r="AN164" s="4"/>
      <c r="AS164" s="4"/>
    </row>
    <row r="165" spans="6:45" ht="15.75" customHeight="1">
      <c r="F165" s="4"/>
      <c r="K165" s="4"/>
      <c r="P165" s="4"/>
      <c r="U165" s="4"/>
      <c r="Y165" s="4"/>
      <c r="AD165" s="4"/>
      <c r="AI165" s="4"/>
      <c r="AN165" s="4"/>
      <c r="AS165" s="4"/>
    </row>
    <row r="166" spans="6:45" ht="15.75" customHeight="1">
      <c r="F166" s="4"/>
      <c r="K166" s="4"/>
      <c r="P166" s="4"/>
      <c r="U166" s="4"/>
      <c r="Y166" s="4"/>
      <c r="AD166" s="4"/>
      <c r="AI166" s="4"/>
      <c r="AN166" s="4"/>
      <c r="AS166" s="4"/>
    </row>
    <row r="167" spans="6:45" ht="15.75" customHeight="1">
      <c r="F167" s="4"/>
      <c r="K167" s="4"/>
      <c r="P167" s="4"/>
      <c r="U167" s="4"/>
      <c r="Y167" s="4"/>
      <c r="AD167" s="4"/>
      <c r="AI167" s="4"/>
      <c r="AN167" s="4"/>
      <c r="AS167" s="4"/>
    </row>
    <row r="168" spans="6:45" ht="15.75" customHeight="1">
      <c r="F168" s="4"/>
      <c r="K168" s="4"/>
      <c r="P168" s="4"/>
      <c r="U168" s="4"/>
      <c r="Y168" s="4"/>
      <c r="AD168" s="4"/>
      <c r="AI168" s="4"/>
      <c r="AN168" s="4"/>
      <c r="AS168" s="4"/>
    </row>
    <row r="169" spans="6:45" ht="15.75" customHeight="1">
      <c r="F169" s="4"/>
      <c r="K169" s="4"/>
      <c r="P169" s="4"/>
      <c r="U169" s="4"/>
      <c r="Y169" s="4"/>
      <c r="AD169" s="4"/>
      <c r="AI169" s="4"/>
      <c r="AN169" s="4"/>
      <c r="AS169" s="4"/>
    </row>
    <row r="170" spans="6:45" ht="15.75" customHeight="1">
      <c r="F170" s="4"/>
      <c r="K170" s="4"/>
      <c r="P170" s="4"/>
      <c r="U170" s="4"/>
      <c r="Y170" s="4"/>
      <c r="AD170" s="4"/>
      <c r="AI170" s="4"/>
      <c r="AN170" s="4"/>
      <c r="AS170" s="4"/>
    </row>
    <row r="171" spans="6:45" ht="15.75" customHeight="1">
      <c r="F171" s="4"/>
      <c r="K171" s="4"/>
      <c r="P171" s="4"/>
      <c r="U171" s="4"/>
      <c r="Y171" s="4"/>
      <c r="AD171" s="4"/>
      <c r="AI171" s="4"/>
      <c r="AN171" s="4"/>
      <c r="AS171" s="4"/>
    </row>
    <row r="172" spans="6:45" ht="15.75" customHeight="1">
      <c r="F172" s="4"/>
      <c r="K172" s="4"/>
      <c r="P172" s="4"/>
      <c r="U172" s="4"/>
      <c r="Y172" s="4"/>
      <c r="AD172" s="4"/>
      <c r="AI172" s="4"/>
      <c r="AN172" s="4"/>
      <c r="AS172" s="4"/>
    </row>
    <row r="173" spans="6:45" ht="15.75" customHeight="1">
      <c r="F173" s="4"/>
      <c r="K173" s="4"/>
      <c r="P173" s="4"/>
      <c r="U173" s="4"/>
      <c r="Y173" s="4"/>
      <c r="AD173" s="4"/>
      <c r="AI173" s="4"/>
      <c r="AN173" s="4"/>
      <c r="AS173" s="4"/>
    </row>
    <row r="174" spans="6:45" ht="15.75" customHeight="1">
      <c r="F174" s="4"/>
      <c r="K174" s="4"/>
      <c r="P174" s="4"/>
      <c r="U174" s="4"/>
      <c r="Y174" s="4"/>
      <c r="AD174" s="4"/>
      <c r="AI174" s="4"/>
      <c r="AN174" s="4"/>
      <c r="AS174" s="4"/>
    </row>
    <row r="175" spans="6:45" ht="15.75" customHeight="1">
      <c r="F175" s="4"/>
      <c r="K175" s="4"/>
      <c r="P175" s="4"/>
      <c r="U175" s="4"/>
      <c r="Y175" s="4"/>
      <c r="AD175" s="4"/>
      <c r="AI175" s="4"/>
      <c r="AN175" s="4"/>
      <c r="AS175" s="4"/>
    </row>
    <row r="176" spans="6:45" ht="15.75" customHeight="1">
      <c r="F176" s="4"/>
      <c r="K176" s="4"/>
      <c r="P176" s="4"/>
      <c r="U176" s="4"/>
      <c r="Y176" s="4"/>
      <c r="AD176" s="4"/>
      <c r="AI176" s="4"/>
      <c r="AN176" s="4"/>
      <c r="AS176" s="4"/>
    </row>
    <row r="177" spans="6:45" ht="15.75" customHeight="1">
      <c r="F177" s="4"/>
      <c r="K177" s="4"/>
      <c r="P177" s="4"/>
      <c r="U177" s="4"/>
      <c r="Y177" s="4"/>
      <c r="AD177" s="4"/>
      <c r="AI177" s="4"/>
      <c r="AN177" s="4"/>
      <c r="AS177" s="4"/>
    </row>
    <row r="178" spans="6:45" ht="15.75" customHeight="1">
      <c r="F178" s="4"/>
      <c r="K178" s="4"/>
      <c r="P178" s="4"/>
      <c r="U178" s="4"/>
      <c r="Y178" s="4"/>
      <c r="AD178" s="4"/>
      <c r="AI178" s="4"/>
      <c r="AN178" s="4"/>
      <c r="AS178" s="4"/>
    </row>
    <row r="179" spans="6:45" ht="15.75" customHeight="1">
      <c r="F179" s="4"/>
      <c r="K179" s="4"/>
      <c r="P179" s="4"/>
      <c r="U179" s="4"/>
      <c r="Y179" s="4"/>
      <c r="AD179" s="4"/>
      <c r="AI179" s="4"/>
      <c r="AN179" s="4"/>
      <c r="AS179" s="4"/>
    </row>
    <row r="180" spans="6:45" ht="15.75" customHeight="1">
      <c r="F180" s="4"/>
      <c r="K180" s="4"/>
      <c r="P180" s="4"/>
      <c r="U180" s="4"/>
      <c r="Y180" s="4"/>
      <c r="AD180" s="4"/>
      <c r="AI180" s="4"/>
      <c r="AN180" s="4"/>
      <c r="AS180" s="4"/>
    </row>
    <row r="181" spans="6:45" ht="15.75" customHeight="1">
      <c r="F181" s="4"/>
      <c r="K181" s="4"/>
      <c r="P181" s="4"/>
      <c r="U181" s="4"/>
      <c r="Y181" s="4"/>
      <c r="AD181" s="4"/>
      <c r="AI181" s="4"/>
      <c r="AN181" s="4"/>
      <c r="AS181" s="4"/>
    </row>
    <row r="182" spans="6:45" ht="15.75" customHeight="1">
      <c r="F182" s="4"/>
      <c r="K182" s="4"/>
      <c r="P182" s="4"/>
      <c r="U182" s="4"/>
      <c r="Y182" s="4"/>
      <c r="AD182" s="4"/>
      <c r="AI182" s="4"/>
      <c r="AN182" s="4"/>
      <c r="AS182" s="4"/>
    </row>
    <row r="183" spans="6:45" ht="15.75" customHeight="1">
      <c r="F183" s="4"/>
      <c r="K183" s="4"/>
      <c r="P183" s="4"/>
      <c r="U183" s="4"/>
      <c r="Y183" s="4"/>
      <c r="AD183" s="4"/>
      <c r="AI183" s="4"/>
      <c r="AN183" s="4"/>
      <c r="AS183" s="4"/>
    </row>
    <row r="184" spans="6:45" ht="15.75" customHeight="1">
      <c r="F184" s="4"/>
      <c r="K184" s="4"/>
      <c r="P184" s="4"/>
      <c r="U184" s="4"/>
      <c r="Y184" s="4"/>
      <c r="AD184" s="4"/>
      <c r="AI184" s="4"/>
      <c r="AN184" s="4"/>
      <c r="AS184" s="4"/>
    </row>
    <row r="185" spans="6:45" ht="15.75" customHeight="1">
      <c r="F185" s="4"/>
      <c r="K185" s="4"/>
      <c r="P185" s="4"/>
      <c r="U185" s="4"/>
      <c r="Y185" s="4"/>
      <c r="AD185" s="4"/>
      <c r="AI185" s="4"/>
      <c r="AN185" s="4"/>
      <c r="AS185" s="4"/>
    </row>
    <row r="186" spans="6:45" ht="15.75" customHeight="1">
      <c r="F186" s="4"/>
      <c r="K186" s="4"/>
      <c r="P186" s="4"/>
      <c r="U186" s="4"/>
      <c r="Y186" s="4"/>
      <c r="AD186" s="4"/>
      <c r="AI186" s="4"/>
      <c r="AN186" s="4"/>
      <c r="AS186" s="4"/>
    </row>
    <row r="187" spans="6:45" ht="15.75" customHeight="1">
      <c r="F187" s="4"/>
      <c r="K187" s="4"/>
      <c r="P187" s="4"/>
      <c r="U187" s="4"/>
      <c r="Y187" s="4"/>
      <c r="AD187" s="4"/>
      <c r="AI187" s="4"/>
      <c r="AN187" s="4"/>
      <c r="AS187" s="4"/>
    </row>
    <row r="188" spans="6:45" ht="15.75" customHeight="1">
      <c r="F188" s="4"/>
      <c r="K188" s="4"/>
      <c r="P188" s="4"/>
      <c r="U188" s="4"/>
      <c r="Y188" s="4"/>
      <c r="AD188" s="4"/>
      <c r="AI188" s="4"/>
      <c r="AN188" s="4"/>
      <c r="AS188" s="4"/>
    </row>
    <row r="189" spans="6:45" ht="15.75" customHeight="1">
      <c r="F189" s="4"/>
      <c r="K189" s="4"/>
      <c r="P189" s="4"/>
      <c r="U189" s="4"/>
      <c r="Y189" s="4"/>
      <c r="AD189" s="4"/>
      <c r="AI189" s="4"/>
      <c r="AN189" s="4"/>
      <c r="AS189" s="4"/>
    </row>
    <row r="190" spans="6:45" ht="15.75" customHeight="1">
      <c r="F190" s="4"/>
      <c r="K190" s="4"/>
      <c r="P190" s="4"/>
      <c r="U190" s="4"/>
      <c r="Y190" s="4"/>
      <c r="AD190" s="4"/>
      <c r="AI190" s="4"/>
      <c r="AN190" s="4"/>
      <c r="AS190" s="4"/>
    </row>
    <row r="191" spans="6:45" ht="15.75" customHeight="1">
      <c r="F191" s="4"/>
      <c r="K191" s="4"/>
      <c r="P191" s="4"/>
      <c r="U191" s="4"/>
      <c r="Y191" s="4"/>
      <c r="AD191" s="4"/>
      <c r="AI191" s="4"/>
      <c r="AN191" s="4"/>
      <c r="AS191" s="4"/>
    </row>
    <row r="192" spans="6:45" ht="15.75" customHeight="1">
      <c r="F192" s="4"/>
      <c r="K192" s="4"/>
      <c r="P192" s="4"/>
      <c r="U192" s="4"/>
      <c r="Y192" s="4"/>
      <c r="AD192" s="4"/>
      <c r="AI192" s="4"/>
      <c r="AN192" s="4"/>
      <c r="AS192" s="4"/>
    </row>
    <row r="193" spans="6:45" ht="15.75" customHeight="1">
      <c r="F193" s="4"/>
      <c r="K193" s="4"/>
      <c r="P193" s="4"/>
      <c r="U193" s="4"/>
      <c r="Y193" s="4"/>
      <c r="AD193" s="4"/>
      <c r="AI193" s="4"/>
      <c r="AN193" s="4"/>
      <c r="AS193" s="4"/>
    </row>
    <row r="194" spans="6:45" ht="15.75" customHeight="1">
      <c r="F194" s="4"/>
      <c r="K194" s="4"/>
      <c r="P194" s="4"/>
      <c r="U194" s="4"/>
      <c r="Y194" s="4"/>
      <c r="AD194" s="4"/>
      <c r="AI194" s="4"/>
      <c r="AN194" s="4"/>
      <c r="AS194" s="4"/>
    </row>
    <row r="195" spans="6:45" ht="15.75" customHeight="1">
      <c r="F195" s="4"/>
      <c r="K195" s="4"/>
      <c r="P195" s="4"/>
      <c r="U195" s="4"/>
      <c r="Y195" s="4"/>
      <c r="AD195" s="4"/>
      <c r="AI195" s="4"/>
      <c r="AN195" s="4"/>
      <c r="AS195" s="4"/>
    </row>
    <row r="196" spans="6:45" ht="15.75" customHeight="1">
      <c r="F196" s="4"/>
      <c r="K196" s="4"/>
      <c r="P196" s="4"/>
      <c r="U196" s="4"/>
      <c r="Y196" s="4"/>
      <c r="AD196" s="4"/>
      <c r="AI196" s="4"/>
      <c r="AN196" s="4"/>
      <c r="AS196" s="4"/>
    </row>
    <row r="197" spans="6:45" ht="15.75" customHeight="1">
      <c r="F197" s="4"/>
      <c r="K197" s="4"/>
      <c r="P197" s="4"/>
      <c r="U197" s="4"/>
      <c r="Y197" s="4"/>
      <c r="AD197" s="4"/>
      <c r="AI197" s="4"/>
      <c r="AN197" s="4"/>
      <c r="AS197" s="4"/>
    </row>
    <row r="198" spans="6:45" ht="15.75" customHeight="1">
      <c r="F198" s="4"/>
      <c r="K198" s="4"/>
      <c r="P198" s="4"/>
      <c r="U198" s="4"/>
      <c r="Y198" s="4"/>
      <c r="AD198" s="4"/>
      <c r="AI198" s="4"/>
      <c r="AN198" s="4"/>
      <c r="AS198" s="4"/>
    </row>
    <row r="199" spans="6:45" ht="15.75" customHeight="1">
      <c r="F199" s="4"/>
      <c r="K199" s="4"/>
      <c r="P199" s="4"/>
      <c r="U199" s="4"/>
      <c r="Y199" s="4"/>
      <c r="AD199" s="4"/>
      <c r="AI199" s="4"/>
      <c r="AN199" s="4"/>
      <c r="AS199" s="4"/>
    </row>
    <row r="200" spans="6:45" ht="15.75" customHeight="1">
      <c r="F200" s="4"/>
      <c r="K200" s="4"/>
      <c r="P200" s="4"/>
      <c r="U200" s="4"/>
      <c r="Y200" s="4"/>
      <c r="AD200" s="4"/>
      <c r="AI200" s="4"/>
      <c r="AN200" s="4"/>
      <c r="AS200" s="4"/>
    </row>
    <row r="201" spans="6:45" ht="15.75" customHeight="1">
      <c r="F201" s="4"/>
      <c r="K201" s="4"/>
      <c r="P201" s="4"/>
      <c r="U201" s="4"/>
      <c r="Y201" s="4"/>
      <c r="AD201" s="4"/>
      <c r="AI201" s="4"/>
      <c r="AN201" s="4"/>
      <c r="AS201" s="4"/>
    </row>
    <row r="202" spans="6:45" ht="15.75" customHeight="1">
      <c r="F202" s="4"/>
      <c r="K202" s="4"/>
      <c r="P202" s="4"/>
      <c r="U202" s="4"/>
      <c r="Y202" s="4"/>
      <c r="AD202" s="4"/>
      <c r="AI202" s="4"/>
      <c r="AN202" s="4"/>
      <c r="AS202" s="4"/>
    </row>
    <row r="203" spans="6:45" ht="15.75" customHeight="1">
      <c r="F203" s="4"/>
      <c r="K203" s="4"/>
      <c r="P203" s="4"/>
      <c r="U203" s="4"/>
      <c r="Y203" s="4"/>
      <c r="AD203" s="4"/>
      <c r="AI203" s="4"/>
      <c r="AN203" s="4"/>
      <c r="AS203" s="4"/>
    </row>
    <row r="204" spans="6:45" ht="15.75" customHeight="1">
      <c r="F204" s="4"/>
      <c r="K204" s="4"/>
      <c r="P204" s="4"/>
      <c r="U204" s="4"/>
      <c r="Y204" s="4"/>
      <c r="AD204" s="4"/>
      <c r="AI204" s="4"/>
      <c r="AN204" s="4"/>
      <c r="AS204" s="4"/>
    </row>
    <row r="205" spans="6:45" ht="15.75" customHeight="1">
      <c r="F205" s="4"/>
      <c r="K205" s="4"/>
      <c r="P205" s="4"/>
      <c r="U205" s="4"/>
      <c r="Y205" s="4"/>
      <c r="AD205" s="4"/>
      <c r="AI205" s="4"/>
      <c r="AN205" s="4"/>
      <c r="AS205" s="4"/>
    </row>
    <row r="206" spans="6:45" ht="15.75" customHeight="1">
      <c r="F206" s="4"/>
      <c r="K206" s="4"/>
      <c r="P206" s="4"/>
      <c r="U206" s="4"/>
      <c r="Y206" s="4"/>
      <c r="AD206" s="4"/>
      <c r="AI206" s="4"/>
      <c r="AN206" s="4"/>
      <c r="AS206" s="4"/>
    </row>
    <row r="207" spans="6:45" ht="15.75" customHeight="1">
      <c r="F207" s="4"/>
      <c r="K207" s="4"/>
      <c r="P207" s="4"/>
      <c r="U207" s="4"/>
      <c r="Y207" s="4"/>
      <c r="AD207" s="4"/>
      <c r="AI207" s="4"/>
      <c r="AN207" s="4"/>
      <c r="AS207" s="4"/>
    </row>
    <row r="208" spans="6:45" ht="15.75" customHeight="1">
      <c r="F208" s="4"/>
      <c r="K208" s="4"/>
      <c r="P208" s="4"/>
      <c r="U208" s="4"/>
      <c r="Y208" s="4"/>
      <c r="AD208" s="4"/>
      <c r="AI208" s="4"/>
      <c r="AN208" s="4"/>
      <c r="AS208" s="4"/>
    </row>
    <row r="209" spans="6:45" ht="15.75" customHeight="1">
      <c r="F209" s="4"/>
      <c r="K209" s="4"/>
      <c r="P209" s="4"/>
      <c r="U209" s="4"/>
      <c r="Y209" s="4"/>
      <c r="AD209" s="4"/>
      <c r="AI209" s="4"/>
      <c r="AN209" s="4"/>
      <c r="AS209" s="4"/>
    </row>
    <row r="210" spans="6:45" ht="15.75" customHeight="1">
      <c r="F210" s="4"/>
      <c r="K210" s="4"/>
      <c r="P210" s="4"/>
      <c r="U210" s="4"/>
      <c r="Y210" s="4"/>
      <c r="AD210" s="4"/>
      <c r="AI210" s="4"/>
      <c r="AN210" s="4"/>
      <c r="AS210" s="4"/>
    </row>
    <row r="211" spans="6:45" ht="15.75" customHeight="1">
      <c r="F211" s="4"/>
      <c r="K211" s="4"/>
      <c r="P211" s="4"/>
      <c r="U211" s="4"/>
      <c r="Y211" s="4"/>
      <c r="AD211" s="4"/>
      <c r="AI211" s="4"/>
      <c r="AN211" s="4"/>
      <c r="AS211" s="4"/>
    </row>
    <row r="212" spans="6:45" ht="15.75" customHeight="1">
      <c r="F212" s="4"/>
      <c r="K212" s="4"/>
      <c r="P212" s="4"/>
      <c r="U212" s="4"/>
      <c r="Y212" s="4"/>
      <c r="AD212" s="4"/>
      <c r="AI212" s="4"/>
      <c r="AN212" s="4"/>
      <c r="AS212" s="4"/>
    </row>
    <row r="213" spans="6:45" ht="15.75" customHeight="1">
      <c r="F213" s="4"/>
      <c r="K213" s="4"/>
      <c r="P213" s="4"/>
      <c r="U213" s="4"/>
      <c r="Y213" s="4"/>
      <c r="AD213" s="4"/>
      <c r="AI213" s="4"/>
      <c r="AN213" s="4"/>
      <c r="AS213" s="4"/>
    </row>
    <row r="214" spans="6:45" ht="15.75" customHeight="1">
      <c r="F214" s="4"/>
      <c r="K214" s="4"/>
      <c r="P214" s="4"/>
      <c r="U214" s="4"/>
      <c r="Y214" s="4"/>
      <c r="AD214" s="4"/>
      <c r="AI214" s="4"/>
      <c r="AN214" s="4"/>
      <c r="AS214" s="4"/>
    </row>
    <row r="215" spans="6:45" ht="15.75" customHeight="1">
      <c r="F215" s="4"/>
      <c r="K215" s="4"/>
      <c r="P215" s="4"/>
      <c r="U215" s="4"/>
      <c r="Y215" s="4"/>
      <c r="AD215" s="4"/>
      <c r="AI215" s="4"/>
      <c r="AN215" s="4"/>
      <c r="AS215" s="4"/>
    </row>
    <row r="216" spans="6:45" ht="15.75" customHeight="1">
      <c r="F216" s="4"/>
      <c r="K216" s="4"/>
      <c r="P216" s="4"/>
      <c r="U216" s="4"/>
      <c r="Y216" s="4"/>
      <c r="AD216" s="4"/>
      <c r="AI216" s="4"/>
      <c r="AN216" s="4"/>
      <c r="AS216" s="4"/>
    </row>
    <row r="217" spans="6:45" ht="15.75" customHeight="1">
      <c r="F217" s="4"/>
      <c r="K217" s="4"/>
      <c r="P217" s="4"/>
      <c r="U217" s="4"/>
      <c r="Y217" s="4"/>
      <c r="AD217" s="4"/>
      <c r="AI217" s="4"/>
      <c r="AN217" s="4"/>
      <c r="AS217" s="4"/>
    </row>
    <row r="218" spans="6:45" ht="15.75" customHeight="1">
      <c r="F218" s="4"/>
      <c r="K218" s="4"/>
      <c r="P218" s="4"/>
      <c r="U218" s="4"/>
      <c r="Y218" s="4"/>
      <c r="AD218" s="4"/>
      <c r="AI218" s="4"/>
      <c r="AN218" s="4"/>
      <c r="AS218" s="4"/>
    </row>
    <row r="219" spans="6:45" ht="15.75" customHeight="1">
      <c r="F219" s="4"/>
      <c r="K219" s="4"/>
      <c r="P219" s="4"/>
      <c r="U219" s="4"/>
      <c r="Y219" s="4"/>
      <c r="AD219" s="4"/>
      <c r="AI219" s="4"/>
      <c r="AN219" s="4"/>
      <c r="AS219" s="4"/>
    </row>
    <row r="220" spans="6:45" ht="15.75" customHeight="1">
      <c r="F220" s="4"/>
      <c r="K220" s="4"/>
      <c r="P220" s="4"/>
      <c r="U220" s="4"/>
      <c r="Y220" s="4"/>
      <c r="AD220" s="4"/>
      <c r="AI220" s="4"/>
      <c r="AN220" s="4"/>
      <c r="AS220" s="4"/>
    </row>
    <row r="221" spans="6:45" ht="15.75" customHeight="1">
      <c r="F221" s="4"/>
      <c r="K221" s="4"/>
      <c r="P221" s="4"/>
      <c r="U221" s="4"/>
      <c r="Y221" s="4"/>
      <c r="AD221" s="4"/>
      <c r="AI221" s="4"/>
      <c r="AN221" s="4"/>
      <c r="AS221" s="4"/>
    </row>
    <row r="222" spans="6:45" ht="15.75" customHeight="1">
      <c r="F222" s="4"/>
      <c r="K222" s="4"/>
      <c r="P222" s="4"/>
      <c r="U222" s="4"/>
      <c r="Y222" s="4"/>
      <c r="AD222" s="4"/>
      <c r="AI222" s="4"/>
      <c r="AN222" s="4"/>
      <c r="AS222" s="4"/>
    </row>
    <row r="223" spans="6:45" ht="15.75" customHeight="1">
      <c r="F223" s="4"/>
      <c r="K223" s="4"/>
      <c r="P223" s="4"/>
      <c r="U223" s="4"/>
      <c r="Y223" s="4"/>
      <c r="AD223" s="4"/>
      <c r="AI223" s="4"/>
      <c r="AN223" s="4"/>
      <c r="AS223" s="4"/>
    </row>
    <row r="224" spans="6:45" ht="15.75" customHeight="1">
      <c r="F224" s="4"/>
      <c r="K224" s="4"/>
      <c r="P224" s="4"/>
      <c r="U224" s="4"/>
      <c r="Y224" s="4"/>
      <c r="AD224" s="4"/>
      <c r="AI224" s="4"/>
      <c r="AN224" s="4"/>
      <c r="AS224" s="4"/>
    </row>
    <row r="225" spans="6:45" ht="15.75" customHeight="1">
      <c r="F225" s="4"/>
      <c r="K225" s="4"/>
      <c r="P225" s="4"/>
      <c r="U225" s="4"/>
      <c r="Y225" s="4"/>
      <c r="AD225" s="4"/>
      <c r="AI225" s="4"/>
      <c r="AN225" s="4"/>
      <c r="AS225" s="4"/>
    </row>
    <row r="226" spans="6:45" ht="15.75" customHeight="1">
      <c r="F226" s="4"/>
      <c r="K226" s="4"/>
      <c r="P226" s="4"/>
      <c r="U226" s="4"/>
      <c r="Y226" s="4"/>
      <c r="AD226" s="4"/>
      <c r="AI226" s="4"/>
      <c r="AN226" s="4"/>
      <c r="AS226" s="4"/>
    </row>
    <row r="227" spans="6:45" ht="15.75" customHeight="1">
      <c r="F227" s="4"/>
      <c r="K227" s="4"/>
      <c r="P227" s="4"/>
      <c r="U227" s="4"/>
      <c r="Y227" s="4"/>
      <c r="AD227" s="4"/>
      <c r="AI227" s="4"/>
      <c r="AN227" s="4"/>
      <c r="AS227" s="4"/>
    </row>
    <row r="228" spans="6:45" ht="15.75" customHeight="1">
      <c r="F228" s="4"/>
      <c r="K228" s="4"/>
      <c r="P228" s="4"/>
      <c r="U228" s="4"/>
      <c r="Y228" s="4"/>
      <c r="AD228" s="4"/>
      <c r="AI228" s="4"/>
      <c r="AN228" s="4"/>
      <c r="AS228" s="4"/>
    </row>
    <row r="229" spans="6:45" ht="15.75" customHeight="1">
      <c r="F229" s="4"/>
      <c r="K229" s="4"/>
      <c r="P229" s="4"/>
      <c r="U229" s="4"/>
      <c r="Y229" s="4"/>
      <c r="AD229" s="4"/>
      <c r="AI229" s="4"/>
      <c r="AN229" s="4"/>
      <c r="AS229" s="4"/>
    </row>
    <row r="230" spans="6:45" ht="15.75" customHeight="1">
      <c r="F230" s="4"/>
      <c r="K230" s="4"/>
      <c r="P230" s="4"/>
      <c r="U230" s="4"/>
      <c r="Y230" s="4"/>
      <c r="AD230" s="4"/>
      <c r="AI230" s="4"/>
      <c r="AN230" s="4"/>
      <c r="AS230" s="4"/>
    </row>
    <row r="231" spans="6:45" ht="15.75" customHeight="1">
      <c r="F231" s="4"/>
      <c r="K231" s="4"/>
      <c r="P231" s="4"/>
      <c r="U231" s="4"/>
      <c r="Y231" s="4"/>
      <c r="AD231" s="4"/>
      <c r="AI231" s="4"/>
      <c r="AN231" s="4"/>
      <c r="AS231" s="4"/>
    </row>
    <row r="232" spans="6:45" ht="15.75" customHeight="1">
      <c r="F232" s="4"/>
      <c r="K232" s="4"/>
      <c r="P232" s="4"/>
      <c r="U232" s="4"/>
      <c r="Y232" s="4"/>
      <c r="AD232" s="4"/>
      <c r="AI232" s="4"/>
      <c r="AN232" s="4"/>
      <c r="AS232" s="4"/>
    </row>
    <row r="233" spans="6:45" ht="15.75" customHeight="1">
      <c r="F233" s="4"/>
      <c r="K233" s="4"/>
      <c r="P233" s="4"/>
      <c r="U233" s="4"/>
      <c r="Y233" s="4"/>
      <c r="AD233" s="4"/>
      <c r="AI233" s="4"/>
      <c r="AN233" s="4"/>
      <c r="AS233" s="4"/>
    </row>
    <row r="234" spans="6:45" ht="15.75" customHeight="1">
      <c r="F234" s="4"/>
      <c r="K234" s="4"/>
      <c r="P234" s="4"/>
      <c r="U234" s="4"/>
      <c r="Y234" s="4"/>
      <c r="AD234" s="4"/>
      <c r="AI234" s="4"/>
      <c r="AN234" s="4"/>
      <c r="AS234" s="4"/>
    </row>
    <row r="235" spans="6:45" ht="15.75" customHeight="1">
      <c r="F235" s="4"/>
      <c r="K235" s="4"/>
      <c r="P235" s="4"/>
      <c r="U235" s="4"/>
      <c r="Y235" s="4"/>
      <c r="AD235" s="4"/>
      <c r="AI235" s="4"/>
      <c r="AN235" s="4"/>
      <c r="AS235" s="4"/>
    </row>
    <row r="236" spans="6:45" ht="15.75" customHeight="1">
      <c r="F236" s="4"/>
      <c r="K236" s="4"/>
      <c r="P236" s="4"/>
      <c r="U236" s="4"/>
      <c r="Y236" s="4"/>
      <c r="AD236" s="4"/>
      <c r="AI236" s="4"/>
      <c r="AN236" s="4"/>
      <c r="AS236" s="4"/>
    </row>
    <row r="237" spans="6:45" ht="15.75" customHeight="1">
      <c r="F237" s="4"/>
      <c r="K237" s="4"/>
      <c r="P237" s="4"/>
      <c r="U237" s="4"/>
      <c r="Y237" s="4"/>
      <c r="AD237" s="4"/>
      <c r="AI237" s="4"/>
      <c r="AN237" s="4"/>
      <c r="AS237" s="4"/>
    </row>
    <row r="238" spans="6:45" ht="15.75" customHeight="1">
      <c r="F238" s="4"/>
      <c r="K238" s="4"/>
      <c r="P238" s="4"/>
      <c r="U238" s="4"/>
      <c r="Y238" s="4"/>
      <c r="AD238" s="4"/>
      <c r="AI238" s="4"/>
      <c r="AN238" s="4"/>
      <c r="AS238" s="4"/>
    </row>
    <row r="239" spans="6:45" ht="15.75" customHeight="1">
      <c r="F239" s="4"/>
      <c r="K239" s="4"/>
      <c r="P239" s="4"/>
      <c r="U239" s="4"/>
      <c r="Y239" s="4"/>
      <c r="AD239" s="4"/>
      <c r="AI239" s="4"/>
      <c r="AN239" s="4"/>
      <c r="AS239" s="4"/>
    </row>
    <row r="240" spans="6:45" ht="15.75" customHeight="1">
      <c r="F240" s="4"/>
      <c r="K240" s="4"/>
      <c r="P240" s="4"/>
      <c r="U240" s="4"/>
      <c r="Y240" s="4"/>
      <c r="AD240" s="4"/>
      <c r="AI240" s="4"/>
      <c r="AN240" s="4"/>
      <c r="AS240" s="4"/>
    </row>
    <row r="241" spans="6:45" ht="15.75" customHeight="1">
      <c r="F241" s="4"/>
      <c r="K241" s="4"/>
      <c r="P241" s="4"/>
      <c r="U241" s="4"/>
      <c r="Y241" s="4"/>
      <c r="AD241" s="4"/>
      <c r="AI241" s="4"/>
      <c r="AN241" s="4"/>
      <c r="AS241" s="4"/>
    </row>
    <row r="242" spans="6:45" ht="15.75" customHeight="1">
      <c r="F242" s="4"/>
      <c r="K242" s="4"/>
      <c r="P242" s="4"/>
      <c r="U242" s="4"/>
      <c r="Y242" s="4"/>
      <c r="AD242" s="4"/>
      <c r="AI242" s="4"/>
      <c r="AN242" s="4"/>
      <c r="AS242" s="4"/>
    </row>
    <row r="243" spans="6:45" ht="15.75" customHeight="1">
      <c r="F243" s="4"/>
      <c r="K243" s="4"/>
      <c r="P243" s="4"/>
      <c r="U243" s="4"/>
      <c r="Y243" s="4"/>
      <c r="AD243" s="4"/>
      <c r="AI243" s="4"/>
      <c r="AN243" s="4"/>
      <c r="AS243" s="4"/>
    </row>
    <row r="244" spans="6:45" ht="15.75" customHeight="1">
      <c r="F244" s="4"/>
      <c r="K244" s="4"/>
      <c r="P244" s="4"/>
      <c r="U244" s="4"/>
      <c r="Y244" s="4"/>
      <c r="AD244" s="4"/>
      <c r="AI244" s="4"/>
      <c r="AN244" s="4"/>
      <c r="AS244" s="4"/>
    </row>
    <row r="245" spans="6:45" ht="15.75" customHeight="1">
      <c r="F245" s="4"/>
      <c r="K245" s="4"/>
      <c r="P245" s="4"/>
      <c r="U245" s="4"/>
      <c r="Y245" s="4"/>
      <c r="AD245" s="4"/>
      <c r="AI245" s="4"/>
      <c r="AN245" s="4"/>
      <c r="AS245" s="4"/>
    </row>
    <row r="246" spans="6:45" ht="15.75" customHeight="1">
      <c r="F246" s="4"/>
      <c r="K246" s="4"/>
      <c r="P246" s="4"/>
      <c r="U246" s="4"/>
      <c r="Y246" s="4"/>
      <c r="AD246" s="4"/>
      <c r="AI246" s="4"/>
      <c r="AN246" s="4"/>
      <c r="AS246" s="4"/>
    </row>
    <row r="247" spans="6:45" ht="15.75" customHeight="1">
      <c r="F247" s="4"/>
      <c r="K247" s="4"/>
      <c r="P247" s="4"/>
      <c r="U247" s="4"/>
      <c r="Y247" s="4"/>
      <c r="AD247" s="4"/>
      <c r="AI247" s="4"/>
      <c r="AN247" s="4"/>
      <c r="AS247" s="4"/>
    </row>
    <row r="248" spans="6:45" ht="15.75" customHeight="1">
      <c r="F248" s="4"/>
      <c r="K248" s="4"/>
      <c r="P248" s="4"/>
      <c r="U248" s="4"/>
      <c r="Y248" s="4"/>
      <c r="AD248" s="4"/>
      <c r="AI248" s="4"/>
      <c r="AN248" s="4"/>
      <c r="AS248" s="4"/>
    </row>
    <row r="249" spans="6:45" ht="15.75" customHeight="1">
      <c r="F249" s="4"/>
      <c r="K249" s="4"/>
      <c r="P249" s="4"/>
      <c r="U249" s="4"/>
      <c r="Y249" s="4"/>
      <c r="AD249" s="4"/>
      <c r="AI249" s="4"/>
      <c r="AN249" s="4"/>
      <c r="AS249" s="4"/>
    </row>
    <row r="250" spans="6:45" ht="15.75" customHeight="1">
      <c r="F250" s="4"/>
      <c r="K250" s="4"/>
      <c r="P250" s="4"/>
      <c r="U250" s="4"/>
      <c r="Y250" s="4"/>
      <c r="AD250" s="4"/>
      <c r="AI250" s="4"/>
      <c r="AN250" s="4"/>
      <c r="AS250" s="4"/>
    </row>
    <row r="251" spans="6:45" ht="15.75" customHeight="1">
      <c r="F251" s="4"/>
      <c r="K251" s="4"/>
      <c r="P251" s="4"/>
      <c r="U251" s="4"/>
      <c r="Y251" s="4"/>
      <c r="AD251" s="4"/>
      <c r="AI251" s="4"/>
      <c r="AN251" s="4"/>
      <c r="AS251" s="4"/>
    </row>
    <row r="252" spans="6:45" ht="15.75" customHeight="1">
      <c r="F252" s="4"/>
      <c r="K252" s="4"/>
      <c r="P252" s="4"/>
      <c r="U252" s="4"/>
      <c r="Y252" s="4"/>
      <c r="AD252" s="4"/>
      <c r="AI252" s="4"/>
      <c r="AN252" s="4"/>
      <c r="AS252" s="4"/>
    </row>
    <row r="253" spans="6:45" ht="15.75" customHeight="1">
      <c r="F253" s="4"/>
      <c r="K253" s="4"/>
      <c r="P253" s="4"/>
      <c r="U253" s="4"/>
      <c r="Y253" s="4"/>
      <c r="AD253" s="4"/>
      <c r="AI253" s="4"/>
      <c r="AN253" s="4"/>
      <c r="AS253" s="4"/>
    </row>
    <row r="254" spans="6:45" ht="15.75" customHeight="1">
      <c r="F254" s="4"/>
      <c r="K254" s="4"/>
      <c r="P254" s="4"/>
      <c r="U254" s="4"/>
      <c r="Y254" s="4"/>
      <c r="AD254" s="4"/>
      <c r="AI254" s="4"/>
      <c r="AN254" s="4"/>
      <c r="AS254" s="4"/>
    </row>
    <row r="255" spans="6:45" ht="15.75" customHeight="1">
      <c r="F255" s="4"/>
      <c r="K255" s="4"/>
      <c r="P255" s="4"/>
      <c r="U255" s="4"/>
      <c r="Y255" s="4"/>
      <c r="AD255" s="4"/>
      <c r="AI255" s="4"/>
      <c r="AN255" s="4"/>
      <c r="AS255" s="4"/>
    </row>
    <row r="256" spans="6:45" ht="15.75" customHeight="1">
      <c r="F256" s="4"/>
      <c r="K256" s="4"/>
      <c r="P256" s="4"/>
      <c r="U256" s="4"/>
      <c r="Y256" s="4"/>
      <c r="AD256" s="4"/>
      <c r="AI256" s="4"/>
      <c r="AN256" s="4"/>
      <c r="AS256" s="4"/>
    </row>
    <row r="257" spans="6:45" ht="15.75" customHeight="1">
      <c r="F257" s="4"/>
      <c r="K257" s="4"/>
      <c r="P257" s="4"/>
      <c r="U257" s="4"/>
      <c r="Y257" s="4"/>
      <c r="AD257" s="4"/>
      <c r="AI257" s="4"/>
      <c r="AN257" s="4"/>
      <c r="AS257" s="4"/>
    </row>
    <row r="258" spans="6:45" ht="15.75" customHeight="1">
      <c r="F258" s="4"/>
      <c r="K258" s="4"/>
      <c r="P258" s="4"/>
      <c r="U258" s="4"/>
      <c r="Y258" s="4"/>
      <c r="AD258" s="4"/>
      <c r="AI258" s="4"/>
      <c r="AN258" s="4"/>
      <c r="AS258" s="4"/>
    </row>
    <row r="259" spans="6:45" ht="15.75" customHeight="1">
      <c r="F259" s="4"/>
      <c r="K259" s="4"/>
      <c r="P259" s="4"/>
      <c r="U259" s="4"/>
      <c r="Y259" s="4"/>
      <c r="AD259" s="4"/>
      <c r="AI259" s="4"/>
      <c r="AN259" s="4"/>
      <c r="AS259" s="4"/>
    </row>
    <row r="260" spans="6:45" ht="15.75" customHeight="1">
      <c r="F260" s="4"/>
      <c r="K260" s="4"/>
      <c r="P260" s="4"/>
      <c r="U260" s="4"/>
      <c r="Y260" s="4"/>
      <c r="AD260" s="4"/>
      <c r="AI260" s="4"/>
      <c r="AN260" s="4"/>
      <c r="AS260" s="4"/>
    </row>
    <row r="261" spans="6:45" ht="15.75" customHeight="1">
      <c r="F261" s="4"/>
      <c r="K261" s="4"/>
      <c r="P261" s="4"/>
      <c r="U261" s="4"/>
      <c r="Y261" s="4"/>
      <c r="AD261" s="4"/>
      <c r="AI261" s="4"/>
      <c r="AN261" s="4"/>
      <c r="AS261" s="4"/>
    </row>
    <row r="262" spans="6:45" ht="15.75" customHeight="1">
      <c r="F262" s="4"/>
      <c r="K262" s="4"/>
      <c r="P262" s="4"/>
      <c r="U262" s="4"/>
      <c r="Y262" s="4"/>
      <c r="AD262" s="4"/>
      <c r="AI262" s="4"/>
      <c r="AN262" s="4"/>
      <c r="AS262" s="4"/>
    </row>
    <row r="263" spans="6:45" ht="15.75" customHeight="1">
      <c r="F263" s="4"/>
      <c r="K263" s="4"/>
      <c r="P263" s="4"/>
      <c r="U263" s="4"/>
      <c r="Y263" s="4"/>
      <c r="AD263" s="4"/>
      <c r="AI263" s="4"/>
      <c r="AN263" s="4"/>
      <c r="AS263" s="4"/>
    </row>
    <row r="264" spans="6:45" ht="15.75" customHeight="1">
      <c r="F264" s="4"/>
      <c r="K264" s="4"/>
      <c r="P264" s="4"/>
      <c r="U264" s="4"/>
      <c r="Y264" s="4"/>
      <c r="AD264" s="4"/>
      <c r="AI264" s="4"/>
      <c r="AN264" s="4"/>
      <c r="AS264" s="4"/>
    </row>
    <row r="265" spans="6:45" ht="15.75" customHeight="1">
      <c r="F265" s="4"/>
      <c r="K265" s="4"/>
      <c r="P265" s="4"/>
      <c r="U265" s="4"/>
      <c r="Y265" s="4"/>
      <c r="AD265" s="4"/>
      <c r="AI265" s="4"/>
      <c r="AN265" s="4"/>
      <c r="AS265" s="4"/>
    </row>
    <row r="266" spans="6:45" ht="15.75" customHeight="1">
      <c r="F266" s="4"/>
      <c r="K266" s="4"/>
      <c r="P266" s="4"/>
      <c r="U266" s="4"/>
      <c r="Y266" s="4"/>
      <c r="AD266" s="4"/>
      <c r="AI266" s="4"/>
      <c r="AN266" s="4"/>
      <c r="AS266" s="4"/>
    </row>
    <row r="267" spans="6:45" ht="15.75" customHeight="1">
      <c r="F267" s="4"/>
      <c r="K267" s="4"/>
      <c r="P267" s="4"/>
      <c r="U267" s="4"/>
      <c r="Y267" s="4"/>
      <c r="AD267" s="4"/>
      <c r="AI267" s="4"/>
      <c r="AN267" s="4"/>
      <c r="AS267" s="4"/>
    </row>
    <row r="268" spans="6:45" ht="15.75" customHeight="1">
      <c r="F268" s="4"/>
      <c r="K268" s="4"/>
      <c r="P268" s="4"/>
      <c r="U268" s="4"/>
      <c r="Y268" s="4"/>
      <c r="AD268" s="4"/>
      <c r="AI268" s="4"/>
      <c r="AN268" s="4"/>
      <c r="AS268" s="4"/>
    </row>
    <row r="269" spans="6:45" ht="15.75" customHeight="1">
      <c r="F269" s="4"/>
      <c r="K269" s="4"/>
      <c r="P269" s="4"/>
      <c r="U269" s="4"/>
      <c r="Y269" s="4"/>
      <c r="AD269" s="4"/>
      <c r="AI269" s="4"/>
      <c r="AN269" s="4"/>
      <c r="AS269" s="4"/>
    </row>
    <row r="270" spans="6:45" ht="15.75" customHeight="1">
      <c r="F270" s="4"/>
      <c r="K270" s="4"/>
      <c r="P270" s="4"/>
      <c r="U270" s="4"/>
      <c r="Y270" s="4"/>
      <c r="AD270" s="4"/>
      <c r="AI270" s="4"/>
      <c r="AN270" s="4"/>
      <c r="AS270" s="4"/>
    </row>
    <row r="271" spans="6:45" ht="15.75" customHeight="1">
      <c r="F271" s="4"/>
      <c r="K271" s="4"/>
      <c r="P271" s="4"/>
      <c r="U271" s="4"/>
      <c r="Y271" s="4"/>
      <c r="AD271" s="4"/>
      <c r="AI271" s="4"/>
      <c r="AN271" s="4"/>
      <c r="AS271" s="4"/>
    </row>
    <row r="272" spans="6:45" ht="15.75" customHeight="1">
      <c r="F272" s="4"/>
      <c r="K272" s="4"/>
      <c r="P272" s="4"/>
      <c r="U272" s="4"/>
      <c r="Y272" s="4"/>
      <c r="AD272" s="4"/>
      <c r="AI272" s="4"/>
      <c r="AN272" s="4"/>
      <c r="AS272" s="4"/>
    </row>
    <row r="273" spans="6:45" ht="15.75" customHeight="1">
      <c r="F273" s="4"/>
      <c r="K273" s="4"/>
      <c r="P273" s="4"/>
      <c r="U273" s="4"/>
      <c r="Y273" s="4"/>
      <c r="AD273" s="4"/>
      <c r="AI273" s="4"/>
      <c r="AN273" s="4"/>
      <c r="AS273" s="4"/>
    </row>
    <row r="274" spans="6:45" ht="15.75" customHeight="1">
      <c r="F274" s="4"/>
      <c r="K274" s="4"/>
      <c r="P274" s="4"/>
      <c r="U274" s="4"/>
      <c r="Y274" s="4"/>
      <c r="AD274" s="4"/>
      <c r="AI274" s="4"/>
      <c r="AN274" s="4"/>
      <c r="AS274" s="4"/>
    </row>
    <row r="275" spans="6:45" ht="15.75" customHeight="1">
      <c r="F275" s="4"/>
      <c r="K275" s="4"/>
      <c r="P275" s="4"/>
      <c r="U275" s="4"/>
      <c r="Y275" s="4"/>
      <c r="AD275" s="4"/>
      <c r="AI275" s="4"/>
      <c r="AN275" s="4"/>
      <c r="AS275" s="4"/>
    </row>
    <row r="276" spans="6:45" ht="15.75" customHeight="1">
      <c r="F276" s="4"/>
      <c r="K276" s="4"/>
      <c r="P276" s="4"/>
      <c r="U276" s="4"/>
      <c r="Y276" s="4"/>
      <c r="AD276" s="4"/>
      <c r="AI276" s="4"/>
      <c r="AN276" s="4"/>
      <c r="AS276" s="4"/>
    </row>
    <row r="277" spans="6:45" ht="15.75" customHeight="1">
      <c r="F277" s="4"/>
      <c r="K277" s="4"/>
      <c r="P277" s="4"/>
      <c r="U277" s="4"/>
      <c r="Y277" s="4"/>
      <c r="AD277" s="4"/>
      <c r="AI277" s="4"/>
      <c r="AN277" s="4"/>
      <c r="AS277" s="4"/>
    </row>
    <row r="278" spans="6:45" ht="15.75" customHeight="1">
      <c r="F278" s="4"/>
      <c r="K278" s="4"/>
      <c r="P278" s="4"/>
      <c r="U278" s="4"/>
      <c r="Y278" s="4"/>
      <c r="AD278" s="4"/>
      <c r="AI278" s="4"/>
      <c r="AN278" s="4"/>
      <c r="AS278" s="4"/>
    </row>
    <row r="279" spans="6:45" ht="15.75" customHeight="1">
      <c r="F279" s="4"/>
      <c r="K279" s="4"/>
      <c r="P279" s="4"/>
      <c r="U279" s="4"/>
      <c r="Y279" s="4"/>
      <c r="AD279" s="4"/>
      <c r="AI279" s="4"/>
      <c r="AN279" s="4"/>
      <c r="AS279" s="4"/>
    </row>
    <row r="280" spans="6:45" ht="15.75" customHeight="1">
      <c r="F280" s="4"/>
      <c r="K280" s="4"/>
      <c r="P280" s="4"/>
      <c r="U280" s="4"/>
      <c r="Y280" s="4"/>
      <c r="AD280" s="4"/>
      <c r="AI280" s="4"/>
      <c r="AN280" s="4"/>
      <c r="AS280" s="4"/>
    </row>
    <row r="281" spans="6:45" ht="15.75" customHeight="1">
      <c r="F281" s="4"/>
      <c r="K281" s="4"/>
      <c r="P281" s="4"/>
      <c r="U281" s="4"/>
      <c r="Y281" s="4"/>
      <c r="AD281" s="4"/>
      <c r="AI281" s="4"/>
      <c r="AN281" s="4"/>
      <c r="AS281" s="4"/>
    </row>
    <row r="282" spans="6:45" ht="15.75" customHeight="1">
      <c r="F282" s="4"/>
      <c r="K282" s="4"/>
      <c r="P282" s="4"/>
      <c r="U282" s="4"/>
      <c r="Y282" s="4"/>
      <c r="AD282" s="4"/>
      <c r="AI282" s="4"/>
      <c r="AN282" s="4"/>
      <c r="AS282" s="4"/>
    </row>
    <row r="283" spans="6:45" ht="15.75" customHeight="1">
      <c r="F283" s="4"/>
      <c r="K283" s="4"/>
      <c r="P283" s="4"/>
      <c r="U283" s="4"/>
      <c r="Y283" s="4"/>
      <c r="AD283" s="4"/>
      <c r="AI283" s="4"/>
      <c r="AN283" s="4"/>
      <c r="AS283" s="4"/>
    </row>
    <row r="284" spans="6:45" ht="15.75" customHeight="1">
      <c r="F284" s="4"/>
      <c r="K284" s="4"/>
      <c r="P284" s="4"/>
      <c r="U284" s="4"/>
      <c r="Y284" s="4"/>
      <c r="AD284" s="4"/>
      <c r="AI284" s="4"/>
      <c r="AN284" s="4"/>
      <c r="AS284" s="4"/>
    </row>
    <row r="285" spans="6:45" ht="15.75" customHeight="1">
      <c r="F285" s="4"/>
      <c r="K285" s="4"/>
      <c r="P285" s="4"/>
      <c r="U285" s="4"/>
      <c r="Y285" s="4"/>
      <c r="AD285" s="4"/>
      <c r="AI285" s="4"/>
      <c r="AN285" s="4"/>
      <c r="AS285" s="4"/>
    </row>
    <row r="286" spans="6:45" ht="15.75" customHeight="1">
      <c r="F286" s="4"/>
      <c r="K286" s="4"/>
      <c r="P286" s="4"/>
      <c r="U286" s="4"/>
      <c r="Y286" s="4"/>
      <c r="AD286" s="4"/>
      <c r="AI286" s="4"/>
      <c r="AN286" s="4"/>
      <c r="AS286" s="4"/>
    </row>
    <row r="287" spans="6:45" ht="15.75" customHeight="1">
      <c r="F287" s="4"/>
      <c r="K287" s="4"/>
      <c r="P287" s="4"/>
      <c r="U287" s="4"/>
      <c r="Y287" s="4"/>
      <c r="AD287" s="4"/>
      <c r="AI287" s="4"/>
      <c r="AN287" s="4"/>
      <c r="AS287" s="4"/>
    </row>
    <row r="288" spans="6:45" ht="15.75" customHeight="1">
      <c r="F288" s="4"/>
      <c r="K288" s="4"/>
      <c r="P288" s="4"/>
      <c r="U288" s="4"/>
      <c r="Y288" s="4"/>
      <c r="AD288" s="4"/>
      <c r="AI288" s="4"/>
      <c r="AN288" s="4"/>
      <c r="AS288" s="4"/>
    </row>
    <row r="289" spans="6:45" ht="15.75" customHeight="1">
      <c r="F289" s="4"/>
      <c r="K289" s="4"/>
      <c r="P289" s="4"/>
      <c r="U289" s="4"/>
      <c r="Y289" s="4"/>
      <c r="AD289" s="4"/>
      <c r="AI289" s="4"/>
      <c r="AN289" s="4"/>
      <c r="AS289" s="4"/>
    </row>
    <row r="290" spans="6:45" ht="15.75" customHeight="1">
      <c r="F290" s="4"/>
      <c r="K290" s="4"/>
      <c r="P290" s="4"/>
      <c r="U290" s="4"/>
      <c r="Y290" s="4"/>
      <c r="AD290" s="4"/>
      <c r="AI290" s="4"/>
      <c r="AN290" s="4"/>
      <c r="AS290" s="4"/>
    </row>
    <row r="291" spans="6:45" ht="15.75" customHeight="1">
      <c r="F291" s="4"/>
      <c r="K291" s="4"/>
      <c r="P291" s="4"/>
      <c r="U291" s="4"/>
      <c r="Y291" s="4"/>
      <c r="AD291" s="4"/>
      <c r="AI291" s="4"/>
      <c r="AN291" s="4"/>
      <c r="AS291" s="4"/>
    </row>
    <row r="292" spans="6:45" ht="15.75" customHeight="1">
      <c r="F292" s="4"/>
      <c r="K292" s="4"/>
      <c r="P292" s="4"/>
      <c r="U292" s="4"/>
      <c r="Y292" s="4"/>
      <c r="AD292" s="4"/>
      <c r="AI292" s="4"/>
      <c r="AN292" s="4"/>
      <c r="AS292" s="4"/>
    </row>
    <row r="293" spans="6:45" ht="15.75" customHeight="1">
      <c r="F293" s="4"/>
      <c r="K293" s="4"/>
      <c r="P293" s="4"/>
      <c r="U293" s="4"/>
      <c r="Y293" s="4"/>
      <c r="AD293" s="4"/>
      <c r="AI293" s="4"/>
      <c r="AN293" s="4"/>
      <c r="AS293" s="4"/>
    </row>
    <row r="294" spans="6:45" ht="15.75" customHeight="1">
      <c r="F294" s="4"/>
      <c r="K294" s="4"/>
      <c r="P294" s="4"/>
      <c r="U294" s="4"/>
      <c r="Y294" s="4"/>
      <c r="AD294" s="4"/>
      <c r="AI294" s="4"/>
      <c r="AN294" s="4"/>
      <c r="AS294" s="4"/>
    </row>
    <row r="295" spans="6:45" ht="15.75" customHeight="1">
      <c r="F295" s="4"/>
      <c r="K295" s="4"/>
      <c r="P295" s="4"/>
      <c r="U295" s="4"/>
      <c r="Y295" s="4"/>
      <c r="AD295" s="4"/>
      <c r="AI295" s="4"/>
      <c r="AN295" s="4"/>
      <c r="AS295" s="4"/>
    </row>
    <row r="296" spans="6:45" ht="15.75" customHeight="1">
      <c r="F296" s="4"/>
      <c r="K296" s="4"/>
      <c r="P296" s="4"/>
      <c r="U296" s="4"/>
      <c r="Y296" s="4"/>
      <c r="AD296" s="4"/>
      <c r="AI296" s="4"/>
      <c r="AN296" s="4"/>
      <c r="AS296" s="4"/>
    </row>
    <row r="297" spans="6:45" ht="15.75" customHeight="1">
      <c r="F297" s="4"/>
      <c r="K297" s="4"/>
      <c r="P297" s="4"/>
      <c r="U297" s="4"/>
      <c r="Y297" s="4"/>
      <c r="AD297" s="4"/>
      <c r="AI297" s="4"/>
      <c r="AN297" s="4"/>
      <c r="AS297" s="4"/>
    </row>
    <row r="298" spans="6:45" ht="15.75" customHeight="1">
      <c r="F298" s="4"/>
      <c r="K298" s="4"/>
      <c r="P298" s="4"/>
      <c r="U298" s="4"/>
      <c r="Y298" s="4"/>
      <c r="AD298" s="4"/>
      <c r="AI298" s="4"/>
      <c r="AN298" s="4"/>
      <c r="AS298" s="4"/>
    </row>
    <row r="299" spans="6:45" ht="15.75" customHeight="1">
      <c r="F299" s="4"/>
      <c r="K299" s="4"/>
      <c r="P299" s="4"/>
      <c r="U299" s="4"/>
      <c r="Y299" s="4"/>
      <c r="AD299" s="4"/>
      <c r="AI299" s="4"/>
      <c r="AN299" s="4"/>
      <c r="AS299" s="4"/>
    </row>
    <row r="300" spans="6:45" ht="15.75" customHeight="1">
      <c r="F300" s="4"/>
      <c r="K300" s="4"/>
      <c r="P300" s="4"/>
      <c r="U300" s="4"/>
      <c r="Y300" s="4"/>
      <c r="AD300" s="4"/>
      <c r="AI300" s="4"/>
      <c r="AN300" s="4"/>
      <c r="AS300" s="4"/>
    </row>
    <row r="301" spans="6:45" ht="15.75" customHeight="1">
      <c r="F301" s="4"/>
      <c r="K301" s="4"/>
      <c r="P301" s="4"/>
      <c r="U301" s="4"/>
      <c r="Y301" s="4"/>
      <c r="AD301" s="4"/>
      <c r="AI301" s="4"/>
      <c r="AN301" s="4"/>
      <c r="AS301" s="4"/>
    </row>
    <row r="302" spans="6:45" ht="15.75" customHeight="1">
      <c r="F302" s="4"/>
      <c r="K302" s="4"/>
      <c r="P302" s="4"/>
      <c r="U302" s="4"/>
      <c r="Y302" s="4"/>
      <c r="AD302" s="4"/>
      <c r="AI302" s="4"/>
      <c r="AN302" s="4"/>
      <c r="AS302" s="4"/>
    </row>
    <row r="303" spans="6:45" ht="15.75" customHeight="1">
      <c r="F303" s="4"/>
      <c r="K303" s="4"/>
      <c r="P303" s="4"/>
      <c r="U303" s="4"/>
      <c r="Y303" s="4"/>
      <c r="AD303" s="4"/>
      <c r="AI303" s="4"/>
      <c r="AN303" s="4"/>
      <c r="AS303" s="4"/>
    </row>
    <row r="304" spans="6:45" ht="15.75" customHeight="1">
      <c r="F304" s="4"/>
      <c r="K304" s="4"/>
      <c r="P304" s="4"/>
      <c r="U304" s="4"/>
      <c r="Y304" s="4"/>
      <c r="AD304" s="4"/>
      <c r="AI304" s="4"/>
      <c r="AN304" s="4"/>
      <c r="AS304" s="4"/>
    </row>
    <row r="305" spans="6:45" ht="15.75" customHeight="1">
      <c r="F305" s="4"/>
      <c r="K305" s="4"/>
      <c r="P305" s="4"/>
      <c r="U305" s="4"/>
      <c r="Y305" s="4"/>
      <c r="AD305" s="4"/>
      <c r="AI305" s="4"/>
      <c r="AN305" s="4"/>
      <c r="AS305" s="4"/>
    </row>
    <row r="306" spans="6:45" ht="15.75" customHeight="1">
      <c r="F306" s="4"/>
      <c r="K306" s="4"/>
      <c r="P306" s="4"/>
      <c r="U306" s="4"/>
      <c r="Y306" s="4"/>
      <c r="AD306" s="4"/>
      <c r="AI306" s="4"/>
      <c r="AN306" s="4"/>
      <c r="AS306" s="4"/>
    </row>
    <row r="307" spans="6:45" ht="15.75" customHeight="1">
      <c r="F307" s="4"/>
      <c r="K307" s="4"/>
      <c r="P307" s="4"/>
      <c r="U307" s="4"/>
      <c r="Y307" s="4"/>
      <c r="AD307" s="4"/>
      <c r="AI307" s="4"/>
      <c r="AN307" s="4"/>
      <c r="AS307" s="4"/>
    </row>
    <row r="308" spans="6:45" ht="15.75" customHeight="1">
      <c r="F308" s="4"/>
      <c r="K308" s="4"/>
      <c r="P308" s="4"/>
      <c r="U308" s="4"/>
      <c r="Y308" s="4"/>
      <c r="AD308" s="4"/>
      <c r="AI308" s="4"/>
      <c r="AN308" s="4"/>
      <c r="AS308" s="4"/>
    </row>
    <row r="309" spans="6:45" ht="15.75" customHeight="1">
      <c r="F309" s="4"/>
      <c r="K309" s="4"/>
      <c r="P309" s="4"/>
      <c r="U309" s="4"/>
      <c r="Y309" s="4"/>
      <c r="AD309" s="4"/>
      <c r="AI309" s="4"/>
      <c r="AN309" s="4"/>
      <c r="AS309" s="4"/>
    </row>
    <row r="310" spans="6:45" ht="15.75" customHeight="1">
      <c r="F310" s="4"/>
      <c r="K310" s="4"/>
      <c r="P310" s="4"/>
      <c r="U310" s="4"/>
      <c r="Y310" s="4"/>
      <c r="AD310" s="4"/>
      <c r="AI310" s="4"/>
      <c r="AN310" s="4"/>
      <c r="AS310" s="4"/>
    </row>
    <row r="311" spans="6:45" ht="15.75" customHeight="1">
      <c r="F311" s="4"/>
      <c r="K311" s="4"/>
      <c r="P311" s="4"/>
      <c r="U311" s="4"/>
      <c r="Y311" s="4"/>
      <c r="AD311" s="4"/>
      <c r="AI311" s="4"/>
      <c r="AN311" s="4"/>
      <c r="AS311" s="4"/>
    </row>
    <row r="312" spans="6:45" ht="15.75" customHeight="1">
      <c r="F312" s="4"/>
      <c r="K312" s="4"/>
      <c r="P312" s="4"/>
      <c r="U312" s="4"/>
      <c r="Y312" s="4"/>
      <c r="AD312" s="4"/>
      <c r="AI312" s="4"/>
      <c r="AN312" s="4"/>
      <c r="AS312" s="4"/>
    </row>
    <row r="313" spans="6:45" ht="15.75" customHeight="1">
      <c r="F313" s="4"/>
      <c r="K313" s="4"/>
      <c r="P313" s="4"/>
      <c r="U313" s="4"/>
      <c r="Y313" s="4"/>
      <c r="AD313" s="4"/>
      <c r="AI313" s="4"/>
      <c r="AN313" s="4"/>
      <c r="AS313" s="4"/>
    </row>
    <row r="314" spans="6:45" ht="15.75" customHeight="1">
      <c r="F314" s="4"/>
      <c r="K314" s="4"/>
      <c r="P314" s="4"/>
      <c r="U314" s="4"/>
      <c r="Y314" s="4"/>
      <c r="AD314" s="4"/>
      <c r="AI314" s="4"/>
      <c r="AN314" s="4"/>
      <c r="AS314" s="4"/>
    </row>
    <row r="315" spans="6:45" ht="15.75" customHeight="1">
      <c r="F315" s="4"/>
      <c r="K315" s="4"/>
      <c r="P315" s="4"/>
      <c r="U315" s="4"/>
      <c r="Y315" s="4"/>
      <c r="AD315" s="4"/>
      <c r="AI315" s="4"/>
      <c r="AN315" s="4"/>
      <c r="AS315" s="4"/>
    </row>
    <row r="316" spans="6:45" ht="15.75" customHeight="1">
      <c r="F316" s="4"/>
      <c r="K316" s="4"/>
      <c r="P316" s="4"/>
      <c r="U316" s="4"/>
      <c r="Y316" s="4"/>
      <c r="AD316" s="4"/>
      <c r="AI316" s="4"/>
      <c r="AN316" s="4"/>
      <c r="AS316" s="4"/>
    </row>
    <row r="317" spans="6:45" ht="15.75" customHeight="1">
      <c r="F317" s="4"/>
      <c r="K317" s="4"/>
      <c r="P317" s="4"/>
      <c r="U317" s="4"/>
      <c r="Y317" s="4"/>
      <c r="AD317" s="4"/>
      <c r="AI317" s="4"/>
      <c r="AN317" s="4"/>
      <c r="AS317" s="4"/>
    </row>
    <row r="318" spans="6:45" ht="15.75" customHeight="1">
      <c r="F318" s="4"/>
      <c r="K318" s="4"/>
      <c r="P318" s="4"/>
      <c r="U318" s="4"/>
      <c r="Y318" s="4"/>
      <c r="AD318" s="4"/>
      <c r="AI318" s="4"/>
      <c r="AN318" s="4"/>
      <c r="AS318" s="4"/>
    </row>
    <row r="319" spans="6:45" ht="15.75" customHeight="1">
      <c r="F319" s="4"/>
      <c r="K319" s="4"/>
      <c r="P319" s="4"/>
      <c r="U319" s="4"/>
      <c r="Y319" s="4"/>
      <c r="AD319" s="4"/>
      <c r="AI319" s="4"/>
      <c r="AN319" s="4"/>
      <c r="AS319" s="4"/>
    </row>
    <row r="320" spans="6:45" ht="15.75" customHeight="1">
      <c r="F320" s="4"/>
      <c r="K320" s="4"/>
      <c r="P320" s="4"/>
      <c r="U320" s="4"/>
      <c r="Y320" s="4"/>
      <c r="AD320" s="4"/>
      <c r="AI320" s="4"/>
      <c r="AN320" s="4"/>
      <c r="AS320" s="4"/>
    </row>
    <row r="321" spans="6:45" ht="15.75" customHeight="1">
      <c r="F321" s="4"/>
      <c r="K321" s="4"/>
      <c r="P321" s="4"/>
      <c r="U321" s="4"/>
      <c r="Y321" s="4"/>
      <c r="AD321" s="4"/>
      <c r="AI321" s="4"/>
      <c r="AN321" s="4"/>
      <c r="AS321" s="4"/>
    </row>
    <row r="322" spans="6:45" ht="15.75" customHeight="1">
      <c r="F322" s="4"/>
      <c r="K322" s="4"/>
      <c r="P322" s="4"/>
      <c r="U322" s="4"/>
      <c r="Y322" s="4"/>
      <c r="AD322" s="4"/>
      <c r="AI322" s="4"/>
      <c r="AN322" s="4"/>
      <c r="AS322" s="4"/>
    </row>
    <row r="323" spans="6:45" ht="15.75" customHeight="1">
      <c r="F323" s="4"/>
      <c r="K323" s="4"/>
      <c r="P323" s="4"/>
      <c r="U323" s="4"/>
      <c r="Y323" s="4"/>
      <c r="AD323" s="4"/>
      <c r="AI323" s="4"/>
      <c r="AN323" s="4"/>
      <c r="AS323" s="4"/>
    </row>
    <row r="324" spans="6:45" ht="15.75" customHeight="1">
      <c r="F324" s="4"/>
      <c r="K324" s="4"/>
      <c r="P324" s="4"/>
      <c r="U324" s="4"/>
      <c r="Y324" s="4"/>
      <c r="AD324" s="4"/>
      <c r="AI324" s="4"/>
      <c r="AN324" s="4"/>
      <c r="AS324" s="4"/>
    </row>
    <row r="325" spans="6:45" ht="15.75" customHeight="1">
      <c r="F325" s="4"/>
      <c r="K325" s="4"/>
      <c r="P325" s="4"/>
      <c r="U325" s="4"/>
      <c r="Y325" s="4"/>
      <c r="AD325" s="4"/>
      <c r="AI325" s="4"/>
      <c r="AN325" s="4"/>
      <c r="AS325" s="4"/>
    </row>
    <row r="326" spans="6:45" ht="15.75" customHeight="1">
      <c r="F326" s="4"/>
      <c r="K326" s="4"/>
      <c r="P326" s="4"/>
      <c r="U326" s="4"/>
      <c r="Y326" s="4"/>
      <c r="AD326" s="4"/>
      <c r="AI326" s="4"/>
      <c r="AN326" s="4"/>
      <c r="AS326" s="4"/>
    </row>
    <row r="327" spans="6:45" ht="15.75" customHeight="1">
      <c r="F327" s="4"/>
      <c r="K327" s="4"/>
      <c r="P327" s="4"/>
      <c r="U327" s="4"/>
      <c r="Y327" s="4"/>
      <c r="AD327" s="4"/>
      <c r="AI327" s="4"/>
      <c r="AN327" s="4"/>
      <c r="AS327" s="4"/>
    </row>
    <row r="328" spans="6:45" ht="15.75" customHeight="1">
      <c r="F328" s="4"/>
      <c r="K328" s="4"/>
      <c r="P328" s="4"/>
      <c r="U328" s="4"/>
      <c r="Y328" s="4"/>
      <c r="AD328" s="4"/>
      <c r="AI328" s="4"/>
      <c r="AN328" s="4"/>
      <c r="AS328" s="4"/>
    </row>
    <row r="329" spans="6:45" ht="15.75" customHeight="1">
      <c r="F329" s="4"/>
      <c r="K329" s="4"/>
      <c r="P329" s="4"/>
      <c r="U329" s="4"/>
      <c r="Y329" s="4"/>
      <c r="AD329" s="4"/>
      <c r="AI329" s="4"/>
      <c r="AN329" s="4"/>
      <c r="AS329" s="4"/>
    </row>
    <row r="330" spans="6:45" ht="15.75" customHeight="1">
      <c r="F330" s="4"/>
      <c r="K330" s="4"/>
      <c r="P330" s="4"/>
      <c r="U330" s="4"/>
      <c r="Y330" s="4"/>
      <c r="AD330" s="4"/>
      <c r="AI330" s="4"/>
      <c r="AN330" s="4"/>
      <c r="AS330" s="4"/>
    </row>
    <row r="331" spans="6:45" ht="15.75" customHeight="1">
      <c r="F331" s="4"/>
      <c r="K331" s="4"/>
      <c r="P331" s="4"/>
      <c r="U331" s="4"/>
      <c r="Y331" s="4"/>
      <c r="AD331" s="4"/>
      <c r="AI331" s="4"/>
      <c r="AN331" s="4"/>
      <c r="AS331" s="4"/>
    </row>
    <row r="332" spans="6:45" ht="15.75" customHeight="1">
      <c r="F332" s="4"/>
      <c r="K332" s="4"/>
      <c r="P332" s="4"/>
      <c r="U332" s="4"/>
      <c r="Y332" s="4"/>
      <c r="AD332" s="4"/>
      <c r="AI332" s="4"/>
      <c r="AN332" s="4"/>
      <c r="AS332" s="4"/>
    </row>
    <row r="333" spans="6:45" ht="15.75" customHeight="1">
      <c r="F333" s="4"/>
      <c r="K333" s="4"/>
      <c r="P333" s="4"/>
      <c r="U333" s="4"/>
      <c r="Y333" s="4"/>
      <c r="AD333" s="4"/>
      <c r="AI333" s="4"/>
      <c r="AN333" s="4"/>
      <c r="AS333" s="4"/>
    </row>
    <row r="334" spans="6:45" ht="15.75" customHeight="1">
      <c r="F334" s="4"/>
      <c r="K334" s="4"/>
      <c r="P334" s="4"/>
      <c r="U334" s="4"/>
      <c r="Y334" s="4"/>
      <c r="AD334" s="4"/>
      <c r="AI334" s="4"/>
      <c r="AN334" s="4"/>
      <c r="AS334" s="4"/>
    </row>
    <row r="335" spans="6:45" ht="15.75" customHeight="1">
      <c r="F335" s="4"/>
      <c r="K335" s="4"/>
      <c r="P335" s="4"/>
      <c r="U335" s="4"/>
      <c r="Y335" s="4"/>
      <c r="AD335" s="4"/>
      <c r="AI335" s="4"/>
      <c r="AN335" s="4"/>
      <c r="AS335" s="4"/>
    </row>
    <row r="336" spans="6:45" ht="15.75" customHeight="1">
      <c r="F336" s="4"/>
      <c r="K336" s="4"/>
      <c r="P336" s="4"/>
      <c r="U336" s="4"/>
      <c r="Y336" s="4"/>
      <c r="AD336" s="4"/>
      <c r="AI336" s="4"/>
      <c r="AN336" s="4"/>
      <c r="AS336" s="4"/>
    </row>
    <row r="337" spans="6:45" ht="15.75" customHeight="1">
      <c r="F337" s="4"/>
      <c r="K337" s="4"/>
      <c r="P337" s="4"/>
      <c r="U337" s="4"/>
      <c r="Y337" s="4"/>
      <c r="AD337" s="4"/>
      <c r="AI337" s="4"/>
      <c r="AN337" s="4"/>
      <c r="AS337" s="4"/>
    </row>
    <row r="338" spans="6:45" ht="15.75" customHeight="1">
      <c r="F338" s="4"/>
      <c r="K338" s="4"/>
      <c r="P338" s="4"/>
      <c r="U338" s="4"/>
      <c r="Y338" s="4"/>
      <c r="AD338" s="4"/>
      <c r="AI338" s="4"/>
      <c r="AN338" s="4"/>
      <c r="AS338" s="4"/>
    </row>
    <row r="339" spans="6:45" ht="15.75" customHeight="1">
      <c r="F339" s="4"/>
      <c r="K339" s="4"/>
      <c r="P339" s="4"/>
      <c r="U339" s="4"/>
      <c r="Y339" s="4"/>
      <c r="AD339" s="4"/>
      <c r="AI339" s="4"/>
      <c r="AN339" s="4"/>
      <c r="AS339" s="4"/>
    </row>
    <row r="340" spans="6:45" ht="15.75" customHeight="1">
      <c r="F340" s="4"/>
      <c r="K340" s="4"/>
      <c r="P340" s="4"/>
      <c r="U340" s="4"/>
      <c r="Y340" s="4"/>
      <c r="AD340" s="4"/>
      <c r="AI340" s="4"/>
      <c r="AN340" s="4"/>
      <c r="AS340" s="4"/>
    </row>
    <row r="341" spans="6:45" ht="15.75" customHeight="1">
      <c r="F341" s="4"/>
      <c r="K341" s="4"/>
      <c r="P341" s="4"/>
      <c r="U341" s="4"/>
      <c r="Y341" s="4"/>
      <c r="AD341" s="4"/>
      <c r="AI341" s="4"/>
      <c r="AN341" s="4"/>
      <c r="AS341" s="4"/>
    </row>
    <row r="342" spans="6:45" ht="15.75" customHeight="1">
      <c r="F342" s="4"/>
      <c r="K342" s="4"/>
      <c r="P342" s="4"/>
      <c r="U342" s="4"/>
      <c r="Y342" s="4"/>
      <c r="AD342" s="4"/>
      <c r="AI342" s="4"/>
      <c r="AN342" s="4"/>
      <c r="AS342" s="4"/>
    </row>
    <row r="343" spans="6:45" ht="15.75" customHeight="1">
      <c r="F343" s="4"/>
      <c r="K343" s="4"/>
      <c r="P343" s="4"/>
      <c r="U343" s="4"/>
      <c r="Y343" s="4"/>
      <c r="AD343" s="4"/>
      <c r="AI343" s="4"/>
      <c r="AN343" s="4"/>
      <c r="AS343" s="4"/>
    </row>
    <row r="344" spans="6:45" ht="15.75" customHeight="1">
      <c r="F344" s="4"/>
      <c r="K344" s="4"/>
      <c r="P344" s="4"/>
      <c r="U344" s="4"/>
      <c r="Y344" s="4"/>
      <c r="AD344" s="4"/>
      <c r="AI344" s="4"/>
      <c r="AN344" s="4"/>
      <c r="AS344" s="4"/>
    </row>
    <row r="345" spans="6:45" ht="15.75" customHeight="1">
      <c r="F345" s="4"/>
      <c r="K345" s="4"/>
      <c r="P345" s="4"/>
      <c r="U345" s="4"/>
      <c r="Y345" s="4"/>
      <c r="AD345" s="4"/>
      <c r="AI345" s="4"/>
      <c r="AN345" s="4"/>
      <c r="AS345" s="4"/>
    </row>
    <row r="346" spans="6:45" ht="15.75" customHeight="1">
      <c r="F346" s="4"/>
      <c r="K346" s="4"/>
      <c r="P346" s="4"/>
      <c r="U346" s="4"/>
      <c r="Y346" s="4"/>
      <c r="AD346" s="4"/>
      <c r="AI346" s="4"/>
      <c r="AN346" s="4"/>
      <c r="AS346" s="4"/>
    </row>
    <row r="347" spans="6:45" ht="15.75" customHeight="1">
      <c r="F347" s="4"/>
      <c r="K347" s="4"/>
      <c r="P347" s="4"/>
      <c r="U347" s="4"/>
      <c r="Y347" s="4"/>
      <c r="AD347" s="4"/>
      <c r="AI347" s="4"/>
      <c r="AN347" s="4"/>
      <c r="AS347" s="4"/>
    </row>
    <row r="348" spans="6:45" ht="15.75" customHeight="1">
      <c r="F348" s="4"/>
      <c r="K348" s="4"/>
      <c r="P348" s="4"/>
      <c r="U348" s="4"/>
      <c r="Y348" s="4"/>
      <c r="AD348" s="4"/>
      <c r="AI348" s="4"/>
      <c r="AN348" s="4"/>
      <c r="AS348" s="4"/>
    </row>
    <row r="349" spans="6:45" ht="15.75" customHeight="1">
      <c r="F349" s="4"/>
      <c r="K349" s="4"/>
      <c r="P349" s="4"/>
      <c r="U349" s="4"/>
      <c r="Y349" s="4"/>
      <c r="AD349" s="4"/>
      <c r="AI349" s="4"/>
      <c r="AN349" s="4"/>
      <c r="AS349" s="4"/>
    </row>
    <row r="350" spans="6:45" ht="15.75" customHeight="1">
      <c r="F350" s="4"/>
      <c r="K350" s="4"/>
      <c r="P350" s="4"/>
      <c r="U350" s="4"/>
      <c r="Y350" s="4"/>
      <c r="AD350" s="4"/>
      <c r="AI350" s="4"/>
      <c r="AN350" s="4"/>
      <c r="AS350" s="4"/>
    </row>
    <row r="351" spans="6:45" ht="15.75" customHeight="1">
      <c r="F351" s="4"/>
      <c r="K351" s="4"/>
      <c r="P351" s="4"/>
      <c r="U351" s="4"/>
      <c r="Y351" s="4"/>
      <c r="AD351" s="4"/>
      <c r="AI351" s="4"/>
      <c r="AN351" s="4"/>
      <c r="AS351" s="4"/>
    </row>
    <row r="352" spans="6:45" ht="15.75" customHeight="1">
      <c r="F352" s="4"/>
      <c r="K352" s="4"/>
      <c r="P352" s="4"/>
      <c r="U352" s="4"/>
      <c r="Y352" s="4"/>
      <c r="AD352" s="4"/>
      <c r="AI352" s="4"/>
      <c r="AN352" s="4"/>
      <c r="AS352" s="4"/>
    </row>
    <row r="353" spans="6:45" ht="15.75" customHeight="1">
      <c r="F353" s="4"/>
      <c r="K353" s="4"/>
      <c r="P353" s="4"/>
      <c r="U353" s="4"/>
      <c r="Y353" s="4"/>
      <c r="AD353" s="4"/>
      <c r="AI353" s="4"/>
      <c r="AN353" s="4"/>
      <c r="AS353" s="4"/>
    </row>
    <row r="354" spans="6:45" ht="15.75" customHeight="1">
      <c r="F354" s="4"/>
      <c r="K354" s="4"/>
      <c r="P354" s="4"/>
      <c r="U354" s="4"/>
      <c r="Y354" s="4"/>
      <c r="AD354" s="4"/>
      <c r="AI354" s="4"/>
      <c r="AN354" s="4"/>
      <c r="AS354" s="4"/>
    </row>
    <row r="355" spans="6:45" ht="15.75" customHeight="1">
      <c r="F355" s="4"/>
      <c r="K355" s="4"/>
      <c r="P355" s="4"/>
      <c r="U355" s="4"/>
      <c r="Y355" s="4"/>
      <c r="AD355" s="4"/>
      <c r="AI355" s="4"/>
      <c r="AN355" s="4"/>
      <c r="AS355" s="4"/>
    </row>
    <row r="356" spans="6:45" ht="15.75" customHeight="1">
      <c r="F356" s="4"/>
      <c r="K356" s="4"/>
      <c r="P356" s="4"/>
      <c r="U356" s="4"/>
      <c r="Y356" s="4"/>
      <c r="AD356" s="4"/>
      <c r="AI356" s="4"/>
      <c r="AN356" s="4"/>
      <c r="AS356" s="4"/>
    </row>
    <row r="357" spans="6:45" ht="15.75" customHeight="1">
      <c r="F357" s="4"/>
      <c r="K357" s="4"/>
      <c r="P357" s="4"/>
      <c r="U357" s="4"/>
      <c r="Y357" s="4"/>
      <c r="AD357" s="4"/>
      <c r="AI357" s="4"/>
      <c r="AN357" s="4"/>
      <c r="AS357" s="4"/>
    </row>
    <row r="358" spans="6:45" ht="15.75" customHeight="1">
      <c r="F358" s="4"/>
      <c r="K358" s="4"/>
      <c r="P358" s="4"/>
      <c r="U358" s="4"/>
      <c r="Y358" s="4"/>
      <c r="AD358" s="4"/>
      <c r="AI358" s="4"/>
      <c r="AN358" s="4"/>
      <c r="AS358" s="4"/>
    </row>
    <row r="359" spans="6:45" ht="15.75" customHeight="1">
      <c r="F359" s="4"/>
      <c r="K359" s="4"/>
      <c r="P359" s="4"/>
      <c r="U359" s="4"/>
      <c r="Y359" s="4"/>
      <c r="AD359" s="4"/>
      <c r="AI359" s="4"/>
      <c r="AN359" s="4"/>
      <c r="AS359" s="4"/>
    </row>
    <row r="360" spans="6:45" ht="15.75" customHeight="1">
      <c r="F360" s="4"/>
      <c r="K360" s="4"/>
      <c r="P360" s="4"/>
      <c r="U360" s="4"/>
      <c r="Y360" s="4"/>
      <c r="AD360" s="4"/>
      <c r="AI360" s="4"/>
      <c r="AN360" s="4"/>
      <c r="AS360" s="4"/>
    </row>
    <row r="361" spans="6:45" ht="15.75" customHeight="1">
      <c r="F361" s="4"/>
      <c r="K361" s="4"/>
      <c r="P361" s="4"/>
      <c r="U361" s="4"/>
      <c r="Y361" s="4"/>
      <c r="AD361" s="4"/>
      <c r="AI361" s="4"/>
      <c r="AN361" s="4"/>
      <c r="AS361" s="4"/>
    </row>
    <row r="362" spans="6:45" ht="15.75" customHeight="1">
      <c r="F362" s="4"/>
      <c r="K362" s="4"/>
      <c r="P362" s="4"/>
      <c r="U362" s="4"/>
      <c r="Y362" s="4"/>
      <c r="AD362" s="4"/>
      <c r="AI362" s="4"/>
      <c r="AN362" s="4"/>
      <c r="AS362" s="4"/>
    </row>
    <row r="363" spans="6:45" ht="15.75" customHeight="1">
      <c r="F363" s="4"/>
      <c r="K363" s="4"/>
      <c r="P363" s="4"/>
      <c r="U363" s="4"/>
      <c r="Y363" s="4"/>
      <c r="AD363" s="4"/>
      <c r="AI363" s="4"/>
      <c r="AN363" s="4"/>
      <c r="AS363" s="4"/>
    </row>
    <row r="364" spans="6:45" ht="15.75" customHeight="1">
      <c r="F364" s="4"/>
      <c r="K364" s="4"/>
      <c r="P364" s="4"/>
      <c r="U364" s="4"/>
      <c r="Y364" s="4"/>
      <c r="AD364" s="4"/>
      <c r="AI364" s="4"/>
      <c r="AN364" s="4"/>
      <c r="AS364" s="4"/>
    </row>
    <row r="365" spans="6:45" ht="15.75" customHeight="1">
      <c r="F365" s="4"/>
      <c r="K365" s="4"/>
      <c r="P365" s="4"/>
      <c r="U365" s="4"/>
      <c r="Y365" s="4"/>
      <c r="AD365" s="4"/>
      <c r="AI365" s="4"/>
      <c r="AN365" s="4"/>
      <c r="AS365" s="4"/>
    </row>
    <row r="366" spans="6:45" ht="15.75" customHeight="1">
      <c r="F366" s="4"/>
      <c r="K366" s="4"/>
      <c r="P366" s="4"/>
      <c r="U366" s="4"/>
      <c r="Y366" s="4"/>
      <c r="AD366" s="4"/>
      <c r="AI366" s="4"/>
      <c r="AN366" s="4"/>
      <c r="AS366" s="4"/>
    </row>
    <row r="367" spans="6:45" ht="15.75" customHeight="1">
      <c r="F367" s="4"/>
      <c r="K367" s="4"/>
      <c r="P367" s="4"/>
      <c r="U367" s="4"/>
      <c r="Y367" s="4"/>
      <c r="AD367" s="4"/>
      <c r="AI367" s="4"/>
      <c r="AN367" s="4"/>
      <c r="AS367" s="4"/>
    </row>
    <row r="368" spans="6:45" ht="15.75" customHeight="1">
      <c r="F368" s="4"/>
      <c r="K368" s="4"/>
      <c r="P368" s="4"/>
      <c r="U368" s="4"/>
      <c r="Y368" s="4"/>
      <c r="AD368" s="4"/>
      <c r="AI368" s="4"/>
      <c r="AN368" s="4"/>
      <c r="AS368" s="4"/>
    </row>
    <row r="369" spans="6:45" ht="15.75" customHeight="1">
      <c r="F369" s="4"/>
      <c r="K369" s="4"/>
      <c r="P369" s="4"/>
      <c r="U369" s="4"/>
      <c r="Y369" s="4"/>
      <c r="AD369" s="4"/>
      <c r="AI369" s="4"/>
      <c r="AN369" s="4"/>
      <c r="AS369" s="4"/>
    </row>
    <row r="370" spans="6:45" ht="15.75" customHeight="1">
      <c r="F370" s="4"/>
      <c r="K370" s="4"/>
      <c r="P370" s="4"/>
      <c r="U370" s="4"/>
      <c r="Y370" s="4"/>
      <c r="AD370" s="4"/>
      <c r="AI370" s="4"/>
      <c r="AN370" s="4"/>
      <c r="AS370" s="4"/>
    </row>
    <row r="371" spans="6:45" ht="15.75" customHeight="1">
      <c r="F371" s="4"/>
      <c r="K371" s="4"/>
      <c r="P371" s="4"/>
      <c r="U371" s="4"/>
      <c r="Y371" s="4"/>
      <c r="AD371" s="4"/>
      <c r="AI371" s="4"/>
      <c r="AN371" s="4"/>
      <c r="AS371" s="4"/>
    </row>
    <row r="372" spans="6:45" ht="15.75" customHeight="1">
      <c r="F372" s="4"/>
      <c r="K372" s="4"/>
      <c r="P372" s="4"/>
      <c r="U372" s="4"/>
      <c r="Y372" s="4"/>
      <c r="AD372" s="4"/>
      <c r="AI372" s="4"/>
      <c r="AN372" s="4"/>
      <c r="AS372" s="4"/>
    </row>
    <row r="373" spans="6:45" ht="15.75" customHeight="1">
      <c r="F373" s="4"/>
      <c r="K373" s="4"/>
      <c r="P373" s="4"/>
      <c r="U373" s="4"/>
      <c r="Y373" s="4"/>
      <c r="AD373" s="4"/>
      <c r="AI373" s="4"/>
      <c r="AN373" s="4"/>
      <c r="AS373" s="4"/>
    </row>
    <row r="374" spans="6:45" ht="15.75" customHeight="1">
      <c r="F374" s="4"/>
      <c r="K374" s="4"/>
      <c r="P374" s="4"/>
      <c r="U374" s="4"/>
      <c r="Y374" s="4"/>
      <c r="AD374" s="4"/>
      <c r="AI374" s="4"/>
      <c r="AN374" s="4"/>
      <c r="AS374" s="4"/>
    </row>
    <row r="375" spans="6:45" ht="15.75" customHeight="1">
      <c r="F375" s="4"/>
      <c r="K375" s="4"/>
      <c r="P375" s="4"/>
      <c r="U375" s="4"/>
      <c r="Y375" s="4"/>
      <c r="AD375" s="4"/>
      <c r="AI375" s="4"/>
      <c r="AN375" s="4"/>
      <c r="AS375" s="4"/>
    </row>
    <row r="376" spans="6:45" ht="15.75" customHeight="1">
      <c r="F376" s="4"/>
      <c r="K376" s="4"/>
      <c r="P376" s="4"/>
      <c r="U376" s="4"/>
      <c r="Y376" s="4"/>
      <c r="AD376" s="4"/>
      <c r="AI376" s="4"/>
      <c r="AN376" s="4"/>
      <c r="AS376" s="4"/>
    </row>
    <row r="377" spans="6:45" ht="15.75" customHeight="1">
      <c r="F377" s="4"/>
      <c r="K377" s="4"/>
      <c r="P377" s="4"/>
      <c r="U377" s="4"/>
      <c r="Y377" s="4"/>
      <c r="AD377" s="4"/>
      <c r="AI377" s="4"/>
      <c r="AN377" s="4"/>
      <c r="AS377" s="4"/>
    </row>
    <row r="378" spans="6:45" ht="15.75" customHeight="1">
      <c r="F378" s="4"/>
      <c r="K378" s="4"/>
      <c r="P378" s="4"/>
      <c r="U378" s="4"/>
      <c r="Y378" s="4"/>
      <c r="AD378" s="4"/>
      <c r="AI378" s="4"/>
      <c r="AN378" s="4"/>
      <c r="AS378" s="4"/>
    </row>
    <row r="379" spans="6:45" ht="15.75" customHeight="1">
      <c r="F379" s="4"/>
      <c r="K379" s="4"/>
      <c r="P379" s="4"/>
      <c r="U379" s="4"/>
      <c r="Y379" s="4"/>
      <c r="AD379" s="4"/>
      <c r="AI379" s="4"/>
      <c r="AN379" s="4"/>
      <c r="AS379" s="4"/>
    </row>
    <row r="380" spans="6:45" ht="15.75" customHeight="1">
      <c r="F380" s="4"/>
      <c r="K380" s="4"/>
      <c r="P380" s="4"/>
      <c r="U380" s="4"/>
      <c r="Y380" s="4"/>
      <c r="AD380" s="4"/>
      <c r="AI380" s="4"/>
      <c r="AN380" s="4"/>
      <c r="AS380" s="4"/>
    </row>
    <row r="381" spans="6:45" ht="15.75" customHeight="1">
      <c r="F381" s="4"/>
      <c r="K381" s="4"/>
      <c r="P381" s="4"/>
      <c r="U381" s="4"/>
      <c r="Y381" s="4"/>
      <c r="AD381" s="4"/>
      <c r="AI381" s="4"/>
      <c r="AN381" s="4"/>
      <c r="AS381" s="4"/>
    </row>
    <row r="382" spans="6:45" ht="15.75" customHeight="1">
      <c r="F382" s="4"/>
      <c r="K382" s="4"/>
      <c r="P382" s="4"/>
      <c r="U382" s="4"/>
      <c r="Y382" s="4"/>
      <c r="AD382" s="4"/>
      <c r="AI382" s="4"/>
      <c r="AN382" s="4"/>
      <c r="AS382" s="4"/>
    </row>
    <row r="383" spans="6:45" ht="15.75" customHeight="1">
      <c r="F383" s="4"/>
      <c r="K383" s="4"/>
      <c r="P383" s="4"/>
      <c r="U383" s="4"/>
      <c r="Y383" s="4"/>
      <c r="AD383" s="4"/>
      <c r="AI383" s="4"/>
      <c r="AN383" s="4"/>
      <c r="AS383" s="4"/>
    </row>
    <row r="384" spans="6:45" ht="15.75" customHeight="1">
      <c r="F384" s="4"/>
      <c r="K384" s="4"/>
      <c r="P384" s="4"/>
      <c r="U384" s="4"/>
      <c r="Y384" s="4"/>
      <c r="AD384" s="4"/>
      <c r="AI384" s="4"/>
      <c r="AN384" s="4"/>
      <c r="AS384" s="4"/>
    </row>
    <row r="385" spans="6:45" ht="15.75" customHeight="1">
      <c r="F385" s="4"/>
      <c r="K385" s="4"/>
      <c r="P385" s="4"/>
      <c r="U385" s="4"/>
      <c r="Y385" s="4"/>
      <c r="AD385" s="4"/>
      <c r="AI385" s="4"/>
      <c r="AN385" s="4"/>
      <c r="AS385" s="4"/>
    </row>
    <row r="386" spans="6:45" ht="15.75" customHeight="1">
      <c r="F386" s="4"/>
      <c r="K386" s="4"/>
      <c r="P386" s="4"/>
      <c r="U386" s="4"/>
      <c r="Y386" s="4"/>
      <c r="AD386" s="4"/>
      <c r="AI386" s="4"/>
      <c r="AN386" s="4"/>
      <c r="AS386" s="4"/>
    </row>
    <row r="387" spans="6:45" ht="15.75" customHeight="1">
      <c r="F387" s="4"/>
      <c r="K387" s="4"/>
      <c r="P387" s="4"/>
      <c r="U387" s="4"/>
      <c r="Y387" s="4"/>
      <c r="AD387" s="4"/>
      <c r="AI387" s="4"/>
      <c r="AN387" s="4"/>
      <c r="AS387" s="4"/>
    </row>
    <row r="388" spans="6:45" ht="15.75" customHeight="1">
      <c r="F388" s="4"/>
      <c r="K388" s="4"/>
      <c r="P388" s="4"/>
      <c r="U388" s="4"/>
      <c r="Y388" s="4"/>
      <c r="AD388" s="4"/>
      <c r="AI388" s="4"/>
      <c r="AN388" s="4"/>
      <c r="AS388" s="4"/>
    </row>
    <row r="389" spans="6:45" ht="15.75" customHeight="1">
      <c r="F389" s="4"/>
      <c r="K389" s="4"/>
      <c r="P389" s="4"/>
      <c r="U389" s="4"/>
      <c r="Y389" s="4"/>
      <c r="AD389" s="4"/>
      <c r="AI389" s="4"/>
      <c r="AN389" s="4"/>
      <c r="AS389" s="4"/>
    </row>
    <row r="390" spans="6:45" ht="15.75" customHeight="1">
      <c r="F390" s="4"/>
      <c r="K390" s="4"/>
      <c r="P390" s="4"/>
      <c r="U390" s="4"/>
      <c r="Y390" s="4"/>
      <c r="AD390" s="4"/>
      <c r="AI390" s="4"/>
      <c r="AN390" s="4"/>
      <c r="AS390" s="4"/>
    </row>
    <row r="391" spans="6:45" ht="15.75" customHeight="1">
      <c r="F391" s="4"/>
      <c r="K391" s="4"/>
      <c r="P391" s="4"/>
      <c r="U391" s="4"/>
      <c r="Y391" s="4"/>
      <c r="AD391" s="4"/>
      <c r="AI391" s="4"/>
      <c r="AN391" s="4"/>
      <c r="AS391" s="4"/>
    </row>
    <row r="392" spans="6:45" ht="15.75" customHeight="1">
      <c r="F392" s="4"/>
      <c r="K392" s="4"/>
      <c r="P392" s="4"/>
      <c r="U392" s="4"/>
      <c r="Y392" s="4"/>
      <c r="AD392" s="4"/>
      <c r="AI392" s="4"/>
      <c r="AN392" s="4"/>
      <c r="AS392" s="4"/>
    </row>
    <row r="393" spans="6:45" ht="15.75" customHeight="1">
      <c r="F393" s="4"/>
      <c r="K393" s="4"/>
      <c r="P393" s="4"/>
      <c r="U393" s="4"/>
      <c r="Y393" s="4"/>
      <c r="AD393" s="4"/>
      <c r="AI393" s="4"/>
      <c r="AN393" s="4"/>
      <c r="AS393" s="4"/>
    </row>
    <row r="394" spans="6:45" ht="15.75" customHeight="1">
      <c r="F394" s="4"/>
      <c r="K394" s="4"/>
      <c r="P394" s="4"/>
      <c r="U394" s="4"/>
      <c r="Y394" s="4"/>
      <c r="AD394" s="4"/>
      <c r="AI394" s="4"/>
      <c r="AN394" s="4"/>
      <c r="AS394" s="4"/>
    </row>
    <row r="395" spans="6:45" ht="15.75" customHeight="1">
      <c r="F395" s="4"/>
      <c r="K395" s="4"/>
      <c r="P395" s="4"/>
      <c r="U395" s="4"/>
      <c r="Y395" s="4"/>
      <c r="AD395" s="4"/>
      <c r="AI395" s="4"/>
      <c r="AN395" s="4"/>
      <c r="AS395" s="4"/>
    </row>
    <row r="396" spans="6:45" ht="15.75" customHeight="1">
      <c r="F396" s="4"/>
      <c r="K396" s="4"/>
      <c r="P396" s="4"/>
      <c r="U396" s="4"/>
      <c r="Y396" s="4"/>
      <c r="AD396" s="4"/>
      <c r="AI396" s="4"/>
      <c r="AN396" s="4"/>
      <c r="AS396" s="4"/>
    </row>
    <row r="397" spans="6:45" ht="15.75" customHeight="1">
      <c r="F397" s="4"/>
      <c r="K397" s="4"/>
      <c r="P397" s="4"/>
      <c r="U397" s="4"/>
      <c r="Y397" s="4"/>
      <c r="AD397" s="4"/>
      <c r="AI397" s="4"/>
      <c r="AN397" s="4"/>
      <c r="AS397" s="4"/>
    </row>
    <row r="398" spans="6:45" ht="15.75" customHeight="1">
      <c r="F398" s="4"/>
      <c r="K398" s="4"/>
      <c r="P398" s="4"/>
      <c r="U398" s="4"/>
      <c r="Y398" s="4"/>
      <c r="AD398" s="4"/>
      <c r="AI398" s="4"/>
      <c r="AN398" s="4"/>
      <c r="AS398" s="4"/>
    </row>
    <row r="399" spans="6:45" ht="15.75" customHeight="1">
      <c r="F399" s="4"/>
      <c r="K399" s="4"/>
      <c r="P399" s="4"/>
      <c r="U399" s="4"/>
      <c r="Y399" s="4"/>
      <c r="AD399" s="4"/>
      <c r="AI399" s="4"/>
      <c r="AN399" s="4"/>
      <c r="AS399" s="4"/>
    </row>
    <row r="400" spans="6:45" ht="15.75" customHeight="1">
      <c r="F400" s="4"/>
      <c r="K400" s="4"/>
      <c r="P400" s="4"/>
      <c r="U400" s="4"/>
      <c r="Y400" s="4"/>
      <c r="AD400" s="4"/>
      <c r="AI400" s="4"/>
      <c r="AN400" s="4"/>
      <c r="AS400" s="4"/>
    </row>
    <row r="401" spans="6:45" ht="15.75" customHeight="1">
      <c r="F401" s="4"/>
      <c r="K401" s="4"/>
      <c r="P401" s="4"/>
      <c r="U401" s="4"/>
      <c r="Y401" s="4"/>
      <c r="AD401" s="4"/>
      <c r="AI401" s="4"/>
      <c r="AN401" s="4"/>
      <c r="AS401" s="4"/>
    </row>
    <row r="402" spans="6:45" ht="15.75" customHeight="1">
      <c r="F402" s="4"/>
      <c r="K402" s="4"/>
      <c r="P402" s="4"/>
      <c r="U402" s="4"/>
      <c r="Y402" s="4"/>
      <c r="AD402" s="4"/>
      <c r="AI402" s="4"/>
      <c r="AN402" s="4"/>
      <c r="AS402" s="4"/>
    </row>
    <row r="403" spans="6:45" ht="15.75" customHeight="1">
      <c r="F403" s="4"/>
      <c r="K403" s="4"/>
      <c r="P403" s="4"/>
      <c r="U403" s="4"/>
      <c r="Y403" s="4"/>
      <c r="AD403" s="4"/>
      <c r="AI403" s="4"/>
      <c r="AN403" s="4"/>
      <c r="AS403" s="4"/>
    </row>
    <row r="404" spans="6:45" ht="15.75" customHeight="1">
      <c r="F404" s="4"/>
      <c r="K404" s="4"/>
      <c r="P404" s="4"/>
      <c r="U404" s="4"/>
      <c r="Y404" s="4"/>
      <c r="AD404" s="4"/>
      <c r="AI404" s="4"/>
      <c r="AN404" s="4"/>
      <c r="AS404" s="4"/>
    </row>
    <row r="405" spans="6:45" ht="15.75" customHeight="1">
      <c r="F405" s="4"/>
      <c r="K405" s="4"/>
      <c r="P405" s="4"/>
      <c r="U405" s="4"/>
      <c r="Y405" s="4"/>
      <c r="AD405" s="4"/>
      <c r="AI405" s="4"/>
      <c r="AN405" s="4"/>
      <c r="AS405" s="4"/>
    </row>
    <row r="406" spans="6:45" ht="15.75" customHeight="1">
      <c r="F406" s="4"/>
      <c r="K406" s="4"/>
      <c r="P406" s="4"/>
      <c r="U406" s="4"/>
      <c r="Y406" s="4"/>
      <c r="AD406" s="4"/>
      <c r="AI406" s="4"/>
      <c r="AN406" s="4"/>
      <c r="AS406" s="4"/>
    </row>
    <row r="407" spans="6:45" ht="15.75" customHeight="1">
      <c r="F407" s="4"/>
      <c r="K407" s="4"/>
      <c r="P407" s="4"/>
      <c r="U407" s="4"/>
      <c r="Y407" s="4"/>
      <c r="AD407" s="4"/>
      <c r="AI407" s="4"/>
      <c r="AN407" s="4"/>
      <c r="AS407" s="4"/>
    </row>
    <row r="408" spans="6:45" ht="15.75" customHeight="1">
      <c r="F408" s="4"/>
      <c r="K408" s="4"/>
      <c r="P408" s="4"/>
      <c r="U408" s="4"/>
      <c r="Y408" s="4"/>
      <c r="AD408" s="4"/>
      <c r="AI408" s="4"/>
      <c r="AN408" s="4"/>
      <c r="AS408" s="4"/>
    </row>
    <row r="409" spans="6:45" ht="15.75" customHeight="1">
      <c r="F409" s="4"/>
      <c r="K409" s="4"/>
      <c r="P409" s="4"/>
      <c r="U409" s="4"/>
      <c r="Y409" s="4"/>
      <c r="AD409" s="4"/>
      <c r="AI409" s="4"/>
      <c r="AN409" s="4"/>
      <c r="AS409" s="4"/>
    </row>
    <row r="410" spans="6:45" ht="15.75" customHeight="1">
      <c r="F410" s="4"/>
      <c r="K410" s="4"/>
      <c r="P410" s="4"/>
      <c r="U410" s="4"/>
      <c r="Y410" s="4"/>
      <c r="AD410" s="4"/>
      <c r="AI410" s="4"/>
      <c r="AN410" s="4"/>
      <c r="AS410" s="4"/>
    </row>
    <row r="411" spans="6:45" ht="15.75" customHeight="1">
      <c r="F411" s="4"/>
      <c r="K411" s="4"/>
      <c r="P411" s="4"/>
      <c r="U411" s="4"/>
      <c r="Y411" s="4"/>
      <c r="AD411" s="4"/>
      <c r="AI411" s="4"/>
      <c r="AN411" s="4"/>
      <c r="AS411" s="4"/>
    </row>
    <row r="412" spans="6:45" ht="15.75" customHeight="1">
      <c r="F412" s="4"/>
      <c r="K412" s="4"/>
      <c r="P412" s="4"/>
      <c r="U412" s="4"/>
      <c r="Y412" s="4"/>
      <c r="AD412" s="4"/>
      <c r="AI412" s="4"/>
      <c r="AN412" s="4"/>
      <c r="AS412" s="4"/>
    </row>
    <row r="413" spans="6:45" ht="15.75" customHeight="1">
      <c r="F413" s="4"/>
      <c r="K413" s="4"/>
      <c r="P413" s="4"/>
      <c r="U413" s="4"/>
      <c r="Y413" s="4"/>
      <c r="AD413" s="4"/>
      <c r="AI413" s="4"/>
      <c r="AN413" s="4"/>
      <c r="AS413" s="4"/>
    </row>
    <row r="414" spans="6:45" ht="15.75" customHeight="1">
      <c r="F414" s="4"/>
      <c r="K414" s="4"/>
      <c r="P414" s="4"/>
      <c r="U414" s="4"/>
      <c r="Y414" s="4"/>
      <c r="AD414" s="4"/>
      <c r="AI414" s="4"/>
      <c r="AN414" s="4"/>
      <c r="AS414" s="4"/>
    </row>
    <row r="415" spans="6:45" ht="15.75" customHeight="1">
      <c r="F415" s="4"/>
      <c r="K415" s="4"/>
      <c r="P415" s="4"/>
      <c r="U415" s="4"/>
      <c r="Y415" s="4"/>
      <c r="AD415" s="4"/>
      <c r="AI415" s="4"/>
      <c r="AN415" s="4"/>
      <c r="AS415" s="4"/>
    </row>
    <row r="416" spans="6:45" ht="15.75" customHeight="1">
      <c r="F416" s="4"/>
      <c r="K416" s="4"/>
      <c r="P416" s="4"/>
      <c r="U416" s="4"/>
      <c r="Y416" s="4"/>
      <c r="AD416" s="4"/>
      <c r="AI416" s="4"/>
      <c r="AN416" s="4"/>
      <c r="AS416" s="4"/>
    </row>
    <row r="417" spans="6:45" ht="15.75" customHeight="1">
      <c r="F417" s="4"/>
      <c r="K417" s="4"/>
      <c r="P417" s="4"/>
      <c r="U417" s="4"/>
      <c r="Y417" s="4"/>
      <c r="AD417" s="4"/>
      <c r="AI417" s="4"/>
      <c r="AN417" s="4"/>
      <c r="AS417" s="4"/>
    </row>
    <row r="418" spans="6:45" ht="15.75" customHeight="1">
      <c r="F418" s="4"/>
      <c r="K418" s="4"/>
      <c r="P418" s="4"/>
      <c r="U418" s="4"/>
      <c r="Y418" s="4"/>
      <c r="AD418" s="4"/>
      <c r="AI418" s="4"/>
      <c r="AN418" s="4"/>
      <c r="AS418" s="4"/>
    </row>
    <row r="419" spans="6:45" ht="15.75" customHeight="1">
      <c r="F419" s="4"/>
      <c r="K419" s="4"/>
      <c r="P419" s="4"/>
      <c r="U419" s="4"/>
      <c r="Y419" s="4"/>
      <c r="AD419" s="4"/>
      <c r="AI419" s="4"/>
      <c r="AN419" s="4"/>
      <c r="AS419" s="4"/>
    </row>
    <row r="420" spans="6:45" ht="15.75" customHeight="1">
      <c r="F420" s="4"/>
      <c r="K420" s="4"/>
      <c r="P420" s="4"/>
      <c r="U420" s="4"/>
      <c r="Y420" s="4"/>
      <c r="AD420" s="4"/>
      <c r="AI420" s="4"/>
      <c r="AN420" s="4"/>
      <c r="AS420" s="4"/>
    </row>
    <row r="421" spans="6:45" ht="15.75" customHeight="1">
      <c r="F421" s="4"/>
      <c r="K421" s="4"/>
      <c r="P421" s="4"/>
      <c r="U421" s="4"/>
      <c r="Y421" s="4"/>
      <c r="AD421" s="4"/>
      <c r="AI421" s="4"/>
      <c r="AN421" s="4"/>
      <c r="AS421" s="4"/>
    </row>
    <row r="422" spans="6:45" ht="15.75" customHeight="1">
      <c r="F422" s="4"/>
      <c r="K422" s="4"/>
      <c r="P422" s="4"/>
      <c r="U422" s="4"/>
      <c r="Y422" s="4"/>
      <c r="AD422" s="4"/>
      <c r="AI422" s="4"/>
      <c r="AN422" s="4"/>
      <c r="AS422" s="4"/>
    </row>
    <row r="423" spans="6:45" ht="15.75" customHeight="1">
      <c r="F423" s="4"/>
      <c r="K423" s="4"/>
      <c r="P423" s="4"/>
      <c r="U423" s="4"/>
      <c r="Y423" s="4"/>
      <c r="AD423" s="4"/>
      <c r="AI423" s="4"/>
      <c r="AN423" s="4"/>
      <c r="AS423" s="4"/>
    </row>
    <row r="424" spans="6:45" ht="15.75" customHeight="1">
      <c r="F424" s="4"/>
      <c r="K424" s="4"/>
      <c r="P424" s="4"/>
      <c r="U424" s="4"/>
      <c r="Y424" s="4"/>
      <c r="AD424" s="4"/>
      <c r="AI424" s="4"/>
      <c r="AN424" s="4"/>
      <c r="AS424" s="4"/>
    </row>
    <row r="425" spans="6:45" ht="15.75" customHeight="1">
      <c r="F425" s="4"/>
      <c r="K425" s="4"/>
      <c r="P425" s="4"/>
      <c r="U425" s="4"/>
      <c r="Y425" s="4"/>
      <c r="AD425" s="4"/>
      <c r="AI425" s="4"/>
      <c r="AN425" s="4"/>
      <c r="AS425" s="4"/>
    </row>
    <row r="426" spans="6:45" ht="15.75" customHeight="1">
      <c r="F426" s="4"/>
      <c r="K426" s="4"/>
      <c r="P426" s="4"/>
      <c r="U426" s="4"/>
      <c r="Y426" s="4"/>
      <c r="AD426" s="4"/>
      <c r="AI426" s="4"/>
      <c r="AN426" s="4"/>
      <c r="AS426" s="4"/>
    </row>
    <row r="427" spans="6:45" ht="15.75" customHeight="1">
      <c r="F427" s="4"/>
      <c r="K427" s="4"/>
      <c r="P427" s="4"/>
      <c r="U427" s="4"/>
      <c r="Y427" s="4"/>
      <c r="AD427" s="4"/>
      <c r="AI427" s="4"/>
      <c r="AN427" s="4"/>
      <c r="AS427" s="4"/>
    </row>
    <row r="428" spans="6:45" ht="15.75" customHeight="1">
      <c r="F428" s="4"/>
      <c r="K428" s="4"/>
      <c r="P428" s="4"/>
      <c r="U428" s="4"/>
      <c r="Y428" s="4"/>
      <c r="AD428" s="4"/>
      <c r="AI428" s="4"/>
      <c r="AN428" s="4"/>
      <c r="AS428" s="4"/>
    </row>
    <row r="429" spans="6:45" ht="15.75" customHeight="1">
      <c r="F429" s="4"/>
      <c r="K429" s="4"/>
      <c r="P429" s="4"/>
      <c r="U429" s="4"/>
      <c r="Y429" s="4"/>
      <c r="AD429" s="4"/>
      <c r="AI429" s="4"/>
      <c r="AN429" s="4"/>
      <c r="AS429" s="4"/>
    </row>
    <row r="430" spans="6:45" ht="15.75" customHeight="1">
      <c r="F430" s="4"/>
      <c r="K430" s="4"/>
      <c r="P430" s="4"/>
      <c r="U430" s="4"/>
      <c r="Y430" s="4"/>
      <c r="AD430" s="4"/>
      <c r="AI430" s="4"/>
      <c r="AN430" s="4"/>
      <c r="AS430" s="4"/>
    </row>
    <row r="431" spans="6:45" ht="15.75" customHeight="1">
      <c r="F431" s="4"/>
      <c r="K431" s="4"/>
      <c r="P431" s="4"/>
      <c r="U431" s="4"/>
      <c r="Y431" s="4"/>
      <c r="AD431" s="4"/>
      <c r="AI431" s="4"/>
      <c r="AN431" s="4"/>
      <c r="AS431" s="4"/>
    </row>
    <row r="432" spans="6:45" ht="15.75" customHeight="1">
      <c r="F432" s="4"/>
      <c r="K432" s="4"/>
      <c r="P432" s="4"/>
      <c r="U432" s="4"/>
      <c r="Y432" s="4"/>
      <c r="AD432" s="4"/>
      <c r="AI432" s="4"/>
      <c r="AN432" s="4"/>
      <c r="AS432" s="4"/>
    </row>
    <row r="433" spans="6:45" ht="15.75" customHeight="1">
      <c r="F433" s="4"/>
      <c r="K433" s="4"/>
      <c r="P433" s="4"/>
      <c r="U433" s="4"/>
      <c r="Y433" s="4"/>
      <c r="AD433" s="4"/>
      <c r="AI433" s="4"/>
      <c r="AN433" s="4"/>
      <c r="AS433" s="4"/>
    </row>
    <row r="434" spans="6:45" ht="15.75" customHeight="1">
      <c r="F434" s="4"/>
      <c r="K434" s="4"/>
      <c r="P434" s="4"/>
      <c r="U434" s="4"/>
      <c r="Y434" s="4"/>
      <c r="AD434" s="4"/>
      <c r="AI434" s="4"/>
      <c r="AN434" s="4"/>
      <c r="AS434" s="4"/>
    </row>
    <row r="435" spans="6:45" ht="15.75" customHeight="1">
      <c r="F435" s="4"/>
      <c r="K435" s="4"/>
      <c r="P435" s="4"/>
      <c r="U435" s="4"/>
      <c r="Y435" s="4"/>
      <c r="AD435" s="4"/>
      <c r="AI435" s="4"/>
      <c r="AN435" s="4"/>
      <c r="AS435" s="4"/>
    </row>
    <row r="436" spans="6:45" ht="15.75" customHeight="1">
      <c r="F436" s="4"/>
      <c r="K436" s="4"/>
      <c r="P436" s="4"/>
      <c r="U436" s="4"/>
      <c r="Y436" s="4"/>
      <c r="AD436" s="4"/>
      <c r="AI436" s="4"/>
      <c r="AN436" s="4"/>
      <c r="AS436" s="4"/>
    </row>
    <row r="437" spans="6:45" ht="15.75" customHeight="1">
      <c r="F437" s="4"/>
      <c r="K437" s="4"/>
      <c r="P437" s="4"/>
      <c r="U437" s="4"/>
      <c r="Y437" s="4"/>
      <c r="AD437" s="4"/>
      <c r="AI437" s="4"/>
      <c r="AN437" s="4"/>
      <c r="AS437" s="4"/>
    </row>
    <row r="438" spans="6:45" ht="15.75" customHeight="1">
      <c r="F438" s="4"/>
      <c r="K438" s="4"/>
      <c r="P438" s="4"/>
      <c r="U438" s="4"/>
      <c r="Y438" s="4"/>
      <c r="AD438" s="4"/>
      <c r="AI438" s="4"/>
      <c r="AN438" s="4"/>
      <c r="AS438" s="4"/>
    </row>
    <row r="439" spans="6:45" ht="15.75" customHeight="1">
      <c r="F439" s="4"/>
      <c r="K439" s="4"/>
      <c r="P439" s="4"/>
      <c r="U439" s="4"/>
      <c r="Y439" s="4"/>
      <c r="AD439" s="4"/>
      <c r="AI439" s="4"/>
      <c r="AN439" s="4"/>
      <c r="AS439" s="4"/>
    </row>
    <row r="440" spans="6:45" ht="15.75" customHeight="1">
      <c r="F440" s="4"/>
      <c r="K440" s="4"/>
      <c r="P440" s="4"/>
      <c r="U440" s="4"/>
      <c r="Y440" s="4"/>
      <c r="AD440" s="4"/>
      <c r="AI440" s="4"/>
      <c r="AN440" s="4"/>
      <c r="AS440" s="4"/>
    </row>
    <row r="441" spans="6:45" ht="15.75" customHeight="1">
      <c r="F441" s="4"/>
      <c r="K441" s="4"/>
      <c r="P441" s="4"/>
      <c r="U441" s="4"/>
      <c r="Y441" s="4"/>
      <c r="AD441" s="4"/>
      <c r="AI441" s="4"/>
      <c r="AN441" s="4"/>
      <c r="AS441" s="4"/>
    </row>
    <row r="442" spans="6:45" ht="15.75" customHeight="1">
      <c r="F442" s="4"/>
      <c r="K442" s="4"/>
      <c r="P442" s="4"/>
      <c r="U442" s="4"/>
      <c r="Y442" s="4"/>
      <c r="AD442" s="4"/>
      <c r="AI442" s="4"/>
      <c r="AN442" s="4"/>
      <c r="AS442" s="4"/>
    </row>
    <row r="443" spans="6:45" ht="15.75" customHeight="1">
      <c r="F443" s="4"/>
      <c r="K443" s="4"/>
      <c r="P443" s="4"/>
      <c r="U443" s="4"/>
      <c r="Y443" s="4"/>
      <c r="AD443" s="4"/>
      <c r="AI443" s="4"/>
      <c r="AN443" s="4"/>
      <c r="AS443" s="4"/>
    </row>
    <row r="444" spans="6:45" ht="15.75" customHeight="1">
      <c r="F444" s="4"/>
      <c r="K444" s="4"/>
      <c r="P444" s="4"/>
      <c r="U444" s="4"/>
      <c r="Y444" s="4"/>
      <c r="AD444" s="4"/>
      <c r="AI444" s="4"/>
      <c r="AN444" s="4"/>
      <c r="AS444" s="4"/>
    </row>
    <row r="445" spans="6:45" ht="15.75" customHeight="1">
      <c r="F445" s="4"/>
      <c r="K445" s="4"/>
      <c r="P445" s="4"/>
      <c r="U445" s="4"/>
      <c r="Y445" s="4"/>
      <c r="AD445" s="4"/>
      <c r="AI445" s="4"/>
      <c r="AN445" s="4"/>
      <c r="AS445" s="4"/>
    </row>
    <row r="446" spans="6:45" ht="15.75" customHeight="1">
      <c r="F446" s="4"/>
      <c r="K446" s="4"/>
      <c r="P446" s="4"/>
      <c r="U446" s="4"/>
      <c r="Y446" s="4"/>
      <c r="AD446" s="4"/>
      <c r="AI446" s="4"/>
      <c r="AN446" s="4"/>
      <c r="AS446" s="4"/>
    </row>
    <row r="447" spans="6:45" ht="15.75" customHeight="1">
      <c r="F447" s="4"/>
      <c r="K447" s="4"/>
      <c r="P447" s="4"/>
      <c r="U447" s="4"/>
      <c r="Y447" s="4"/>
      <c r="AD447" s="4"/>
      <c r="AI447" s="4"/>
      <c r="AN447" s="4"/>
      <c r="AS447" s="4"/>
    </row>
    <row r="448" spans="6:45" ht="15.75" customHeight="1">
      <c r="F448" s="4"/>
      <c r="K448" s="4"/>
      <c r="P448" s="4"/>
      <c r="U448" s="4"/>
      <c r="Y448" s="4"/>
      <c r="AD448" s="4"/>
      <c r="AI448" s="4"/>
      <c r="AN448" s="4"/>
      <c r="AS448" s="4"/>
    </row>
    <row r="449" spans="6:45" ht="15.75" customHeight="1">
      <c r="F449" s="4"/>
      <c r="K449" s="4"/>
      <c r="P449" s="4"/>
      <c r="U449" s="4"/>
      <c r="Y449" s="4"/>
      <c r="AD449" s="4"/>
      <c r="AI449" s="4"/>
      <c r="AN449" s="4"/>
      <c r="AS449" s="4"/>
    </row>
    <row r="450" spans="6:45" ht="15.75" customHeight="1">
      <c r="F450" s="4"/>
      <c r="K450" s="4"/>
      <c r="P450" s="4"/>
      <c r="U450" s="4"/>
      <c r="Y450" s="4"/>
      <c r="AD450" s="4"/>
      <c r="AI450" s="4"/>
      <c r="AN450" s="4"/>
      <c r="AS450" s="4"/>
    </row>
    <row r="451" spans="6:45" ht="15.75" customHeight="1">
      <c r="F451" s="4"/>
      <c r="K451" s="4"/>
      <c r="P451" s="4"/>
      <c r="U451" s="4"/>
      <c r="Y451" s="4"/>
      <c r="AD451" s="4"/>
      <c r="AI451" s="4"/>
      <c r="AN451" s="4"/>
      <c r="AS451" s="4"/>
    </row>
    <row r="452" spans="6:45" ht="15.75" customHeight="1">
      <c r="F452" s="4"/>
      <c r="K452" s="4"/>
      <c r="P452" s="4"/>
      <c r="U452" s="4"/>
      <c r="Y452" s="4"/>
      <c r="AD452" s="4"/>
      <c r="AI452" s="4"/>
      <c r="AN452" s="4"/>
      <c r="AS452" s="4"/>
    </row>
    <row r="453" spans="6:45" ht="15.75" customHeight="1">
      <c r="F453" s="4"/>
      <c r="K453" s="4"/>
      <c r="P453" s="4"/>
      <c r="U453" s="4"/>
      <c r="Y453" s="4"/>
      <c r="AD453" s="4"/>
      <c r="AI453" s="4"/>
      <c r="AN453" s="4"/>
      <c r="AS453" s="4"/>
    </row>
    <row r="454" spans="6:45" ht="15.75" customHeight="1">
      <c r="F454" s="4"/>
      <c r="K454" s="4"/>
      <c r="P454" s="4"/>
      <c r="U454" s="4"/>
      <c r="Y454" s="4"/>
      <c r="AD454" s="4"/>
      <c r="AI454" s="4"/>
      <c r="AN454" s="4"/>
      <c r="AS454" s="4"/>
    </row>
    <row r="455" spans="6:45" ht="15.75" customHeight="1">
      <c r="F455" s="4"/>
      <c r="K455" s="4"/>
      <c r="P455" s="4"/>
      <c r="U455" s="4"/>
      <c r="Y455" s="4"/>
      <c r="AD455" s="4"/>
      <c r="AI455" s="4"/>
      <c r="AN455" s="4"/>
      <c r="AS455" s="4"/>
    </row>
    <row r="456" spans="6:45" ht="15.75" customHeight="1">
      <c r="F456" s="4"/>
      <c r="K456" s="4"/>
      <c r="P456" s="4"/>
      <c r="U456" s="4"/>
      <c r="Y456" s="4"/>
      <c r="AD456" s="4"/>
      <c r="AI456" s="4"/>
      <c r="AN456" s="4"/>
      <c r="AS456" s="4"/>
    </row>
    <row r="457" spans="6:45" ht="15.75" customHeight="1">
      <c r="F457" s="4"/>
      <c r="K457" s="4"/>
      <c r="P457" s="4"/>
      <c r="U457" s="4"/>
      <c r="Y457" s="4"/>
      <c r="AD457" s="4"/>
      <c r="AI457" s="4"/>
      <c r="AN457" s="4"/>
      <c r="AS457" s="4"/>
    </row>
    <row r="458" spans="6:45" ht="15.75" customHeight="1">
      <c r="F458" s="4"/>
      <c r="K458" s="4"/>
      <c r="P458" s="4"/>
      <c r="U458" s="4"/>
      <c r="Y458" s="4"/>
      <c r="AD458" s="4"/>
      <c r="AI458" s="4"/>
      <c r="AN458" s="4"/>
      <c r="AS458" s="4"/>
    </row>
    <row r="459" spans="6:45" ht="15.75" customHeight="1">
      <c r="F459" s="4"/>
      <c r="K459" s="4"/>
      <c r="P459" s="4"/>
      <c r="U459" s="4"/>
      <c r="Y459" s="4"/>
      <c r="AD459" s="4"/>
      <c r="AI459" s="4"/>
      <c r="AN459" s="4"/>
      <c r="AS459" s="4"/>
    </row>
    <row r="460" spans="6:45" ht="15.75" customHeight="1">
      <c r="F460" s="4"/>
      <c r="K460" s="4"/>
      <c r="P460" s="4"/>
      <c r="U460" s="4"/>
      <c r="Y460" s="4"/>
      <c r="AD460" s="4"/>
      <c r="AI460" s="4"/>
      <c r="AN460" s="4"/>
      <c r="AS460" s="4"/>
    </row>
    <row r="461" spans="6:45" ht="15.75" customHeight="1">
      <c r="F461" s="4"/>
      <c r="K461" s="4"/>
      <c r="P461" s="4"/>
      <c r="U461" s="4"/>
      <c r="Y461" s="4"/>
      <c r="AD461" s="4"/>
      <c r="AI461" s="4"/>
      <c r="AN461" s="4"/>
      <c r="AS461" s="4"/>
    </row>
    <row r="462" spans="6:45" ht="15.75" customHeight="1">
      <c r="F462" s="4"/>
      <c r="K462" s="4"/>
      <c r="P462" s="4"/>
      <c r="U462" s="4"/>
      <c r="Y462" s="4"/>
      <c r="AD462" s="4"/>
      <c r="AI462" s="4"/>
      <c r="AN462" s="4"/>
      <c r="AS462" s="4"/>
    </row>
    <row r="463" spans="6:45" ht="15.75" customHeight="1">
      <c r="F463" s="4"/>
      <c r="K463" s="4"/>
      <c r="P463" s="4"/>
      <c r="U463" s="4"/>
      <c r="Y463" s="4"/>
      <c r="AD463" s="4"/>
      <c r="AI463" s="4"/>
      <c r="AN463" s="4"/>
      <c r="AS463" s="4"/>
    </row>
    <row r="464" spans="6:45" ht="15.75" customHeight="1">
      <c r="F464" s="4"/>
      <c r="K464" s="4"/>
      <c r="P464" s="4"/>
      <c r="U464" s="4"/>
      <c r="Y464" s="4"/>
      <c r="AD464" s="4"/>
      <c r="AI464" s="4"/>
      <c r="AN464" s="4"/>
      <c r="AS464" s="4"/>
    </row>
    <row r="465" spans="6:45" ht="15.75" customHeight="1">
      <c r="F465" s="4"/>
      <c r="K465" s="4"/>
      <c r="P465" s="4"/>
      <c r="U465" s="4"/>
      <c r="Y465" s="4"/>
      <c r="AD465" s="4"/>
      <c r="AI465" s="4"/>
      <c r="AN465" s="4"/>
      <c r="AS465" s="4"/>
    </row>
    <row r="466" spans="6:45" ht="15.75" customHeight="1">
      <c r="F466" s="4"/>
      <c r="K466" s="4"/>
      <c r="P466" s="4"/>
      <c r="U466" s="4"/>
      <c r="Y466" s="4"/>
      <c r="AD466" s="4"/>
      <c r="AI466" s="4"/>
      <c r="AN466" s="4"/>
      <c r="AS466" s="4"/>
    </row>
    <row r="467" spans="6:45" ht="15.75" customHeight="1">
      <c r="F467" s="4"/>
      <c r="K467" s="4"/>
      <c r="P467" s="4"/>
      <c r="U467" s="4"/>
      <c r="Y467" s="4"/>
      <c r="AD467" s="4"/>
      <c r="AI467" s="4"/>
      <c r="AN467" s="4"/>
      <c r="AS467" s="4"/>
    </row>
    <row r="468" spans="6:45" ht="15.75" customHeight="1">
      <c r="F468" s="4"/>
      <c r="K468" s="4"/>
      <c r="P468" s="4"/>
      <c r="U468" s="4"/>
      <c r="Y468" s="4"/>
      <c r="AD468" s="4"/>
      <c r="AI468" s="4"/>
      <c r="AN468" s="4"/>
      <c r="AS468" s="4"/>
    </row>
    <row r="469" spans="6:45" ht="15.75" customHeight="1">
      <c r="F469" s="4"/>
      <c r="K469" s="4"/>
      <c r="P469" s="4"/>
      <c r="U469" s="4"/>
      <c r="Y469" s="4"/>
      <c r="AD469" s="4"/>
      <c r="AI469" s="4"/>
      <c r="AN469" s="4"/>
      <c r="AS469" s="4"/>
    </row>
    <row r="470" spans="6:45" ht="15.75" customHeight="1">
      <c r="F470" s="4"/>
      <c r="K470" s="4"/>
      <c r="P470" s="4"/>
      <c r="U470" s="4"/>
      <c r="Y470" s="4"/>
      <c r="AD470" s="4"/>
      <c r="AI470" s="4"/>
      <c r="AN470" s="4"/>
      <c r="AS470" s="4"/>
    </row>
    <row r="471" spans="6:45" ht="15.75" customHeight="1">
      <c r="F471" s="4"/>
      <c r="K471" s="4"/>
      <c r="P471" s="4"/>
      <c r="U471" s="4"/>
      <c r="Y471" s="4"/>
      <c r="AD471" s="4"/>
      <c r="AI471" s="4"/>
      <c r="AN471" s="4"/>
      <c r="AS471" s="4"/>
    </row>
    <row r="472" spans="6:45" ht="15.75" customHeight="1">
      <c r="F472" s="4"/>
      <c r="K472" s="4"/>
      <c r="P472" s="4"/>
      <c r="U472" s="4"/>
      <c r="Y472" s="4"/>
      <c r="AD472" s="4"/>
      <c r="AI472" s="4"/>
      <c r="AN472" s="4"/>
      <c r="AS472" s="4"/>
    </row>
    <row r="473" spans="6:45" ht="15.75" customHeight="1">
      <c r="F473" s="4"/>
      <c r="K473" s="4"/>
      <c r="P473" s="4"/>
      <c r="U473" s="4"/>
      <c r="Y473" s="4"/>
      <c r="AD473" s="4"/>
      <c r="AI473" s="4"/>
      <c r="AN473" s="4"/>
      <c r="AS473" s="4"/>
    </row>
    <row r="474" spans="6:45" ht="15.75" customHeight="1">
      <c r="F474" s="4"/>
      <c r="K474" s="4"/>
      <c r="P474" s="4"/>
      <c r="U474" s="4"/>
      <c r="Y474" s="4"/>
      <c r="AD474" s="4"/>
      <c r="AI474" s="4"/>
      <c r="AN474" s="4"/>
      <c r="AS474" s="4"/>
    </row>
    <row r="475" spans="6:45" ht="15.75" customHeight="1">
      <c r="F475" s="4"/>
      <c r="K475" s="4"/>
      <c r="P475" s="4"/>
      <c r="U475" s="4"/>
      <c r="Y475" s="4"/>
      <c r="AD475" s="4"/>
      <c r="AI475" s="4"/>
      <c r="AN475" s="4"/>
      <c r="AS475" s="4"/>
    </row>
    <row r="476" spans="6:45" ht="15.75" customHeight="1">
      <c r="F476" s="4"/>
      <c r="K476" s="4"/>
      <c r="P476" s="4"/>
      <c r="U476" s="4"/>
      <c r="Y476" s="4"/>
      <c r="AD476" s="4"/>
      <c r="AI476" s="4"/>
      <c r="AN476" s="4"/>
      <c r="AS476" s="4"/>
    </row>
    <row r="477" spans="6:45" ht="15.75" customHeight="1">
      <c r="F477" s="4"/>
      <c r="K477" s="4"/>
      <c r="P477" s="4"/>
      <c r="U477" s="4"/>
      <c r="Y477" s="4"/>
      <c r="AD477" s="4"/>
      <c r="AI477" s="4"/>
      <c r="AN477" s="4"/>
      <c r="AS477" s="4"/>
    </row>
    <row r="478" spans="6:45" ht="15.75" customHeight="1">
      <c r="F478" s="4"/>
      <c r="K478" s="4"/>
      <c r="P478" s="4"/>
      <c r="U478" s="4"/>
      <c r="Y478" s="4"/>
      <c r="AD478" s="4"/>
      <c r="AI478" s="4"/>
      <c r="AN478" s="4"/>
      <c r="AS478" s="4"/>
    </row>
    <row r="479" spans="6:45" ht="15.75" customHeight="1">
      <c r="F479" s="4"/>
      <c r="K479" s="4"/>
      <c r="P479" s="4"/>
      <c r="U479" s="4"/>
      <c r="Y479" s="4"/>
      <c r="AD479" s="4"/>
      <c r="AI479" s="4"/>
      <c r="AN479" s="4"/>
      <c r="AS479" s="4"/>
    </row>
    <row r="480" spans="6:45" ht="15.75" customHeight="1">
      <c r="F480" s="4"/>
      <c r="K480" s="4"/>
      <c r="P480" s="4"/>
      <c r="U480" s="4"/>
      <c r="Y480" s="4"/>
      <c r="AD480" s="4"/>
      <c r="AI480" s="4"/>
      <c r="AN480" s="4"/>
      <c r="AS480" s="4"/>
    </row>
    <row r="481" spans="6:45" ht="15.75" customHeight="1">
      <c r="F481" s="4"/>
      <c r="K481" s="4"/>
      <c r="P481" s="4"/>
      <c r="U481" s="4"/>
      <c r="Y481" s="4"/>
      <c r="AD481" s="4"/>
      <c r="AI481" s="4"/>
      <c r="AN481" s="4"/>
      <c r="AS481" s="4"/>
    </row>
    <row r="482" spans="6:45" ht="15.75" customHeight="1">
      <c r="F482" s="4"/>
      <c r="K482" s="4"/>
      <c r="P482" s="4"/>
      <c r="U482" s="4"/>
      <c r="Y482" s="4"/>
      <c r="AD482" s="4"/>
      <c r="AI482" s="4"/>
      <c r="AN482" s="4"/>
      <c r="AS482" s="4"/>
    </row>
    <row r="483" spans="6:45" ht="15.75" customHeight="1">
      <c r="F483" s="4"/>
      <c r="K483" s="4"/>
      <c r="P483" s="4"/>
      <c r="U483" s="4"/>
      <c r="Y483" s="4"/>
      <c r="AD483" s="4"/>
      <c r="AI483" s="4"/>
      <c r="AN483" s="4"/>
      <c r="AS483" s="4"/>
    </row>
    <row r="484" spans="6:45" ht="15.75" customHeight="1">
      <c r="F484" s="4"/>
      <c r="K484" s="4"/>
      <c r="P484" s="4"/>
      <c r="U484" s="4"/>
      <c r="Y484" s="4"/>
      <c r="AD484" s="4"/>
      <c r="AI484" s="4"/>
      <c r="AN484" s="4"/>
      <c r="AS484" s="4"/>
    </row>
    <row r="485" spans="6:45" ht="15.75" customHeight="1">
      <c r="F485" s="4"/>
      <c r="K485" s="4"/>
      <c r="P485" s="4"/>
      <c r="U485" s="4"/>
      <c r="Y485" s="4"/>
      <c r="AD485" s="4"/>
      <c r="AI485" s="4"/>
      <c r="AN485" s="4"/>
      <c r="AS485" s="4"/>
    </row>
    <row r="486" spans="6:45" ht="15.75" customHeight="1">
      <c r="F486" s="4"/>
      <c r="K486" s="4"/>
      <c r="P486" s="4"/>
      <c r="U486" s="4"/>
      <c r="Y486" s="4"/>
      <c r="AD486" s="4"/>
      <c r="AI486" s="4"/>
      <c r="AN486" s="4"/>
      <c r="AS486" s="4"/>
    </row>
    <row r="487" spans="6:45" ht="15.75" customHeight="1">
      <c r="F487" s="4"/>
      <c r="K487" s="4"/>
      <c r="P487" s="4"/>
      <c r="U487" s="4"/>
      <c r="Y487" s="4"/>
      <c r="AD487" s="4"/>
      <c r="AI487" s="4"/>
      <c r="AN487" s="4"/>
      <c r="AS487" s="4"/>
    </row>
    <row r="488" spans="6:45" ht="15.75" customHeight="1">
      <c r="F488" s="4"/>
      <c r="K488" s="4"/>
      <c r="P488" s="4"/>
      <c r="U488" s="4"/>
      <c r="Y488" s="4"/>
      <c r="AD488" s="4"/>
      <c r="AI488" s="4"/>
      <c r="AN488" s="4"/>
      <c r="AS488" s="4"/>
    </row>
    <row r="489" spans="6:45" ht="15.75" customHeight="1">
      <c r="F489" s="4"/>
      <c r="K489" s="4"/>
      <c r="P489" s="4"/>
      <c r="U489" s="4"/>
      <c r="Y489" s="4"/>
      <c r="AD489" s="4"/>
      <c r="AI489" s="4"/>
      <c r="AN489" s="4"/>
      <c r="AS489" s="4"/>
    </row>
    <row r="490" spans="6:45" ht="15.75" customHeight="1">
      <c r="F490" s="4"/>
      <c r="K490" s="4"/>
      <c r="P490" s="4"/>
      <c r="U490" s="4"/>
      <c r="Y490" s="4"/>
      <c r="AD490" s="4"/>
      <c r="AI490" s="4"/>
      <c r="AN490" s="4"/>
      <c r="AS490" s="4"/>
    </row>
    <row r="491" spans="6:45" ht="15.75" customHeight="1">
      <c r="F491" s="4"/>
      <c r="K491" s="4"/>
      <c r="P491" s="4"/>
      <c r="U491" s="4"/>
      <c r="Y491" s="4"/>
      <c r="AD491" s="4"/>
      <c r="AI491" s="4"/>
      <c r="AN491" s="4"/>
      <c r="AS491" s="4"/>
    </row>
    <row r="492" spans="6:45" ht="15.75" customHeight="1">
      <c r="F492" s="4"/>
      <c r="K492" s="4"/>
      <c r="P492" s="4"/>
      <c r="U492" s="4"/>
      <c r="Y492" s="4"/>
      <c r="AD492" s="4"/>
      <c r="AI492" s="4"/>
      <c r="AN492" s="4"/>
      <c r="AS492" s="4"/>
    </row>
    <row r="493" spans="6:45" ht="15.75" customHeight="1">
      <c r="F493" s="4"/>
      <c r="K493" s="4"/>
      <c r="P493" s="4"/>
      <c r="U493" s="4"/>
      <c r="Y493" s="4"/>
      <c r="AD493" s="4"/>
      <c r="AI493" s="4"/>
      <c r="AN493" s="4"/>
      <c r="AS493" s="4"/>
    </row>
    <row r="494" spans="6:45" ht="15.75" customHeight="1">
      <c r="F494" s="4"/>
      <c r="K494" s="4"/>
      <c r="P494" s="4"/>
      <c r="U494" s="4"/>
      <c r="Y494" s="4"/>
      <c r="AD494" s="4"/>
      <c r="AI494" s="4"/>
      <c r="AN494" s="4"/>
      <c r="AS494" s="4"/>
    </row>
    <row r="495" spans="6:45" ht="15.75" customHeight="1">
      <c r="F495" s="4"/>
      <c r="K495" s="4"/>
      <c r="P495" s="4"/>
      <c r="U495" s="4"/>
      <c r="Y495" s="4"/>
      <c r="AD495" s="4"/>
      <c r="AI495" s="4"/>
      <c r="AN495" s="4"/>
      <c r="AS495" s="4"/>
    </row>
    <row r="496" spans="6:45" ht="15.75" customHeight="1">
      <c r="F496" s="4"/>
      <c r="K496" s="4"/>
      <c r="P496" s="4"/>
      <c r="U496" s="4"/>
      <c r="Y496" s="4"/>
      <c r="AD496" s="4"/>
      <c r="AI496" s="4"/>
      <c r="AN496" s="4"/>
      <c r="AS496" s="4"/>
    </row>
    <row r="497" spans="6:45" ht="15.75" customHeight="1">
      <c r="F497" s="4"/>
      <c r="K497" s="4"/>
      <c r="P497" s="4"/>
      <c r="U497" s="4"/>
      <c r="Y497" s="4"/>
      <c r="AD497" s="4"/>
      <c r="AI497" s="4"/>
      <c r="AN497" s="4"/>
      <c r="AS497" s="4"/>
    </row>
    <row r="498" spans="6:45" ht="15.75" customHeight="1">
      <c r="F498" s="4"/>
      <c r="K498" s="4"/>
      <c r="P498" s="4"/>
      <c r="U498" s="4"/>
      <c r="Y498" s="4"/>
      <c r="AD498" s="4"/>
      <c r="AI498" s="4"/>
      <c r="AN498" s="4"/>
      <c r="AS498" s="4"/>
    </row>
    <row r="499" spans="6:45" ht="15.75" customHeight="1">
      <c r="F499" s="4"/>
      <c r="K499" s="4"/>
      <c r="P499" s="4"/>
      <c r="U499" s="4"/>
      <c r="Y499" s="4"/>
      <c r="AD499" s="4"/>
      <c r="AI499" s="4"/>
      <c r="AN499" s="4"/>
      <c r="AS499" s="4"/>
    </row>
    <row r="500" spans="6:45" ht="15.75" customHeight="1">
      <c r="F500" s="4"/>
      <c r="K500" s="4"/>
      <c r="P500" s="4"/>
      <c r="U500" s="4"/>
      <c r="Y500" s="4"/>
      <c r="AD500" s="4"/>
      <c r="AI500" s="4"/>
      <c r="AN500" s="4"/>
      <c r="AS500" s="4"/>
    </row>
    <row r="501" spans="6:45" ht="15.75" customHeight="1">
      <c r="F501" s="4"/>
      <c r="K501" s="4"/>
      <c r="P501" s="4"/>
      <c r="U501" s="4"/>
      <c r="Y501" s="4"/>
      <c r="AD501" s="4"/>
      <c r="AI501" s="4"/>
      <c r="AN501" s="4"/>
      <c r="AS501" s="4"/>
    </row>
    <row r="502" spans="6:45" ht="15.75" customHeight="1">
      <c r="F502" s="4"/>
      <c r="K502" s="4"/>
      <c r="P502" s="4"/>
      <c r="U502" s="4"/>
      <c r="Y502" s="4"/>
      <c r="AD502" s="4"/>
      <c r="AI502" s="4"/>
      <c r="AN502" s="4"/>
      <c r="AS502" s="4"/>
    </row>
    <row r="503" spans="6:45" ht="15.75" customHeight="1">
      <c r="F503" s="4"/>
      <c r="K503" s="4"/>
      <c r="P503" s="4"/>
      <c r="U503" s="4"/>
      <c r="Y503" s="4"/>
      <c r="AD503" s="4"/>
      <c r="AI503" s="4"/>
      <c r="AN503" s="4"/>
      <c r="AS503" s="4"/>
    </row>
    <row r="504" spans="6:45" ht="15.75" customHeight="1">
      <c r="F504" s="4"/>
      <c r="K504" s="4"/>
      <c r="P504" s="4"/>
      <c r="U504" s="4"/>
      <c r="Y504" s="4"/>
      <c r="AD504" s="4"/>
      <c r="AI504" s="4"/>
      <c r="AN504" s="4"/>
      <c r="AS504" s="4"/>
    </row>
    <row r="505" spans="6:45" ht="15.75" customHeight="1">
      <c r="F505" s="4"/>
      <c r="K505" s="4"/>
      <c r="P505" s="4"/>
      <c r="U505" s="4"/>
      <c r="Y505" s="4"/>
      <c r="AD505" s="4"/>
      <c r="AI505" s="4"/>
      <c r="AN505" s="4"/>
      <c r="AS505" s="4"/>
    </row>
    <row r="506" spans="6:45" ht="15.75" customHeight="1">
      <c r="F506" s="4"/>
      <c r="K506" s="4"/>
      <c r="P506" s="4"/>
      <c r="U506" s="4"/>
      <c r="Y506" s="4"/>
      <c r="AD506" s="4"/>
      <c r="AI506" s="4"/>
      <c r="AN506" s="4"/>
      <c r="AS506" s="4"/>
    </row>
    <row r="507" spans="6:45" ht="15.75" customHeight="1">
      <c r="F507" s="4"/>
      <c r="K507" s="4"/>
      <c r="P507" s="4"/>
      <c r="U507" s="4"/>
      <c r="Y507" s="4"/>
      <c r="AD507" s="4"/>
      <c r="AI507" s="4"/>
      <c r="AN507" s="4"/>
      <c r="AS507" s="4"/>
    </row>
    <row r="508" spans="6:45" ht="15.75" customHeight="1">
      <c r="F508" s="4"/>
      <c r="K508" s="4"/>
      <c r="P508" s="4"/>
      <c r="U508" s="4"/>
      <c r="Y508" s="4"/>
      <c r="AD508" s="4"/>
      <c r="AI508" s="4"/>
      <c r="AN508" s="4"/>
      <c r="AS508" s="4"/>
    </row>
    <row r="509" spans="6:45" ht="15.75" customHeight="1">
      <c r="F509" s="4"/>
      <c r="K509" s="4"/>
      <c r="P509" s="4"/>
      <c r="U509" s="4"/>
      <c r="Y509" s="4"/>
      <c r="AD509" s="4"/>
      <c r="AI509" s="4"/>
      <c r="AN509" s="4"/>
      <c r="AS509" s="4"/>
    </row>
    <row r="510" spans="6:45" ht="15.75" customHeight="1">
      <c r="F510" s="4"/>
      <c r="K510" s="4"/>
      <c r="P510" s="4"/>
      <c r="U510" s="4"/>
      <c r="Y510" s="4"/>
      <c r="AD510" s="4"/>
      <c r="AI510" s="4"/>
      <c r="AN510" s="4"/>
      <c r="AS510" s="4"/>
    </row>
    <row r="511" spans="6:45" ht="15.75" customHeight="1">
      <c r="F511" s="4"/>
      <c r="K511" s="4"/>
      <c r="P511" s="4"/>
      <c r="U511" s="4"/>
      <c r="Y511" s="4"/>
      <c r="AD511" s="4"/>
      <c r="AI511" s="4"/>
      <c r="AN511" s="4"/>
      <c r="AS511" s="4"/>
    </row>
    <row r="512" spans="6:45" ht="15.75" customHeight="1">
      <c r="F512" s="4"/>
      <c r="K512" s="4"/>
      <c r="P512" s="4"/>
      <c r="U512" s="4"/>
      <c r="Y512" s="4"/>
      <c r="AD512" s="4"/>
      <c r="AI512" s="4"/>
      <c r="AN512" s="4"/>
      <c r="AS512" s="4"/>
    </row>
    <row r="513" spans="6:45" ht="15.75" customHeight="1">
      <c r="F513" s="4"/>
      <c r="K513" s="4"/>
      <c r="P513" s="4"/>
      <c r="U513" s="4"/>
      <c r="Y513" s="4"/>
      <c r="AD513" s="4"/>
      <c r="AI513" s="4"/>
      <c r="AN513" s="4"/>
      <c r="AS513" s="4"/>
    </row>
    <row r="514" spans="6:45" ht="15.75" customHeight="1">
      <c r="F514" s="4"/>
      <c r="K514" s="4"/>
      <c r="P514" s="4"/>
      <c r="U514" s="4"/>
      <c r="Y514" s="4"/>
      <c r="AD514" s="4"/>
      <c r="AI514" s="4"/>
      <c r="AN514" s="4"/>
      <c r="AS514" s="4"/>
    </row>
    <row r="515" spans="6:45" ht="15.75" customHeight="1">
      <c r="F515" s="4"/>
      <c r="K515" s="4"/>
      <c r="P515" s="4"/>
      <c r="U515" s="4"/>
      <c r="Y515" s="4"/>
      <c r="AD515" s="4"/>
      <c r="AI515" s="4"/>
      <c r="AN515" s="4"/>
      <c r="AS515" s="4"/>
    </row>
    <row r="516" spans="6:45" ht="15.75" customHeight="1">
      <c r="F516" s="4"/>
      <c r="K516" s="4"/>
      <c r="P516" s="4"/>
      <c r="U516" s="4"/>
      <c r="Y516" s="4"/>
      <c r="AD516" s="4"/>
      <c r="AI516" s="4"/>
      <c r="AN516" s="4"/>
      <c r="AS516" s="4"/>
    </row>
    <row r="517" spans="6:45" ht="15.75" customHeight="1">
      <c r="F517" s="4"/>
      <c r="K517" s="4"/>
      <c r="P517" s="4"/>
      <c r="U517" s="4"/>
      <c r="Y517" s="4"/>
      <c r="AD517" s="4"/>
      <c r="AI517" s="4"/>
      <c r="AN517" s="4"/>
      <c r="AS517" s="4"/>
    </row>
    <row r="518" spans="6:45" ht="15.75" customHeight="1">
      <c r="F518" s="4"/>
      <c r="K518" s="4"/>
      <c r="P518" s="4"/>
      <c r="U518" s="4"/>
      <c r="Y518" s="4"/>
      <c r="AD518" s="4"/>
      <c r="AI518" s="4"/>
      <c r="AN518" s="4"/>
      <c r="AS518" s="4"/>
    </row>
    <row r="519" spans="6:45" ht="15.75" customHeight="1">
      <c r="F519" s="4"/>
      <c r="K519" s="4"/>
      <c r="P519" s="4"/>
      <c r="U519" s="4"/>
      <c r="Y519" s="4"/>
      <c r="AD519" s="4"/>
      <c r="AI519" s="4"/>
      <c r="AN519" s="4"/>
      <c r="AS519" s="4"/>
    </row>
    <row r="520" spans="6:45" ht="15.75" customHeight="1">
      <c r="F520" s="4"/>
      <c r="K520" s="4"/>
      <c r="P520" s="4"/>
      <c r="U520" s="4"/>
      <c r="Y520" s="4"/>
      <c r="AD520" s="4"/>
      <c r="AI520" s="4"/>
      <c r="AN520" s="4"/>
      <c r="AS520" s="4"/>
    </row>
    <row r="521" spans="6:45" ht="15.75" customHeight="1">
      <c r="F521" s="4"/>
      <c r="K521" s="4"/>
      <c r="P521" s="4"/>
      <c r="U521" s="4"/>
      <c r="Y521" s="4"/>
      <c r="AD521" s="4"/>
      <c r="AI521" s="4"/>
      <c r="AN521" s="4"/>
      <c r="AS521" s="4"/>
    </row>
    <row r="522" spans="6:45" ht="15.75" customHeight="1">
      <c r="F522" s="4"/>
      <c r="K522" s="4"/>
      <c r="P522" s="4"/>
      <c r="U522" s="4"/>
      <c r="Y522" s="4"/>
      <c r="AD522" s="4"/>
      <c r="AI522" s="4"/>
      <c r="AN522" s="4"/>
      <c r="AS522" s="4"/>
    </row>
    <row r="523" spans="6:45" ht="15.75" customHeight="1">
      <c r="F523" s="4"/>
      <c r="K523" s="4"/>
      <c r="P523" s="4"/>
      <c r="U523" s="4"/>
      <c r="Y523" s="4"/>
      <c r="AD523" s="4"/>
      <c r="AI523" s="4"/>
      <c r="AN523" s="4"/>
      <c r="AS523" s="4"/>
    </row>
    <row r="524" spans="6:45" ht="15.75" customHeight="1">
      <c r="F524" s="4"/>
      <c r="K524" s="4"/>
      <c r="P524" s="4"/>
      <c r="U524" s="4"/>
      <c r="Y524" s="4"/>
      <c r="AD524" s="4"/>
      <c r="AI524" s="4"/>
      <c r="AN524" s="4"/>
      <c r="AS524" s="4"/>
    </row>
    <row r="525" spans="6:45" ht="15.75" customHeight="1">
      <c r="F525" s="4"/>
      <c r="K525" s="4"/>
      <c r="P525" s="4"/>
      <c r="U525" s="4"/>
      <c r="Y525" s="4"/>
      <c r="AD525" s="4"/>
      <c r="AI525" s="4"/>
      <c r="AN525" s="4"/>
      <c r="AS525" s="4"/>
    </row>
    <row r="526" spans="6:45" ht="15.75" customHeight="1">
      <c r="F526" s="4"/>
      <c r="K526" s="4"/>
      <c r="P526" s="4"/>
      <c r="U526" s="4"/>
      <c r="Y526" s="4"/>
      <c r="AD526" s="4"/>
      <c r="AI526" s="4"/>
      <c r="AN526" s="4"/>
      <c r="AS526" s="4"/>
    </row>
    <row r="527" spans="6:45" ht="15.75" customHeight="1">
      <c r="F527" s="4"/>
      <c r="K527" s="4"/>
      <c r="P527" s="4"/>
      <c r="U527" s="4"/>
      <c r="Y527" s="4"/>
      <c r="AD527" s="4"/>
      <c r="AI527" s="4"/>
      <c r="AN527" s="4"/>
      <c r="AS527" s="4"/>
    </row>
    <row r="528" spans="6:45" ht="15.75" customHeight="1">
      <c r="F528" s="4"/>
      <c r="K528" s="4"/>
      <c r="P528" s="4"/>
      <c r="U528" s="4"/>
      <c r="Y528" s="4"/>
      <c r="AD528" s="4"/>
      <c r="AI528" s="4"/>
      <c r="AN528" s="4"/>
      <c r="AS528" s="4"/>
    </row>
    <row r="529" spans="6:45" ht="15.75" customHeight="1">
      <c r="F529" s="4"/>
      <c r="K529" s="4"/>
      <c r="P529" s="4"/>
      <c r="U529" s="4"/>
      <c r="Y529" s="4"/>
      <c r="AD529" s="4"/>
      <c r="AI529" s="4"/>
      <c r="AN529" s="4"/>
      <c r="AS529" s="4"/>
    </row>
    <row r="530" spans="6:45" ht="15.75" customHeight="1">
      <c r="F530" s="4"/>
      <c r="K530" s="4"/>
      <c r="P530" s="4"/>
      <c r="U530" s="4"/>
      <c r="Y530" s="4"/>
      <c r="AD530" s="4"/>
      <c r="AI530" s="4"/>
      <c r="AN530" s="4"/>
      <c r="AS530" s="4"/>
    </row>
    <row r="531" spans="6:45" ht="15.75" customHeight="1">
      <c r="F531" s="4"/>
      <c r="K531" s="4"/>
      <c r="P531" s="4"/>
      <c r="U531" s="4"/>
      <c r="Y531" s="4"/>
      <c r="AD531" s="4"/>
      <c r="AI531" s="4"/>
      <c r="AN531" s="4"/>
      <c r="AS531" s="4"/>
    </row>
    <row r="532" spans="6:45" ht="15.75" customHeight="1">
      <c r="F532" s="4"/>
      <c r="K532" s="4"/>
      <c r="P532" s="4"/>
      <c r="U532" s="4"/>
      <c r="Y532" s="4"/>
      <c r="AD532" s="4"/>
      <c r="AI532" s="4"/>
      <c r="AN532" s="4"/>
      <c r="AS532" s="4"/>
    </row>
    <row r="533" spans="6:45" ht="15.75" customHeight="1">
      <c r="F533" s="4"/>
      <c r="K533" s="4"/>
      <c r="P533" s="4"/>
      <c r="U533" s="4"/>
      <c r="Y533" s="4"/>
      <c r="AD533" s="4"/>
      <c r="AI533" s="4"/>
      <c r="AN533" s="4"/>
      <c r="AS533" s="4"/>
    </row>
    <row r="534" spans="6:45" ht="15.75" customHeight="1">
      <c r="F534" s="4"/>
      <c r="K534" s="4"/>
      <c r="P534" s="4"/>
      <c r="U534" s="4"/>
      <c r="Y534" s="4"/>
      <c r="AD534" s="4"/>
      <c r="AI534" s="4"/>
      <c r="AN534" s="4"/>
      <c r="AS534" s="4"/>
    </row>
    <row r="535" spans="6:45" ht="15.75" customHeight="1">
      <c r="F535" s="4"/>
      <c r="K535" s="4"/>
      <c r="P535" s="4"/>
      <c r="U535" s="4"/>
      <c r="Y535" s="4"/>
      <c r="AD535" s="4"/>
      <c r="AI535" s="4"/>
      <c r="AN535" s="4"/>
      <c r="AS535" s="4"/>
    </row>
    <row r="536" spans="6:45" ht="15.75" customHeight="1">
      <c r="F536" s="4"/>
      <c r="K536" s="4"/>
      <c r="P536" s="4"/>
      <c r="U536" s="4"/>
      <c r="Y536" s="4"/>
      <c r="AD536" s="4"/>
      <c r="AI536" s="4"/>
      <c r="AN536" s="4"/>
      <c r="AS536" s="4"/>
    </row>
    <row r="537" spans="6:45" ht="15.75" customHeight="1">
      <c r="F537" s="4"/>
      <c r="K537" s="4"/>
      <c r="P537" s="4"/>
      <c r="U537" s="4"/>
      <c r="Y537" s="4"/>
      <c r="AD537" s="4"/>
      <c r="AI537" s="4"/>
      <c r="AN537" s="4"/>
      <c r="AS537" s="4"/>
    </row>
    <row r="538" spans="6:45" ht="15.75" customHeight="1">
      <c r="F538" s="4"/>
      <c r="K538" s="4"/>
      <c r="P538" s="4"/>
      <c r="U538" s="4"/>
      <c r="Y538" s="4"/>
      <c r="AD538" s="4"/>
      <c r="AI538" s="4"/>
      <c r="AN538" s="4"/>
      <c r="AS538" s="4"/>
    </row>
    <row r="539" spans="6:45" ht="15.75" customHeight="1">
      <c r="F539" s="4"/>
      <c r="K539" s="4"/>
      <c r="P539" s="4"/>
      <c r="U539" s="4"/>
      <c r="Y539" s="4"/>
      <c r="AD539" s="4"/>
      <c r="AI539" s="4"/>
      <c r="AN539" s="4"/>
      <c r="AS539" s="4"/>
    </row>
    <row r="540" spans="6:45" ht="15.75" customHeight="1">
      <c r="F540" s="4"/>
      <c r="K540" s="4"/>
      <c r="P540" s="4"/>
      <c r="U540" s="4"/>
      <c r="Y540" s="4"/>
      <c r="AD540" s="4"/>
      <c r="AI540" s="4"/>
      <c r="AN540" s="4"/>
      <c r="AS540" s="4"/>
    </row>
    <row r="541" spans="6:45" ht="15.75" customHeight="1">
      <c r="F541" s="4"/>
      <c r="K541" s="4"/>
      <c r="P541" s="4"/>
      <c r="U541" s="4"/>
      <c r="Y541" s="4"/>
      <c r="AD541" s="4"/>
      <c r="AI541" s="4"/>
      <c r="AN541" s="4"/>
      <c r="AS541" s="4"/>
    </row>
    <row r="542" spans="6:45" ht="15.75" customHeight="1">
      <c r="F542" s="4"/>
      <c r="K542" s="4"/>
      <c r="P542" s="4"/>
      <c r="U542" s="4"/>
      <c r="Y542" s="4"/>
      <c r="AD542" s="4"/>
      <c r="AI542" s="4"/>
      <c r="AN542" s="4"/>
      <c r="AS542" s="4"/>
    </row>
    <row r="543" spans="6:45" ht="15.75" customHeight="1">
      <c r="F543" s="4"/>
      <c r="K543" s="4"/>
      <c r="P543" s="4"/>
      <c r="U543" s="4"/>
      <c r="Y543" s="4"/>
      <c r="AD543" s="4"/>
      <c r="AI543" s="4"/>
      <c r="AN543" s="4"/>
      <c r="AS543" s="4"/>
    </row>
    <row r="544" spans="6:45" ht="15.75" customHeight="1">
      <c r="F544" s="4"/>
      <c r="K544" s="4"/>
      <c r="P544" s="4"/>
      <c r="U544" s="4"/>
      <c r="Y544" s="4"/>
      <c r="AD544" s="4"/>
      <c r="AI544" s="4"/>
      <c r="AN544" s="4"/>
      <c r="AS544" s="4"/>
    </row>
    <row r="545" spans="6:45" ht="15.75" customHeight="1">
      <c r="F545" s="4"/>
      <c r="K545" s="4"/>
      <c r="P545" s="4"/>
      <c r="U545" s="4"/>
      <c r="Y545" s="4"/>
      <c r="AD545" s="4"/>
      <c r="AI545" s="4"/>
      <c r="AN545" s="4"/>
      <c r="AS545" s="4"/>
    </row>
    <row r="546" spans="6:45" ht="15.75" customHeight="1">
      <c r="F546" s="4"/>
      <c r="K546" s="4"/>
      <c r="P546" s="4"/>
      <c r="U546" s="4"/>
      <c r="Y546" s="4"/>
      <c r="AD546" s="4"/>
      <c r="AI546" s="4"/>
      <c r="AN546" s="4"/>
      <c r="AS546" s="4"/>
    </row>
    <row r="547" spans="6:45" ht="15.75" customHeight="1">
      <c r="F547" s="4"/>
      <c r="K547" s="4"/>
      <c r="P547" s="4"/>
      <c r="U547" s="4"/>
      <c r="Y547" s="4"/>
      <c r="AD547" s="4"/>
      <c r="AI547" s="4"/>
      <c r="AN547" s="4"/>
      <c r="AS547" s="4"/>
    </row>
    <row r="548" spans="6:45" ht="15.75" customHeight="1">
      <c r="F548" s="4"/>
      <c r="K548" s="4"/>
      <c r="P548" s="4"/>
      <c r="U548" s="4"/>
      <c r="Y548" s="4"/>
      <c r="AD548" s="4"/>
      <c r="AI548" s="4"/>
      <c r="AN548" s="4"/>
      <c r="AS548" s="4"/>
    </row>
    <row r="549" spans="6:45" ht="15.75" customHeight="1">
      <c r="F549" s="4"/>
      <c r="K549" s="4"/>
      <c r="P549" s="4"/>
      <c r="U549" s="4"/>
      <c r="Y549" s="4"/>
      <c r="AD549" s="4"/>
      <c r="AI549" s="4"/>
      <c r="AN549" s="4"/>
      <c r="AS549" s="4"/>
    </row>
    <row r="550" spans="6:45" ht="15.75" customHeight="1">
      <c r="F550" s="4"/>
      <c r="K550" s="4"/>
      <c r="P550" s="4"/>
      <c r="U550" s="4"/>
      <c r="Y550" s="4"/>
      <c r="AD550" s="4"/>
      <c r="AI550" s="4"/>
      <c r="AN550" s="4"/>
      <c r="AS550" s="4"/>
    </row>
    <row r="551" spans="6:45" ht="15.75" customHeight="1">
      <c r="F551" s="4"/>
      <c r="K551" s="4"/>
      <c r="P551" s="4"/>
      <c r="U551" s="4"/>
      <c r="Y551" s="4"/>
      <c r="AD551" s="4"/>
      <c r="AI551" s="4"/>
      <c r="AN551" s="4"/>
      <c r="AS551" s="4"/>
    </row>
    <row r="552" spans="6:45" ht="15.75" customHeight="1">
      <c r="F552" s="4"/>
      <c r="K552" s="4"/>
      <c r="P552" s="4"/>
      <c r="U552" s="4"/>
      <c r="Y552" s="4"/>
      <c r="AD552" s="4"/>
      <c r="AI552" s="4"/>
      <c r="AN552" s="4"/>
      <c r="AS552" s="4"/>
    </row>
    <row r="553" spans="6:45" ht="15.75" customHeight="1">
      <c r="F553" s="4"/>
      <c r="K553" s="4"/>
      <c r="P553" s="4"/>
      <c r="U553" s="4"/>
      <c r="Y553" s="4"/>
      <c r="AD553" s="4"/>
      <c r="AI553" s="4"/>
      <c r="AN553" s="4"/>
      <c r="AS553" s="4"/>
    </row>
    <row r="554" spans="6:45" ht="15.75" customHeight="1">
      <c r="F554" s="4"/>
      <c r="K554" s="4"/>
      <c r="P554" s="4"/>
      <c r="U554" s="4"/>
      <c r="Y554" s="4"/>
      <c r="AD554" s="4"/>
      <c r="AI554" s="4"/>
      <c r="AN554" s="4"/>
      <c r="AS554" s="4"/>
    </row>
    <row r="555" spans="6:45" ht="15.75" customHeight="1">
      <c r="F555" s="4"/>
      <c r="K555" s="4"/>
      <c r="P555" s="4"/>
      <c r="U555" s="4"/>
      <c r="Y555" s="4"/>
      <c r="AD555" s="4"/>
      <c r="AI555" s="4"/>
      <c r="AN555" s="4"/>
      <c r="AS555" s="4"/>
    </row>
    <row r="556" spans="6:45" ht="15.75" customHeight="1">
      <c r="F556" s="4"/>
      <c r="K556" s="4"/>
      <c r="P556" s="4"/>
      <c r="U556" s="4"/>
      <c r="Y556" s="4"/>
      <c r="AD556" s="4"/>
      <c r="AI556" s="4"/>
      <c r="AN556" s="4"/>
      <c r="AS556" s="4"/>
    </row>
    <row r="557" spans="6:45" ht="15.75" customHeight="1">
      <c r="F557" s="4"/>
      <c r="K557" s="4"/>
      <c r="P557" s="4"/>
      <c r="U557" s="4"/>
      <c r="Y557" s="4"/>
      <c r="AD557" s="4"/>
      <c r="AI557" s="4"/>
      <c r="AN557" s="4"/>
      <c r="AS557" s="4"/>
    </row>
    <row r="558" spans="6:45" ht="15.75" customHeight="1">
      <c r="F558" s="4"/>
      <c r="K558" s="4"/>
      <c r="P558" s="4"/>
      <c r="U558" s="4"/>
      <c r="Y558" s="4"/>
      <c r="AD558" s="4"/>
      <c r="AI558" s="4"/>
      <c r="AN558" s="4"/>
      <c r="AS558" s="4"/>
    </row>
    <row r="559" spans="6:45" ht="15.75" customHeight="1">
      <c r="F559" s="4"/>
      <c r="K559" s="4"/>
      <c r="P559" s="4"/>
      <c r="U559" s="4"/>
      <c r="Y559" s="4"/>
      <c r="AD559" s="4"/>
      <c r="AI559" s="4"/>
      <c r="AN559" s="4"/>
      <c r="AS559" s="4"/>
    </row>
    <row r="560" spans="6:45" ht="15.75" customHeight="1">
      <c r="F560" s="4"/>
      <c r="K560" s="4"/>
      <c r="P560" s="4"/>
      <c r="U560" s="4"/>
      <c r="Y560" s="4"/>
      <c r="AD560" s="4"/>
      <c r="AI560" s="4"/>
      <c r="AN560" s="4"/>
      <c r="AS560" s="4"/>
    </row>
    <row r="561" spans="6:45" ht="15.75" customHeight="1">
      <c r="F561" s="4"/>
      <c r="K561" s="4"/>
      <c r="P561" s="4"/>
      <c r="U561" s="4"/>
      <c r="Y561" s="4"/>
      <c r="AD561" s="4"/>
      <c r="AI561" s="4"/>
      <c r="AN561" s="4"/>
      <c r="AS561" s="4"/>
    </row>
    <row r="562" spans="6:45" ht="15.75" customHeight="1">
      <c r="F562" s="4"/>
      <c r="K562" s="4"/>
      <c r="P562" s="4"/>
      <c r="U562" s="4"/>
      <c r="Y562" s="4"/>
      <c r="AD562" s="4"/>
      <c r="AI562" s="4"/>
      <c r="AN562" s="4"/>
      <c r="AS562" s="4"/>
    </row>
    <row r="563" spans="6:45" ht="15.75" customHeight="1">
      <c r="F563" s="4"/>
      <c r="K563" s="4"/>
      <c r="P563" s="4"/>
      <c r="U563" s="4"/>
      <c r="Y563" s="4"/>
      <c r="AD563" s="4"/>
      <c r="AI563" s="4"/>
      <c r="AN563" s="4"/>
      <c r="AS563" s="4"/>
    </row>
    <row r="564" spans="6:45" ht="15.75" customHeight="1">
      <c r="F564" s="4"/>
      <c r="K564" s="4"/>
      <c r="P564" s="4"/>
      <c r="U564" s="4"/>
      <c r="Y564" s="4"/>
      <c r="AD564" s="4"/>
      <c r="AI564" s="4"/>
      <c r="AN564" s="4"/>
      <c r="AS564" s="4"/>
    </row>
    <row r="565" spans="6:45" ht="15.75" customHeight="1">
      <c r="F565" s="4"/>
      <c r="K565" s="4"/>
      <c r="P565" s="4"/>
      <c r="U565" s="4"/>
      <c r="Y565" s="4"/>
      <c r="AD565" s="4"/>
      <c r="AI565" s="4"/>
      <c r="AN565" s="4"/>
      <c r="AS565" s="4"/>
    </row>
    <row r="566" spans="6:45" ht="15.75" customHeight="1">
      <c r="F566" s="4"/>
      <c r="K566" s="4"/>
      <c r="P566" s="4"/>
      <c r="U566" s="4"/>
      <c r="Y566" s="4"/>
      <c r="AD566" s="4"/>
      <c r="AI566" s="4"/>
      <c r="AN566" s="4"/>
      <c r="AS566" s="4"/>
    </row>
    <row r="567" spans="6:45" ht="15.75" customHeight="1">
      <c r="F567" s="4"/>
      <c r="K567" s="4"/>
      <c r="P567" s="4"/>
      <c r="U567" s="4"/>
      <c r="Y567" s="4"/>
      <c r="AD567" s="4"/>
      <c r="AI567" s="4"/>
      <c r="AN567" s="4"/>
      <c r="AS567" s="4"/>
    </row>
    <row r="568" spans="6:45" ht="15.75" customHeight="1">
      <c r="F568" s="4"/>
      <c r="K568" s="4"/>
      <c r="P568" s="4"/>
      <c r="U568" s="4"/>
      <c r="Y568" s="4"/>
      <c r="AD568" s="4"/>
      <c r="AI568" s="4"/>
      <c r="AN568" s="4"/>
      <c r="AS568" s="4"/>
    </row>
    <row r="569" spans="6:45" ht="15.75" customHeight="1">
      <c r="F569" s="4"/>
      <c r="K569" s="4"/>
      <c r="P569" s="4"/>
      <c r="U569" s="4"/>
      <c r="Y569" s="4"/>
      <c r="AD569" s="4"/>
      <c r="AI569" s="4"/>
      <c r="AN569" s="4"/>
      <c r="AS569" s="4"/>
    </row>
    <row r="570" spans="6:45" ht="15.75" customHeight="1">
      <c r="F570" s="4"/>
      <c r="K570" s="4"/>
      <c r="P570" s="4"/>
      <c r="U570" s="4"/>
      <c r="Y570" s="4"/>
      <c r="AD570" s="4"/>
      <c r="AI570" s="4"/>
      <c r="AN570" s="4"/>
      <c r="AS570" s="4"/>
    </row>
    <row r="571" spans="6:45" ht="15.75" customHeight="1">
      <c r="F571" s="4"/>
      <c r="K571" s="4"/>
      <c r="P571" s="4"/>
      <c r="U571" s="4"/>
      <c r="Y571" s="4"/>
      <c r="AD571" s="4"/>
      <c r="AI571" s="4"/>
      <c r="AN571" s="4"/>
      <c r="AS571" s="4"/>
    </row>
    <row r="572" spans="6:45" ht="15.75" customHeight="1">
      <c r="F572" s="4"/>
      <c r="K572" s="4"/>
      <c r="P572" s="4"/>
      <c r="U572" s="4"/>
      <c r="Y572" s="4"/>
      <c r="AD572" s="4"/>
      <c r="AI572" s="4"/>
      <c r="AN572" s="4"/>
      <c r="AS572" s="4"/>
    </row>
    <row r="573" spans="6:45" ht="15.75" customHeight="1">
      <c r="F573" s="4"/>
      <c r="K573" s="4"/>
      <c r="P573" s="4"/>
      <c r="U573" s="4"/>
      <c r="Y573" s="4"/>
      <c r="AD573" s="4"/>
      <c r="AI573" s="4"/>
      <c r="AN573" s="4"/>
      <c r="AS573" s="4"/>
    </row>
    <row r="574" spans="6:45" ht="15.75" customHeight="1">
      <c r="F574" s="4"/>
      <c r="K574" s="4"/>
      <c r="P574" s="4"/>
      <c r="U574" s="4"/>
      <c r="Y574" s="4"/>
      <c r="AD574" s="4"/>
      <c r="AI574" s="4"/>
      <c r="AN574" s="4"/>
      <c r="AS574" s="4"/>
    </row>
    <row r="575" spans="6:45" ht="15.75" customHeight="1">
      <c r="F575" s="4"/>
      <c r="K575" s="4"/>
      <c r="P575" s="4"/>
      <c r="U575" s="4"/>
      <c r="Y575" s="4"/>
      <c r="AD575" s="4"/>
      <c r="AI575" s="4"/>
      <c r="AN575" s="4"/>
      <c r="AS575" s="4"/>
    </row>
    <row r="576" spans="6:45" ht="15.75" customHeight="1">
      <c r="F576" s="4"/>
      <c r="K576" s="4"/>
      <c r="P576" s="4"/>
      <c r="U576" s="4"/>
      <c r="Y576" s="4"/>
      <c r="AD576" s="4"/>
      <c r="AI576" s="4"/>
      <c r="AN576" s="4"/>
      <c r="AS576" s="4"/>
    </row>
    <row r="577" spans="6:45" ht="15.75" customHeight="1">
      <c r="F577" s="4"/>
      <c r="K577" s="4"/>
      <c r="P577" s="4"/>
      <c r="U577" s="4"/>
      <c r="Y577" s="4"/>
      <c r="AD577" s="4"/>
      <c r="AI577" s="4"/>
      <c r="AN577" s="4"/>
      <c r="AS577" s="4"/>
    </row>
    <row r="578" spans="6:45" ht="15.75" customHeight="1">
      <c r="F578" s="4"/>
      <c r="K578" s="4"/>
      <c r="P578" s="4"/>
      <c r="U578" s="4"/>
      <c r="Y578" s="4"/>
      <c r="AD578" s="4"/>
      <c r="AI578" s="4"/>
      <c r="AN578" s="4"/>
      <c r="AS578" s="4"/>
    </row>
    <row r="579" spans="6:45" ht="15.75" customHeight="1">
      <c r="F579" s="4"/>
      <c r="K579" s="4"/>
      <c r="P579" s="4"/>
      <c r="U579" s="4"/>
      <c r="Y579" s="4"/>
      <c r="AD579" s="4"/>
      <c r="AI579" s="4"/>
      <c r="AN579" s="4"/>
      <c r="AS579" s="4"/>
    </row>
    <row r="580" spans="6:45" ht="15.75" customHeight="1">
      <c r="F580" s="4"/>
      <c r="K580" s="4"/>
      <c r="P580" s="4"/>
      <c r="U580" s="4"/>
      <c r="Y580" s="4"/>
      <c r="AD580" s="4"/>
      <c r="AI580" s="4"/>
      <c r="AN580" s="4"/>
      <c r="AS580" s="4"/>
    </row>
    <row r="581" spans="6:45" ht="15.75" customHeight="1">
      <c r="F581" s="4"/>
      <c r="K581" s="4"/>
      <c r="P581" s="4"/>
      <c r="U581" s="4"/>
      <c r="Y581" s="4"/>
      <c r="AD581" s="4"/>
      <c r="AI581" s="4"/>
      <c r="AN581" s="4"/>
      <c r="AS581" s="4"/>
    </row>
    <row r="582" spans="6:45" ht="15.75" customHeight="1">
      <c r="F582" s="4"/>
      <c r="K582" s="4"/>
      <c r="P582" s="4"/>
      <c r="U582" s="4"/>
      <c r="Y582" s="4"/>
      <c r="AD582" s="4"/>
      <c r="AI582" s="4"/>
      <c r="AN582" s="4"/>
      <c r="AS582" s="4"/>
    </row>
    <row r="583" spans="6:45" ht="15.75" customHeight="1">
      <c r="F583" s="4"/>
      <c r="K583" s="4"/>
      <c r="P583" s="4"/>
      <c r="U583" s="4"/>
      <c r="Y583" s="4"/>
      <c r="AD583" s="4"/>
      <c r="AI583" s="4"/>
      <c r="AN583" s="4"/>
      <c r="AS583" s="4"/>
    </row>
    <row r="584" spans="6:45" ht="15.75" customHeight="1">
      <c r="F584" s="4"/>
      <c r="K584" s="4"/>
      <c r="P584" s="4"/>
      <c r="U584" s="4"/>
      <c r="Y584" s="4"/>
      <c r="AD584" s="4"/>
      <c r="AI584" s="4"/>
      <c r="AN584" s="4"/>
      <c r="AS584" s="4"/>
    </row>
    <row r="585" spans="6:45" ht="15.75" customHeight="1">
      <c r="F585" s="4"/>
      <c r="K585" s="4"/>
      <c r="P585" s="4"/>
      <c r="U585" s="4"/>
      <c r="Y585" s="4"/>
      <c r="AD585" s="4"/>
      <c r="AI585" s="4"/>
      <c r="AN585" s="4"/>
      <c r="AS585" s="4"/>
    </row>
    <row r="586" spans="6:45" ht="15.75" customHeight="1">
      <c r="F586" s="4"/>
      <c r="K586" s="4"/>
      <c r="P586" s="4"/>
      <c r="U586" s="4"/>
      <c r="Y586" s="4"/>
      <c r="AD586" s="4"/>
      <c r="AI586" s="4"/>
      <c r="AN586" s="4"/>
      <c r="AS586" s="4"/>
    </row>
    <row r="587" spans="6:45" ht="15.75" customHeight="1">
      <c r="F587" s="4"/>
      <c r="K587" s="4"/>
      <c r="P587" s="4"/>
      <c r="U587" s="4"/>
      <c r="Y587" s="4"/>
      <c r="AD587" s="4"/>
      <c r="AI587" s="4"/>
      <c r="AN587" s="4"/>
      <c r="AS587" s="4"/>
    </row>
    <row r="588" spans="6:45" ht="15.75" customHeight="1">
      <c r="F588" s="4"/>
      <c r="K588" s="4"/>
      <c r="P588" s="4"/>
      <c r="U588" s="4"/>
      <c r="Y588" s="4"/>
      <c r="AD588" s="4"/>
      <c r="AI588" s="4"/>
      <c r="AN588" s="4"/>
      <c r="AS588" s="4"/>
    </row>
    <row r="589" spans="6:45" ht="15.75" customHeight="1">
      <c r="F589" s="4"/>
      <c r="K589" s="4"/>
      <c r="P589" s="4"/>
      <c r="U589" s="4"/>
      <c r="Y589" s="4"/>
      <c r="AD589" s="4"/>
      <c r="AI589" s="4"/>
      <c r="AN589" s="4"/>
      <c r="AS589" s="4"/>
    </row>
    <row r="590" spans="6:45" ht="15.75" customHeight="1">
      <c r="F590" s="4"/>
      <c r="K590" s="4"/>
      <c r="P590" s="4"/>
      <c r="U590" s="4"/>
      <c r="Y590" s="4"/>
      <c r="AD590" s="4"/>
      <c r="AI590" s="4"/>
      <c r="AN590" s="4"/>
      <c r="AS590" s="4"/>
    </row>
    <row r="591" spans="6:45" ht="15.75" customHeight="1">
      <c r="F591" s="4"/>
      <c r="K591" s="4"/>
      <c r="P591" s="4"/>
      <c r="U591" s="4"/>
      <c r="Y591" s="4"/>
      <c r="AD591" s="4"/>
      <c r="AI591" s="4"/>
      <c r="AN591" s="4"/>
      <c r="AS591" s="4"/>
    </row>
    <row r="592" spans="6:45" ht="15.75" customHeight="1">
      <c r="F592" s="4"/>
      <c r="K592" s="4"/>
      <c r="P592" s="4"/>
      <c r="U592" s="4"/>
      <c r="Y592" s="4"/>
      <c r="AD592" s="4"/>
      <c r="AI592" s="4"/>
      <c r="AN592" s="4"/>
      <c r="AS592" s="4"/>
    </row>
    <row r="593" spans="6:45" ht="15.75" customHeight="1">
      <c r="F593" s="4"/>
      <c r="K593" s="4"/>
      <c r="P593" s="4"/>
      <c r="U593" s="4"/>
      <c r="Y593" s="4"/>
      <c r="AD593" s="4"/>
      <c r="AI593" s="4"/>
      <c r="AN593" s="4"/>
      <c r="AS593" s="4"/>
    </row>
    <row r="594" spans="6:45" ht="15.75" customHeight="1">
      <c r="F594" s="4"/>
      <c r="K594" s="4"/>
      <c r="P594" s="4"/>
      <c r="U594" s="4"/>
      <c r="Y594" s="4"/>
      <c r="AD594" s="4"/>
      <c r="AI594" s="4"/>
      <c r="AN594" s="4"/>
      <c r="AS594" s="4"/>
    </row>
    <row r="595" spans="6:45" ht="15.75" customHeight="1">
      <c r="F595" s="4"/>
      <c r="K595" s="4"/>
      <c r="P595" s="4"/>
      <c r="U595" s="4"/>
      <c r="Y595" s="4"/>
      <c r="AD595" s="4"/>
      <c r="AI595" s="4"/>
      <c r="AN595" s="4"/>
      <c r="AS595" s="4"/>
    </row>
    <row r="596" spans="6:45" ht="15.75" customHeight="1">
      <c r="F596" s="4"/>
      <c r="K596" s="4"/>
      <c r="P596" s="4"/>
      <c r="U596" s="4"/>
      <c r="Y596" s="4"/>
      <c r="AD596" s="4"/>
      <c r="AI596" s="4"/>
      <c r="AN596" s="4"/>
      <c r="AS596" s="4"/>
    </row>
    <row r="597" spans="6:45" ht="15.75" customHeight="1">
      <c r="F597" s="4"/>
      <c r="K597" s="4"/>
      <c r="P597" s="4"/>
      <c r="U597" s="4"/>
      <c r="Y597" s="4"/>
      <c r="AD597" s="4"/>
      <c r="AI597" s="4"/>
      <c r="AN597" s="4"/>
      <c r="AS597" s="4"/>
    </row>
    <row r="598" spans="6:45" ht="15.75" customHeight="1">
      <c r="F598" s="4"/>
      <c r="K598" s="4"/>
      <c r="P598" s="4"/>
      <c r="U598" s="4"/>
      <c r="Y598" s="4"/>
      <c r="AD598" s="4"/>
      <c r="AI598" s="4"/>
      <c r="AN598" s="4"/>
      <c r="AS598" s="4"/>
    </row>
    <row r="599" spans="6:45" ht="15.75" customHeight="1">
      <c r="F599" s="4"/>
      <c r="K599" s="4"/>
      <c r="P599" s="4"/>
      <c r="U599" s="4"/>
      <c r="Y599" s="4"/>
      <c r="AD599" s="4"/>
      <c r="AI599" s="4"/>
      <c r="AN599" s="4"/>
      <c r="AS599" s="4"/>
    </row>
    <row r="600" spans="6:45" ht="15.75" customHeight="1">
      <c r="F600" s="4"/>
      <c r="K600" s="4"/>
      <c r="P600" s="4"/>
      <c r="U600" s="4"/>
      <c r="Y600" s="4"/>
      <c r="AD600" s="4"/>
      <c r="AI600" s="4"/>
      <c r="AN600" s="4"/>
      <c r="AS600" s="4"/>
    </row>
    <row r="601" spans="6:45" ht="15.75" customHeight="1">
      <c r="F601" s="4"/>
      <c r="K601" s="4"/>
      <c r="P601" s="4"/>
      <c r="U601" s="4"/>
      <c r="Y601" s="4"/>
      <c r="AD601" s="4"/>
      <c r="AI601" s="4"/>
      <c r="AN601" s="4"/>
      <c r="AS601" s="4"/>
    </row>
    <row r="602" spans="6:45" ht="15.75" customHeight="1">
      <c r="F602" s="4"/>
      <c r="K602" s="4"/>
      <c r="P602" s="4"/>
      <c r="U602" s="4"/>
      <c r="Y602" s="4"/>
      <c r="AD602" s="4"/>
      <c r="AI602" s="4"/>
      <c r="AN602" s="4"/>
      <c r="AS602" s="4"/>
    </row>
    <row r="603" spans="6:45" ht="15.75" customHeight="1">
      <c r="F603" s="4"/>
      <c r="K603" s="4"/>
      <c r="P603" s="4"/>
      <c r="U603" s="4"/>
      <c r="Y603" s="4"/>
      <c r="AD603" s="4"/>
      <c r="AI603" s="4"/>
      <c r="AN603" s="4"/>
      <c r="AS603" s="4"/>
    </row>
    <row r="604" spans="6:45" ht="15.75" customHeight="1">
      <c r="F604" s="4"/>
      <c r="K604" s="4"/>
      <c r="P604" s="4"/>
      <c r="U604" s="4"/>
      <c r="Y604" s="4"/>
      <c r="AD604" s="4"/>
      <c r="AI604" s="4"/>
      <c r="AN604" s="4"/>
      <c r="AS604" s="4"/>
    </row>
    <row r="605" spans="6:45" ht="15.75" customHeight="1">
      <c r="F605" s="4"/>
      <c r="K605" s="4"/>
      <c r="P605" s="4"/>
      <c r="U605" s="4"/>
      <c r="Y605" s="4"/>
      <c r="AD605" s="4"/>
      <c r="AI605" s="4"/>
      <c r="AN605" s="4"/>
      <c r="AS605" s="4"/>
    </row>
    <row r="606" spans="6:45" ht="15.75" customHeight="1">
      <c r="F606" s="4"/>
      <c r="K606" s="4"/>
      <c r="P606" s="4"/>
      <c r="U606" s="4"/>
      <c r="Y606" s="4"/>
      <c r="AD606" s="4"/>
      <c r="AI606" s="4"/>
      <c r="AN606" s="4"/>
      <c r="AS606" s="4"/>
    </row>
    <row r="607" spans="6:45" ht="15.75" customHeight="1">
      <c r="F607" s="4"/>
      <c r="K607" s="4"/>
      <c r="P607" s="4"/>
      <c r="U607" s="4"/>
      <c r="Y607" s="4"/>
      <c r="AD607" s="4"/>
      <c r="AI607" s="4"/>
      <c r="AN607" s="4"/>
      <c r="AS607" s="4"/>
    </row>
    <row r="608" spans="6:45" ht="15.75" customHeight="1">
      <c r="F608" s="4"/>
      <c r="K608" s="4"/>
      <c r="P608" s="4"/>
      <c r="U608" s="4"/>
      <c r="Y608" s="4"/>
      <c r="AD608" s="4"/>
      <c r="AI608" s="4"/>
      <c r="AN608" s="4"/>
      <c r="AS608" s="4"/>
    </row>
    <row r="609" spans="6:45" ht="15.75" customHeight="1">
      <c r="F609" s="4"/>
      <c r="K609" s="4"/>
      <c r="P609" s="4"/>
      <c r="U609" s="4"/>
      <c r="Y609" s="4"/>
      <c r="AD609" s="4"/>
      <c r="AI609" s="4"/>
      <c r="AN609" s="4"/>
      <c r="AS609" s="4"/>
    </row>
    <row r="610" spans="6:45" ht="15.75" customHeight="1">
      <c r="F610" s="4"/>
      <c r="K610" s="4"/>
      <c r="P610" s="4"/>
      <c r="U610" s="4"/>
      <c r="Y610" s="4"/>
      <c r="AD610" s="4"/>
      <c r="AI610" s="4"/>
      <c r="AN610" s="4"/>
      <c r="AS610" s="4"/>
    </row>
    <row r="611" spans="6:45" ht="15.75" customHeight="1">
      <c r="F611" s="4"/>
      <c r="K611" s="4"/>
      <c r="P611" s="4"/>
      <c r="U611" s="4"/>
      <c r="Y611" s="4"/>
      <c r="AD611" s="4"/>
      <c r="AI611" s="4"/>
      <c r="AN611" s="4"/>
      <c r="AS611" s="4"/>
    </row>
    <row r="612" spans="6:45" ht="15.75" customHeight="1">
      <c r="F612" s="4"/>
      <c r="K612" s="4"/>
      <c r="P612" s="4"/>
      <c r="U612" s="4"/>
      <c r="Y612" s="4"/>
      <c r="AD612" s="4"/>
      <c r="AI612" s="4"/>
      <c r="AN612" s="4"/>
      <c r="AS612" s="4"/>
    </row>
    <row r="613" spans="6:45" ht="15.75" customHeight="1">
      <c r="F613" s="4"/>
      <c r="K613" s="4"/>
      <c r="P613" s="4"/>
      <c r="U613" s="4"/>
      <c r="Y613" s="4"/>
      <c r="AD613" s="4"/>
      <c r="AI613" s="4"/>
      <c r="AN613" s="4"/>
      <c r="AS613" s="4"/>
    </row>
    <row r="614" spans="6:45" ht="15.75" customHeight="1">
      <c r="F614" s="4"/>
      <c r="K614" s="4"/>
      <c r="P614" s="4"/>
      <c r="U614" s="4"/>
      <c r="Y614" s="4"/>
      <c r="AD614" s="4"/>
      <c r="AI614" s="4"/>
      <c r="AN614" s="4"/>
      <c r="AS614" s="4"/>
    </row>
    <row r="615" spans="6:45" ht="15.75" customHeight="1">
      <c r="F615" s="4"/>
      <c r="K615" s="4"/>
      <c r="P615" s="4"/>
      <c r="U615" s="4"/>
      <c r="Y615" s="4"/>
      <c r="AD615" s="4"/>
      <c r="AI615" s="4"/>
      <c r="AN615" s="4"/>
      <c r="AS615" s="4"/>
    </row>
    <row r="616" spans="6:45" ht="15.75" customHeight="1">
      <c r="F616" s="4"/>
      <c r="K616" s="4"/>
      <c r="P616" s="4"/>
      <c r="U616" s="4"/>
      <c r="Y616" s="4"/>
      <c r="AD616" s="4"/>
      <c r="AI616" s="4"/>
      <c r="AN616" s="4"/>
      <c r="AS616" s="4"/>
    </row>
    <row r="617" spans="6:45" ht="15.75" customHeight="1">
      <c r="F617" s="4"/>
      <c r="K617" s="4"/>
      <c r="P617" s="4"/>
      <c r="U617" s="4"/>
      <c r="Y617" s="4"/>
      <c r="AD617" s="4"/>
      <c r="AI617" s="4"/>
      <c r="AN617" s="4"/>
      <c r="AS617" s="4"/>
    </row>
    <row r="618" spans="6:45" ht="15.75" customHeight="1">
      <c r="F618" s="4"/>
      <c r="K618" s="4"/>
      <c r="P618" s="4"/>
      <c r="U618" s="4"/>
      <c r="Y618" s="4"/>
      <c r="AD618" s="4"/>
      <c r="AI618" s="4"/>
      <c r="AN618" s="4"/>
      <c r="AS618" s="4"/>
    </row>
    <row r="619" spans="6:45" ht="15.75" customHeight="1">
      <c r="F619" s="4"/>
      <c r="K619" s="4"/>
      <c r="P619" s="4"/>
      <c r="U619" s="4"/>
      <c r="Y619" s="4"/>
      <c r="AD619" s="4"/>
      <c r="AI619" s="4"/>
      <c r="AN619" s="4"/>
      <c r="AS619" s="4"/>
    </row>
    <row r="620" spans="6:45" ht="15.75" customHeight="1">
      <c r="F620" s="4"/>
      <c r="K620" s="4"/>
      <c r="P620" s="4"/>
      <c r="U620" s="4"/>
      <c r="Y620" s="4"/>
      <c r="AD620" s="4"/>
      <c r="AI620" s="4"/>
      <c r="AN620" s="4"/>
      <c r="AS620" s="4"/>
    </row>
    <row r="621" spans="6:45" ht="15.75" customHeight="1">
      <c r="F621" s="4"/>
      <c r="K621" s="4"/>
      <c r="P621" s="4"/>
      <c r="U621" s="4"/>
      <c r="Y621" s="4"/>
      <c r="AD621" s="4"/>
      <c r="AI621" s="4"/>
      <c r="AN621" s="4"/>
      <c r="AS621" s="4"/>
    </row>
    <row r="622" spans="6:45" ht="15.75" customHeight="1">
      <c r="F622" s="4"/>
      <c r="K622" s="4"/>
      <c r="P622" s="4"/>
      <c r="U622" s="4"/>
      <c r="Y622" s="4"/>
      <c r="AD622" s="4"/>
      <c r="AI622" s="4"/>
      <c r="AN622" s="4"/>
      <c r="AS622" s="4"/>
    </row>
    <row r="623" spans="6:45" ht="15.75" customHeight="1">
      <c r="F623" s="4"/>
      <c r="K623" s="4"/>
      <c r="P623" s="4"/>
      <c r="U623" s="4"/>
      <c r="Y623" s="4"/>
      <c r="AD623" s="4"/>
      <c r="AI623" s="4"/>
      <c r="AN623" s="4"/>
      <c r="AS623" s="4"/>
    </row>
    <row r="624" spans="6:45" ht="15.75" customHeight="1">
      <c r="F624" s="4"/>
      <c r="K624" s="4"/>
      <c r="P624" s="4"/>
      <c r="U624" s="4"/>
      <c r="Y624" s="4"/>
      <c r="AD624" s="4"/>
      <c r="AI624" s="4"/>
      <c r="AN624" s="4"/>
      <c r="AS624" s="4"/>
    </row>
    <row r="625" spans="6:45" ht="15.75" customHeight="1">
      <c r="F625" s="4"/>
      <c r="K625" s="4"/>
      <c r="P625" s="4"/>
      <c r="U625" s="4"/>
      <c r="Y625" s="4"/>
      <c r="AD625" s="4"/>
      <c r="AI625" s="4"/>
      <c r="AN625" s="4"/>
      <c r="AS625" s="4"/>
    </row>
    <row r="626" spans="6:45" ht="15.75" customHeight="1">
      <c r="F626" s="4"/>
      <c r="K626" s="4"/>
      <c r="P626" s="4"/>
      <c r="U626" s="4"/>
      <c r="Y626" s="4"/>
      <c r="AD626" s="4"/>
      <c r="AI626" s="4"/>
      <c r="AN626" s="4"/>
      <c r="AS626" s="4"/>
    </row>
    <row r="627" spans="6:45" ht="15.75" customHeight="1">
      <c r="F627" s="4"/>
      <c r="K627" s="4"/>
      <c r="P627" s="4"/>
      <c r="U627" s="4"/>
      <c r="Y627" s="4"/>
      <c r="AD627" s="4"/>
      <c r="AI627" s="4"/>
      <c r="AN627" s="4"/>
      <c r="AS627" s="4"/>
    </row>
    <row r="628" spans="6:45" ht="15.75" customHeight="1">
      <c r="F628" s="4"/>
      <c r="K628" s="4"/>
      <c r="P628" s="4"/>
      <c r="U628" s="4"/>
      <c r="Y628" s="4"/>
      <c r="AD628" s="4"/>
      <c r="AI628" s="4"/>
      <c r="AN628" s="4"/>
      <c r="AS628" s="4"/>
    </row>
    <row r="629" spans="6:45" ht="15.75" customHeight="1">
      <c r="F629" s="4"/>
      <c r="K629" s="4"/>
      <c r="P629" s="4"/>
      <c r="U629" s="4"/>
      <c r="Y629" s="4"/>
      <c r="AD629" s="4"/>
      <c r="AI629" s="4"/>
      <c r="AN629" s="4"/>
      <c r="AS629" s="4"/>
    </row>
    <row r="630" spans="6:45" ht="15.75" customHeight="1">
      <c r="F630" s="4"/>
      <c r="K630" s="4"/>
      <c r="P630" s="4"/>
      <c r="U630" s="4"/>
      <c r="Y630" s="4"/>
      <c r="AD630" s="4"/>
      <c r="AI630" s="4"/>
      <c r="AN630" s="4"/>
      <c r="AS630" s="4"/>
    </row>
    <row r="631" spans="6:45" ht="15.75" customHeight="1">
      <c r="F631" s="4"/>
      <c r="K631" s="4"/>
      <c r="P631" s="4"/>
      <c r="U631" s="4"/>
      <c r="Y631" s="4"/>
      <c r="AD631" s="4"/>
      <c r="AI631" s="4"/>
      <c r="AN631" s="4"/>
      <c r="AS631" s="4"/>
    </row>
    <row r="632" spans="6:45" ht="15.75" customHeight="1">
      <c r="F632" s="4"/>
      <c r="K632" s="4"/>
      <c r="P632" s="4"/>
      <c r="U632" s="4"/>
      <c r="Y632" s="4"/>
      <c r="AD632" s="4"/>
      <c r="AI632" s="4"/>
      <c r="AN632" s="4"/>
      <c r="AS632" s="4"/>
    </row>
    <row r="633" spans="6:45" ht="15.75" customHeight="1">
      <c r="F633" s="4"/>
      <c r="K633" s="4"/>
      <c r="P633" s="4"/>
      <c r="U633" s="4"/>
      <c r="Y633" s="4"/>
      <c r="AD633" s="4"/>
      <c r="AI633" s="4"/>
      <c r="AN633" s="4"/>
      <c r="AS633" s="4"/>
    </row>
    <row r="634" spans="6:45" ht="15.75" customHeight="1">
      <c r="F634" s="4"/>
      <c r="K634" s="4"/>
      <c r="P634" s="4"/>
      <c r="U634" s="4"/>
      <c r="Y634" s="4"/>
      <c r="AD634" s="4"/>
      <c r="AI634" s="4"/>
      <c r="AN634" s="4"/>
      <c r="AS634" s="4"/>
    </row>
    <row r="635" spans="6:45" ht="15.75" customHeight="1">
      <c r="F635" s="4"/>
      <c r="K635" s="4"/>
      <c r="P635" s="4"/>
      <c r="U635" s="4"/>
      <c r="Y635" s="4"/>
      <c r="AD635" s="4"/>
      <c r="AI635" s="4"/>
      <c r="AN635" s="4"/>
      <c r="AS635" s="4"/>
    </row>
    <row r="636" spans="6:45" ht="15.75" customHeight="1">
      <c r="F636" s="4"/>
      <c r="K636" s="4"/>
      <c r="P636" s="4"/>
      <c r="U636" s="4"/>
      <c r="Y636" s="4"/>
      <c r="AD636" s="4"/>
      <c r="AI636" s="4"/>
      <c r="AN636" s="4"/>
      <c r="AS636" s="4"/>
    </row>
    <row r="637" spans="6:45" ht="15.75" customHeight="1">
      <c r="F637" s="4"/>
      <c r="K637" s="4"/>
      <c r="P637" s="4"/>
      <c r="U637" s="4"/>
      <c r="Y637" s="4"/>
      <c r="AD637" s="4"/>
      <c r="AI637" s="4"/>
      <c r="AN637" s="4"/>
      <c r="AS637" s="4"/>
    </row>
    <row r="638" spans="6:45" ht="15.75" customHeight="1">
      <c r="F638" s="4"/>
      <c r="K638" s="4"/>
      <c r="P638" s="4"/>
      <c r="U638" s="4"/>
      <c r="Y638" s="4"/>
      <c r="AD638" s="4"/>
      <c r="AI638" s="4"/>
      <c r="AN638" s="4"/>
      <c r="AS638" s="4"/>
    </row>
    <row r="639" spans="6:45" ht="15.75" customHeight="1">
      <c r="F639" s="4"/>
      <c r="K639" s="4"/>
      <c r="P639" s="4"/>
      <c r="U639" s="4"/>
      <c r="Y639" s="4"/>
      <c r="AD639" s="4"/>
      <c r="AI639" s="4"/>
      <c r="AN639" s="4"/>
      <c r="AS639" s="4"/>
    </row>
    <row r="640" spans="6:45" ht="15.75" customHeight="1">
      <c r="F640" s="4"/>
      <c r="K640" s="4"/>
      <c r="P640" s="4"/>
      <c r="U640" s="4"/>
      <c r="Y640" s="4"/>
      <c r="AD640" s="4"/>
      <c r="AI640" s="4"/>
      <c r="AN640" s="4"/>
      <c r="AS640" s="4"/>
    </row>
    <row r="641" spans="6:45" ht="15.75" customHeight="1">
      <c r="F641" s="4"/>
      <c r="K641" s="4"/>
      <c r="P641" s="4"/>
      <c r="U641" s="4"/>
      <c r="Y641" s="4"/>
      <c r="AD641" s="4"/>
      <c r="AI641" s="4"/>
      <c r="AN641" s="4"/>
      <c r="AS641" s="4"/>
    </row>
    <row r="642" spans="6:45" ht="15.75" customHeight="1">
      <c r="F642" s="4"/>
      <c r="K642" s="4"/>
      <c r="P642" s="4"/>
      <c r="U642" s="4"/>
      <c r="Y642" s="4"/>
      <c r="AD642" s="4"/>
      <c r="AI642" s="4"/>
      <c r="AN642" s="4"/>
      <c r="AS642" s="4"/>
    </row>
    <row r="643" spans="6:45" ht="15.75" customHeight="1">
      <c r="F643" s="4"/>
      <c r="K643" s="4"/>
      <c r="P643" s="4"/>
      <c r="U643" s="4"/>
      <c r="Y643" s="4"/>
      <c r="AD643" s="4"/>
      <c r="AI643" s="4"/>
      <c r="AN643" s="4"/>
      <c r="AS643" s="4"/>
    </row>
    <row r="644" spans="6:45" ht="15.75" customHeight="1">
      <c r="F644" s="4"/>
      <c r="K644" s="4"/>
      <c r="P644" s="4"/>
      <c r="U644" s="4"/>
      <c r="Y644" s="4"/>
      <c r="AD644" s="4"/>
      <c r="AI644" s="4"/>
      <c r="AN644" s="4"/>
      <c r="AS644" s="4"/>
    </row>
    <row r="645" spans="6:45" ht="15.75" customHeight="1">
      <c r="F645" s="4"/>
      <c r="K645" s="4"/>
      <c r="P645" s="4"/>
      <c r="U645" s="4"/>
      <c r="Y645" s="4"/>
      <c r="AD645" s="4"/>
      <c r="AI645" s="4"/>
      <c r="AN645" s="4"/>
      <c r="AS645" s="4"/>
    </row>
    <row r="646" spans="6:45" ht="15.75" customHeight="1">
      <c r="F646" s="4"/>
      <c r="K646" s="4"/>
      <c r="P646" s="4"/>
      <c r="U646" s="4"/>
      <c r="Y646" s="4"/>
      <c r="AD646" s="4"/>
      <c r="AI646" s="4"/>
      <c r="AN646" s="4"/>
      <c r="AS646" s="4"/>
    </row>
    <row r="647" spans="6:45" ht="15.75" customHeight="1">
      <c r="F647" s="4"/>
      <c r="K647" s="4"/>
      <c r="P647" s="4"/>
      <c r="U647" s="4"/>
      <c r="Y647" s="4"/>
      <c r="AD647" s="4"/>
      <c r="AI647" s="4"/>
      <c r="AN647" s="4"/>
      <c r="AS647" s="4"/>
    </row>
    <row r="648" spans="6:45" ht="15.75" customHeight="1">
      <c r="F648" s="4"/>
      <c r="K648" s="4"/>
      <c r="P648" s="4"/>
      <c r="U648" s="4"/>
      <c r="Y648" s="4"/>
      <c r="AD648" s="4"/>
      <c r="AI648" s="4"/>
      <c r="AN648" s="4"/>
      <c r="AS648" s="4"/>
    </row>
    <row r="649" spans="6:45" ht="15.75" customHeight="1">
      <c r="F649" s="4"/>
      <c r="K649" s="4"/>
      <c r="P649" s="4"/>
      <c r="U649" s="4"/>
      <c r="Y649" s="4"/>
      <c r="AD649" s="4"/>
      <c r="AI649" s="4"/>
      <c r="AN649" s="4"/>
      <c r="AS649" s="4"/>
    </row>
    <row r="650" spans="6:45" ht="15.75" customHeight="1">
      <c r="F650" s="4"/>
      <c r="K650" s="4"/>
      <c r="P650" s="4"/>
      <c r="U650" s="4"/>
      <c r="Y650" s="4"/>
      <c r="AD650" s="4"/>
      <c r="AI650" s="4"/>
      <c r="AN650" s="4"/>
      <c r="AS650" s="4"/>
    </row>
    <row r="651" spans="6:45" ht="15.75" customHeight="1">
      <c r="F651" s="4"/>
      <c r="K651" s="4"/>
      <c r="P651" s="4"/>
      <c r="U651" s="4"/>
      <c r="Y651" s="4"/>
      <c r="AD651" s="4"/>
      <c r="AI651" s="4"/>
      <c r="AN651" s="4"/>
      <c r="AS651" s="4"/>
    </row>
    <row r="652" spans="6:45" ht="15.75" customHeight="1">
      <c r="F652" s="4"/>
      <c r="K652" s="4"/>
      <c r="P652" s="4"/>
      <c r="U652" s="4"/>
      <c r="Y652" s="4"/>
      <c r="AD652" s="4"/>
      <c r="AI652" s="4"/>
      <c r="AN652" s="4"/>
      <c r="AS652" s="4"/>
    </row>
    <row r="653" spans="6:45" ht="15.75" customHeight="1">
      <c r="F653" s="4"/>
      <c r="K653" s="4"/>
      <c r="P653" s="4"/>
      <c r="U653" s="4"/>
      <c r="Y653" s="4"/>
      <c r="AD653" s="4"/>
      <c r="AI653" s="4"/>
      <c r="AN653" s="4"/>
      <c r="AS653" s="4"/>
    </row>
    <row r="654" spans="6:45" ht="15.75" customHeight="1">
      <c r="F654" s="4"/>
      <c r="K654" s="4"/>
      <c r="P654" s="4"/>
      <c r="U654" s="4"/>
      <c r="Y654" s="4"/>
      <c r="AD654" s="4"/>
      <c r="AI654" s="4"/>
      <c r="AN654" s="4"/>
      <c r="AS654" s="4"/>
    </row>
    <row r="655" spans="6:45" ht="15.75" customHeight="1">
      <c r="F655" s="4"/>
      <c r="K655" s="4"/>
      <c r="P655" s="4"/>
      <c r="U655" s="4"/>
      <c r="Y655" s="4"/>
      <c r="AD655" s="4"/>
      <c r="AI655" s="4"/>
      <c r="AN655" s="4"/>
      <c r="AS655" s="4"/>
    </row>
    <row r="656" spans="6:45" ht="15.75" customHeight="1">
      <c r="F656" s="4"/>
      <c r="K656" s="4"/>
      <c r="P656" s="4"/>
      <c r="U656" s="4"/>
      <c r="Y656" s="4"/>
      <c r="AD656" s="4"/>
      <c r="AI656" s="4"/>
      <c r="AN656" s="4"/>
      <c r="AS656" s="4"/>
    </row>
    <row r="657" spans="6:45" ht="15.75" customHeight="1">
      <c r="F657" s="4"/>
      <c r="K657" s="4"/>
      <c r="P657" s="4"/>
      <c r="U657" s="4"/>
      <c r="Y657" s="4"/>
      <c r="AD657" s="4"/>
      <c r="AI657" s="4"/>
      <c r="AN657" s="4"/>
      <c r="AS657" s="4"/>
    </row>
    <row r="658" spans="6:45" ht="15.75" customHeight="1">
      <c r="F658" s="4"/>
      <c r="K658" s="4"/>
      <c r="P658" s="4"/>
      <c r="U658" s="4"/>
      <c r="Y658" s="4"/>
      <c r="AD658" s="4"/>
      <c r="AI658" s="4"/>
      <c r="AN658" s="4"/>
      <c r="AS658" s="4"/>
    </row>
    <row r="659" spans="6:45" ht="15.75" customHeight="1">
      <c r="F659" s="4"/>
      <c r="K659" s="4"/>
      <c r="P659" s="4"/>
      <c r="U659" s="4"/>
      <c r="Y659" s="4"/>
      <c r="AD659" s="4"/>
      <c r="AI659" s="4"/>
      <c r="AN659" s="4"/>
      <c r="AS659" s="4"/>
    </row>
    <row r="660" spans="6:45" ht="15.75" customHeight="1">
      <c r="F660" s="4"/>
      <c r="K660" s="4"/>
      <c r="P660" s="4"/>
      <c r="U660" s="4"/>
      <c r="Y660" s="4"/>
      <c r="AD660" s="4"/>
      <c r="AI660" s="4"/>
      <c r="AN660" s="4"/>
      <c r="AS660" s="4"/>
    </row>
    <row r="661" spans="6:45" ht="15.75" customHeight="1">
      <c r="F661" s="4"/>
      <c r="K661" s="4"/>
      <c r="P661" s="4"/>
      <c r="U661" s="4"/>
      <c r="Y661" s="4"/>
      <c r="AD661" s="4"/>
      <c r="AI661" s="4"/>
      <c r="AN661" s="4"/>
      <c r="AS661" s="4"/>
    </row>
    <row r="662" spans="6:45" ht="15.75" customHeight="1">
      <c r="F662" s="4"/>
      <c r="K662" s="4"/>
      <c r="P662" s="4"/>
      <c r="U662" s="4"/>
      <c r="Y662" s="4"/>
      <c r="AD662" s="4"/>
      <c r="AI662" s="4"/>
      <c r="AN662" s="4"/>
      <c r="AS662" s="4"/>
    </row>
    <row r="663" spans="6:45" ht="15.75" customHeight="1">
      <c r="F663" s="4"/>
      <c r="K663" s="4"/>
      <c r="P663" s="4"/>
      <c r="U663" s="4"/>
      <c r="Y663" s="4"/>
      <c r="AD663" s="4"/>
      <c r="AI663" s="4"/>
      <c r="AN663" s="4"/>
      <c r="AS663" s="4"/>
    </row>
    <row r="664" spans="6:45" ht="15.75" customHeight="1">
      <c r="F664" s="4"/>
      <c r="K664" s="4"/>
      <c r="P664" s="4"/>
      <c r="U664" s="4"/>
      <c r="Y664" s="4"/>
      <c r="AD664" s="4"/>
      <c r="AI664" s="4"/>
      <c r="AN664" s="4"/>
      <c r="AS664" s="4"/>
    </row>
    <row r="665" spans="6:45" ht="15.75" customHeight="1">
      <c r="F665" s="4"/>
      <c r="K665" s="4"/>
      <c r="P665" s="4"/>
      <c r="U665" s="4"/>
      <c r="Y665" s="4"/>
      <c r="AD665" s="4"/>
      <c r="AI665" s="4"/>
      <c r="AN665" s="4"/>
      <c r="AS665" s="4"/>
    </row>
    <row r="666" spans="6:45" ht="15.75" customHeight="1">
      <c r="F666" s="4"/>
      <c r="K666" s="4"/>
      <c r="P666" s="4"/>
      <c r="U666" s="4"/>
      <c r="Y666" s="4"/>
      <c r="AD666" s="4"/>
      <c r="AI666" s="4"/>
      <c r="AN666" s="4"/>
      <c r="AS666" s="4"/>
    </row>
    <row r="667" spans="6:45" ht="15.75" customHeight="1">
      <c r="F667" s="4"/>
      <c r="K667" s="4"/>
      <c r="P667" s="4"/>
      <c r="U667" s="4"/>
      <c r="Y667" s="4"/>
      <c r="AD667" s="4"/>
      <c r="AI667" s="4"/>
      <c r="AN667" s="4"/>
      <c r="AS667" s="4"/>
    </row>
    <row r="668" spans="6:45" ht="15.75" customHeight="1">
      <c r="F668" s="4"/>
      <c r="K668" s="4"/>
      <c r="P668" s="4"/>
      <c r="U668" s="4"/>
      <c r="Y668" s="4"/>
      <c r="AD668" s="4"/>
      <c r="AI668" s="4"/>
      <c r="AN668" s="4"/>
      <c r="AS668" s="4"/>
    </row>
    <row r="669" spans="6:45" ht="15.75" customHeight="1">
      <c r="F669" s="4"/>
      <c r="K669" s="4"/>
      <c r="P669" s="4"/>
      <c r="U669" s="4"/>
      <c r="Y669" s="4"/>
      <c r="AD669" s="4"/>
      <c r="AI669" s="4"/>
      <c r="AN669" s="4"/>
      <c r="AS669" s="4"/>
    </row>
    <row r="670" spans="6:45" ht="15.75" customHeight="1">
      <c r="F670" s="4"/>
      <c r="K670" s="4"/>
      <c r="P670" s="4"/>
      <c r="U670" s="4"/>
      <c r="Y670" s="4"/>
      <c r="AD670" s="4"/>
      <c r="AI670" s="4"/>
      <c r="AN670" s="4"/>
      <c r="AS670" s="4"/>
    </row>
    <row r="671" spans="6:45" ht="15.75" customHeight="1">
      <c r="F671" s="4"/>
      <c r="K671" s="4"/>
      <c r="P671" s="4"/>
      <c r="U671" s="4"/>
      <c r="Y671" s="4"/>
      <c r="AD671" s="4"/>
      <c r="AI671" s="4"/>
      <c r="AN671" s="4"/>
      <c r="AS671" s="4"/>
    </row>
    <row r="672" spans="6:45" ht="15.75" customHeight="1">
      <c r="F672" s="4"/>
      <c r="K672" s="4"/>
      <c r="P672" s="4"/>
      <c r="U672" s="4"/>
      <c r="Y672" s="4"/>
      <c r="AD672" s="4"/>
      <c r="AI672" s="4"/>
      <c r="AN672" s="4"/>
      <c r="AS672" s="4"/>
    </row>
    <row r="673" spans="6:45" ht="15.75" customHeight="1">
      <c r="F673" s="4"/>
      <c r="K673" s="4"/>
      <c r="P673" s="4"/>
      <c r="U673" s="4"/>
      <c r="Y673" s="4"/>
      <c r="AD673" s="4"/>
      <c r="AI673" s="4"/>
      <c r="AN673" s="4"/>
      <c r="AS673" s="4"/>
    </row>
    <row r="674" spans="6:45" ht="15.75" customHeight="1">
      <c r="F674" s="4"/>
      <c r="K674" s="4"/>
      <c r="P674" s="4"/>
      <c r="U674" s="4"/>
      <c r="Y674" s="4"/>
      <c r="AD674" s="4"/>
      <c r="AI674" s="4"/>
      <c r="AN674" s="4"/>
      <c r="AS674" s="4"/>
    </row>
    <row r="675" spans="6:45" ht="15.75" customHeight="1">
      <c r="F675" s="4"/>
      <c r="K675" s="4"/>
      <c r="P675" s="4"/>
      <c r="U675" s="4"/>
      <c r="Y675" s="4"/>
      <c r="AD675" s="4"/>
      <c r="AI675" s="4"/>
      <c r="AN675" s="4"/>
      <c r="AS675" s="4"/>
    </row>
    <row r="676" spans="6:45" ht="15.75" customHeight="1">
      <c r="F676" s="4"/>
      <c r="K676" s="4"/>
      <c r="P676" s="4"/>
      <c r="U676" s="4"/>
      <c r="Y676" s="4"/>
      <c r="AD676" s="4"/>
      <c r="AI676" s="4"/>
      <c r="AN676" s="4"/>
      <c r="AS676" s="4"/>
    </row>
    <row r="677" spans="6:45" ht="15.75" customHeight="1">
      <c r="F677" s="4"/>
      <c r="K677" s="4"/>
      <c r="P677" s="4"/>
      <c r="U677" s="4"/>
      <c r="Y677" s="4"/>
      <c r="AD677" s="4"/>
      <c r="AI677" s="4"/>
      <c r="AN677" s="4"/>
      <c r="AS677" s="4"/>
    </row>
    <row r="678" spans="6:45" ht="15.75" customHeight="1">
      <c r="F678" s="4"/>
      <c r="K678" s="4"/>
      <c r="P678" s="4"/>
      <c r="U678" s="4"/>
      <c r="Y678" s="4"/>
      <c r="AD678" s="4"/>
      <c r="AI678" s="4"/>
      <c r="AN678" s="4"/>
      <c r="AS678" s="4"/>
    </row>
    <row r="679" spans="6:45" ht="15.75" customHeight="1">
      <c r="F679" s="4"/>
      <c r="K679" s="4"/>
      <c r="P679" s="4"/>
      <c r="U679" s="4"/>
      <c r="Y679" s="4"/>
      <c r="AD679" s="4"/>
      <c r="AI679" s="4"/>
      <c r="AN679" s="4"/>
      <c r="AS679" s="4"/>
    </row>
    <row r="680" spans="6:45" ht="15.75" customHeight="1">
      <c r="F680" s="4"/>
      <c r="K680" s="4"/>
      <c r="P680" s="4"/>
      <c r="U680" s="4"/>
      <c r="Y680" s="4"/>
      <c r="AD680" s="4"/>
      <c r="AI680" s="4"/>
      <c r="AN680" s="4"/>
      <c r="AS680" s="4"/>
    </row>
    <row r="681" spans="6:45" ht="15.75" customHeight="1">
      <c r="F681" s="4"/>
      <c r="K681" s="4"/>
      <c r="P681" s="4"/>
      <c r="U681" s="4"/>
      <c r="Y681" s="4"/>
      <c r="AD681" s="4"/>
      <c r="AI681" s="4"/>
      <c r="AN681" s="4"/>
      <c r="AS681" s="4"/>
    </row>
    <row r="682" spans="6:45" ht="15.75" customHeight="1">
      <c r="F682" s="4"/>
      <c r="K682" s="4"/>
      <c r="P682" s="4"/>
      <c r="U682" s="4"/>
      <c r="Y682" s="4"/>
      <c r="AD682" s="4"/>
      <c r="AI682" s="4"/>
      <c r="AN682" s="4"/>
      <c r="AS682" s="4"/>
    </row>
    <row r="683" spans="6:45" ht="15.75" customHeight="1">
      <c r="F683" s="4"/>
      <c r="K683" s="4"/>
      <c r="P683" s="4"/>
      <c r="U683" s="4"/>
      <c r="Y683" s="4"/>
      <c r="AD683" s="4"/>
      <c r="AI683" s="4"/>
      <c r="AN683" s="4"/>
      <c r="AS683" s="4"/>
    </row>
    <row r="684" spans="6:45" ht="15.75" customHeight="1">
      <c r="F684" s="4"/>
      <c r="K684" s="4"/>
      <c r="P684" s="4"/>
      <c r="U684" s="4"/>
      <c r="Y684" s="4"/>
      <c r="AD684" s="4"/>
      <c r="AI684" s="4"/>
      <c r="AN684" s="4"/>
      <c r="AS684" s="4"/>
    </row>
    <row r="685" spans="6:45" ht="15.75" customHeight="1">
      <c r="F685" s="4"/>
      <c r="K685" s="4"/>
      <c r="P685" s="4"/>
      <c r="U685" s="4"/>
      <c r="Y685" s="4"/>
      <c r="AD685" s="4"/>
      <c r="AI685" s="4"/>
      <c r="AN685" s="4"/>
      <c r="AS685" s="4"/>
    </row>
    <row r="686" spans="6:45" ht="15.75" customHeight="1">
      <c r="F686" s="4"/>
      <c r="K686" s="4"/>
      <c r="P686" s="4"/>
      <c r="U686" s="4"/>
      <c r="Y686" s="4"/>
      <c r="AD686" s="4"/>
      <c r="AI686" s="4"/>
      <c r="AN686" s="4"/>
      <c r="AS686" s="4"/>
    </row>
    <row r="687" spans="6:45" ht="15.75" customHeight="1">
      <c r="F687" s="4"/>
      <c r="K687" s="4"/>
      <c r="P687" s="4"/>
      <c r="U687" s="4"/>
      <c r="Y687" s="4"/>
      <c r="AD687" s="4"/>
      <c r="AI687" s="4"/>
      <c r="AN687" s="4"/>
      <c r="AS687" s="4"/>
    </row>
    <row r="688" spans="6:45" ht="15.75" customHeight="1">
      <c r="F688" s="4"/>
      <c r="K688" s="4"/>
      <c r="P688" s="4"/>
      <c r="U688" s="4"/>
      <c r="Y688" s="4"/>
      <c r="AD688" s="4"/>
      <c r="AI688" s="4"/>
      <c r="AN688" s="4"/>
      <c r="AS688" s="4"/>
    </row>
    <row r="689" spans="6:45" ht="15.75" customHeight="1">
      <c r="F689" s="4"/>
      <c r="K689" s="4"/>
      <c r="P689" s="4"/>
      <c r="U689" s="4"/>
      <c r="Y689" s="4"/>
      <c r="AD689" s="4"/>
      <c r="AI689" s="4"/>
      <c r="AN689" s="4"/>
      <c r="AS689" s="4"/>
    </row>
    <row r="690" spans="6:45" ht="15.75" customHeight="1">
      <c r="F690" s="4"/>
      <c r="K690" s="4"/>
      <c r="P690" s="4"/>
      <c r="U690" s="4"/>
      <c r="Y690" s="4"/>
      <c r="AD690" s="4"/>
      <c r="AI690" s="4"/>
      <c r="AN690" s="4"/>
      <c r="AS690" s="4"/>
    </row>
    <row r="691" spans="6:45" ht="15.75" customHeight="1">
      <c r="F691" s="4"/>
      <c r="K691" s="4"/>
      <c r="P691" s="4"/>
      <c r="U691" s="4"/>
      <c r="Y691" s="4"/>
      <c r="AD691" s="4"/>
      <c r="AI691" s="4"/>
      <c r="AN691" s="4"/>
      <c r="AS691" s="4"/>
    </row>
    <row r="692" spans="6:45" ht="15.75" customHeight="1">
      <c r="F692" s="4"/>
      <c r="K692" s="4"/>
      <c r="P692" s="4"/>
      <c r="U692" s="4"/>
      <c r="Y692" s="4"/>
      <c r="AD692" s="4"/>
      <c r="AI692" s="4"/>
      <c r="AN692" s="4"/>
      <c r="AS692" s="4"/>
    </row>
    <row r="693" spans="6:45" ht="15.75" customHeight="1">
      <c r="F693" s="4"/>
      <c r="K693" s="4"/>
      <c r="P693" s="4"/>
      <c r="U693" s="4"/>
      <c r="Y693" s="4"/>
      <c r="AD693" s="4"/>
      <c r="AI693" s="4"/>
      <c r="AN693" s="4"/>
      <c r="AS693" s="4"/>
    </row>
    <row r="694" spans="6:45" ht="15.75" customHeight="1">
      <c r="F694" s="4"/>
      <c r="K694" s="4"/>
      <c r="P694" s="4"/>
      <c r="U694" s="4"/>
      <c r="Y694" s="4"/>
      <c r="AD694" s="4"/>
      <c r="AI694" s="4"/>
      <c r="AN694" s="4"/>
      <c r="AS694" s="4"/>
    </row>
    <row r="695" spans="6:45" ht="15.75" customHeight="1">
      <c r="F695" s="4"/>
      <c r="K695" s="4"/>
      <c r="P695" s="4"/>
      <c r="U695" s="4"/>
      <c r="Y695" s="4"/>
      <c r="AD695" s="4"/>
      <c r="AI695" s="4"/>
      <c r="AN695" s="4"/>
      <c r="AS695" s="4"/>
    </row>
    <row r="696" spans="6:45" ht="15.75" customHeight="1">
      <c r="F696" s="4"/>
      <c r="K696" s="4"/>
      <c r="P696" s="4"/>
      <c r="U696" s="4"/>
      <c r="Y696" s="4"/>
      <c r="AD696" s="4"/>
      <c r="AI696" s="4"/>
      <c r="AN696" s="4"/>
      <c r="AS696" s="4"/>
    </row>
    <row r="697" spans="6:45" ht="15.75" customHeight="1">
      <c r="F697" s="4"/>
      <c r="K697" s="4"/>
      <c r="P697" s="4"/>
      <c r="U697" s="4"/>
      <c r="Y697" s="4"/>
      <c r="AD697" s="4"/>
      <c r="AI697" s="4"/>
      <c r="AN697" s="4"/>
      <c r="AS697" s="4"/>
    </row>
    <row r="698" spans="6:45" ht="15.75" customHeight="1">
      <c r="F698" s="4"/>
      <c r="K698" s="4"/>
      <c r="P698" s="4"/>
      <c r="U698" s="4"/>
      <c r="Y698" s="4"/>
      <c r="AD698" s="4"/>
      <c r="AI698" s="4"/>
      <c r="AN698" s="4"/>
      <c r="AS698" s="4"/>
    </row>
    <row r="699" spans="6:45" ht="15.75" customHeight="1">
      <c r="F699" s="4"/>
      <c r="K699" s="4"/>
      <c r="P699" s="4"/>
      <c r="U699" s="4"/>
      <c r="Y699" s="4"/>
      <c r="AD699" s="4"/>
      <c r="AI699" s="4"/>
      <c r="AN699" s="4"/>
      <c r="AS699" s="4"/>
    </row>
    <row r="700" spans="6:45" ht="15.75" customHeight="1">
      <c r="F700" s="4"/>
      <c r="K700" s="4"/>
      <c r="P700" s="4"/>
      <c r="U700" s="4"/>
      <c r="Y700" s="4"/>
      <c r="AD700" s="4"/>
      <c r="AI700" s="4"/>
      <c r="AN700" s="4"/>
      <c r="AS700" s="4"/>
    </row>
    <row r="701" spans="6:45" ht="15.75" customHeight="1">
      <c r="F701" s="4"/>
      <c r="K701" s="4"/>
      <c r="P701" s="4"/>
      <c r="U701" s="4"/>
      <c r="Y701" s="4"/>
      <c r="AD701" s="4"/>
      <c r="AI701" s="4"/>
      <c r="AN701" s="4"/>
      <c r="AS701" s="4"/>
    </row>
    <row r="702" spans="6:45" ht="15.75" customHeight="1">
      <c r="F702" s="4"/>
      <c r="K702" s="4"/>
      <c r="P702" s="4"/>
      <c r="U702" s="4"/>
      <c r="Y702" s="4"/>
      <c r="AD702" s="4"/>
      <c r="AI702" s="4"/>
      <c r="AN702" s="4"/>
      <c r="AS702" s="4"/>
    </row>
    <row r="703" spans="6:45" ht="15.75" customHeight="1">
      <c r="F703" s="4"/>
      <c r="K703" s="4"/>
      <c r="P703" s="4"/>
      <c r="U703" s="4"/>
      <c r="Y703" s="4"/>
      <c r="AD703" s="4"/>
      <c r="AI703" s="4"/>
      <c r="AN703" s="4"/>
      <c r="AS703" s="4"/>
    </row>
    <row r="704" spans="6:45" ht="15.75" customHeight="1">
      <c r="F704" s="4"/>
      <c r="K704" s="4"/>
      <c r="P704" s="4"/>
      <c r="U704" s="4"/>
      <c r="Y704" s="4"/>
      <c r="AD704" s="4"/>
      <c r="AI704" s="4"/>
      <c r="AN704" s="4"/>
      <c r="AS704" s="4"/>
    </row>
    <row r="705" spans="6:45" ht="15.75" customHeight="1">
      <c r="F705" s="4"/>
      <c r="K705" s="4"/>
      <c r="P705" s="4"/>
      <c r="U705" s="4"/>
      <c r="Y705" s="4"/>
      <c r="AD705" s="4"/>
      <c r="AI705" s="4"/>
      <c r="AN705" s="4"/>
      <c r="AS705" s="4"/>
    </row>
    <row r="706" spans="6:45" ht="15.75" customHeight="1">
      <c r="F706" s="4"/>
      <c r="K706" s="4"/>
      <c r="P706" s="4"/>
      <c r="U706" s="4"/>
      <c r="Y706" s="4"/>
      <c r="AD706" s="4"/>
      <c r="AI706" s="4"/>
      <c r="AN706" s="4"/>
      <c r="AS706" s="4"/>
    </row>
    <row r="707" spans="6:45" ht="15.75" customHeight="1">
      <c r="F707" s="4"/>
      <c r="K707" s="4"/>
      <c r="P707" s="4"/>
      <c r="U707" s="4"/>
      <c r="Y707" s="4"/>
      <c r="AD707" s="4"/>
      <c r="AI707" s="4"/>
      <c r="AN707" s="4"/>
      <c r="AS707" s="4"/>
    </row>
    <row r="708" spans="6:45" ht="15.75" customHeight="1">
      <c r="F708" s="4"/>
      <c r="K708" s="4"/>
      <c r="P708" s="4"/>
      <c r="U708" s="4"/>
      <c r="Y708" s="4"/>
      <c r="AD708" s="4"/>
      <c r="AI708" s="4"/>
      <c r="AN708" s="4"/>
      <c r="AS708" s="4"/>
    </row>
    <row r="709" spans="6:45" ht="15.75" customHeight="1">
      <c r="F709" s="4"/>
      <c r="K709" s="4"/>
      <c r="P709" s="4"/>
      <c r="U709" s="4"/>
      <c r="Y709" s="4"/>
      <c r="AD709" s="4"/>
      <c r="AI709" s="4"/>
      <c r="AN709" s="4"/>
      <c r="AS709" s="4"/>
    </row>
    <row r="710" spans="6:45" ht="15.75" customHeight="1">
      <c r="F710" s="4"/>
      <c r="K710" s="4"/>
      <c r="P710" s="4"/>
      <c r="U710" s="4"/>
      <c r="Y710" s="4"/>
      <c r="AD710" s="4"/>
      <c r="AI710" s="4"/>
      <c r="AN710" s="4"/>
      <c r="AS710" s="4"/>
    </row>
    <row r="711" spans="6:45" ht="15.75" customHeight="1">
      <c r="F711" s="4"/>
      <c r="K711" s="4"/>
      <c r="P711" s="4"/>
      <c r="U711" s="4"/>
      <c r="Y711" s="4"/>
      <c r="AD711" s="4"/>
      <c r="AI711" s="4"/>
      <c r="AN711" s="4"/>
      <c r="AS711" s="4"/>
    </row>
    <row r="712" spans="6:45" ht="15.75" customHeight="1">
      <c r="F712" s="4"/>
      <c r="K712" s="4"/>
      <c r="P712" s="4"/>
      <c r="U712" s="4"/>
      <c r="Y712" s="4"/>
      <c r="AD712" s="4"/>
      <c r="AI712" s="4"/>
      <c r="AN712" s="4"/>
      <c r="AS712" s="4"/>
    </row>
    <row r="713" spans="6:45" ht="15.75" customHeight="1">
      <c r="F713" s="4"/>
      <c r="K713" s="4"/>
      <c r="P713" s="4"/>
      <c r="U713" s="4"/>
      <c r="Y713" s="4"/>
      <c r="AD713" s="4"/>
      <c r="AI713" s="4"/>
      <c r="AN713" s="4"/>
      <c r="AS713" s="4"/>
    </row>
    <row r="714" spans="6:45" ht="15.75" customHeight="1">
      <c r="F714" s="4"/>
      <c r="K714" s="4"/>
      <c r="P714" s="4"/>
      <c r="U714" s="4"/>
      <c r="Y714" s="4"/>
      <c r="AD714" s="4"/>
      <c r="AI714" s="4"/>
      <c r="AN714" s="4"/>
      <c r="AS714" s="4"/>
    </row>
    <row r="715" spans="6:45" ht="15.75" customHeight="1">
      <c r="F715" s="4"/>
      <c r="K715" s="4"/>
      <c r="P715" s="4"/>
      <c r="U715" s="4"/>
      <c r="Y715" s="4"/>
      <c r="AD715" s="4"/>
      <c r="AI715" s="4"/>
      <c r="AN715" s="4"/>
      <c r="AS715" s="4"/>
    </row>
    <row r="716" spans="6:45" ht="15.75" customHeight="1">
      <c r="F716" s="4"/>
      <c r="K716" s="4"/>
      <c r="P716" s="4"/>
      <c r="U716" s="4"/>
      <c r="Y716" s="4"/>
      <c r="AD716" s="4"/>
      <c r="AI716" s="4"/>
      <c r="AN716" s="4"/>
      <c r="AS716" s="4"/>
    </row>
    <row r="717" spans="6:45" ht="15.75" customHeight="1">
      <c r="F717" s="4"/>
      <c r="K717" s="4"/>
      <c r="P717" s="4"/>
      <c r="U717" s="4"/>
      <c r="Y717" s="4"/>
      <c r="AD717" s="4"/>
      <c r="AI717" s="4"/>
      <c r="AN717" s="4"/>
      <c r="AS717" s="4"/>
    </row>
    <row r="718" spans="6:45" ht="15.75" customHeight="1">
      <c r="F718" s="4"/>
      <c r="K718" s="4"/>
      <c r="P718" s="4"/>
      <c r="U718" s="4"/>
      <c r="Y718" s="4"/>
      <c r="AD718" s="4"/>
      <c r="AI718" s="4"/>
      <c r="AN718" s="4"/>
      <c r="AS718" s="4"/>
    </row>
    <row r="719" spans="6:45" ht="15.75" customHeight="1">
      <c r="F719" s="4"/>
      <c r="K719" s="4"/>
      <c r="P719" s="4"/>
      <c r="U719" s="4"/>
      <c r="Y719" s="4"/>
      <c r="AD719" s="4"/>
      <c r="AI719" s="4"/>
      <c r="AN719" s="4"/>
      <c r="AS719" s="4"/>
    </row>
    <row r="720" spans="6:45" ht="15.75" customHeight="1">
      <c r="F720" s="4"/>
      <c r="K720" s="4"/>
      <c r="P720" s="4"/>
      <c r="U720" s="4"/>
      <c r="Y720" s="4"/>
      <c r="AD720" s="4"/>
      <c r="AI720" s="4"/>
      <c r="AN720" s="4"/>
      <c r="AS720" s="4"/>
    </row>
    <row r="721" spans="6:45" ht="15.75" customHeight="1">
      <c r="F721" s="4"/>
      <c r="K721" s="4"/>
      <c r="P721" s="4"/>
      <c r="U721" s="4"/>
      <c r="Y721" s="4"/>
      <c r="AD721" s="4"/>
      <c r="AI721" s="4"/>
      <c r="AN721" s="4"/>
      <c r="AS721" s="4"/>
    </row>
    <row r="722" spans="6:45" ht="15.75" customHeight="1">
      <c r="F722" s="4"/>
      <c r="K722" s="4"/>
      <c r="P722" s="4"/>
      <c r="U722" s="4"/>
      <c r="Y722" s="4"/>
      <c r="AD722" s="4"/>
      <c r="AI722" s="4"/>
      <c r="AN722" s="4"/>
      <c r="AS722" s="4"/>
    </row>
    <row r="723" spans="6:45" ht="15.75" customHeight="1">
      <c r="F723" s="4"/>
      <c r="K723" s="4"/>
      <c r="P723" s="4"/>
      <c r="U723" s="4"/>
      <c r="Y723" s="4"/>
      <c r="AD723" s="4"/>
      <c r="AI723" s="4"/>
      <c r="AN723" s="4"/>
      <c r="AS723" s="4"/>
    </row>
    <row r="724" spans="6:45" ht="15.75" customHeight="1">
      <c r="F724" s="4"/>
      <c r="K724" s="4"/>
      <c r="P724" s="4"/>
      <c r="U724" s="4"/>
      <c r="Y724" s="4"/>
      <c r="AD724" s="4"/>
      <c r="AI724" s="4"/>
      <c r="AN724" s="4"/>
      <c r="AS724" s="4"/>
    </row>
    <row r="725" spans="6:45" ht="15.75" customHeight="1">
      <c r="F725" s="4"/>
      <c r="K725" s="4"/>
      <c r="P725" s="4"/>
      <c r="U725" s="4"/>
      <c r="Y725" s="4"/>
      <c r="AD725" s="4"/>
      <c r="AI725" s="4"/>
      <c r="AN725" s="4"/>
      <c r="AS725" s="4"/>
    </row>
    <row r="726" spans="6:45" ht="15.75" customHeight="1">
      <c r="F726" s="4"/>
      <c r="K726" s="4"/>
      <c r="P726" s="4"/>
      <c r="U726" s="4"/>
      <c r="Y726" s="4"/>
      <c r="AD726" s="4"/>
      <c r="AI726" s="4"/>
      <c r="AN726" s="4"/>
      <c r="AS726" s="4"/>
    </row>
    <row r="727" spans="6:45" ht="15.75" customHeight="1">
      <c r="F727" s="4"/>
      <c r="K727" s="4"/>
      <c r="P727" s="4"/>
      <c r="U727" s="4"/>
      <c r="Y727" s="4"/>
      <c r="AD727" s="4"/>
      <c r="AI727" s="4"/>
      <c r="AN727" s="4"/>
      <c r="AS727" s="4"/>
    </row>
    <row r="728" spans="6:45" ht="15.75" customHeight="1">
      <c r="F728" s="4"/>
      <c r="K728" s="4"/>
      <c r="P728" s="4"/>
      <c r="U728" s="4"/>
      <c r="Y728" s="4"/>
      <c r="AD728" s="4"/>
      <c r="AI728" s="4"/>
      <c r="AN728" s="4"/>
      <c r="AS728" s="4"/>
    </row>
    <row r="729" spans="6:45" ht="15.75" customHeight="1">
      <c r="F729" s="4"/>
      <c r="K729" s="4"/>
      <c r="P729" s="4"/>
      <c r="U729" s="4"/>
      <c r="Y729" s="4"/>
      <c r="AD729" s="4"/>
      <c r="AI729" s="4"/>
      <c r="AN729" s="4"/>
      <c r="AS729" s="4"/>
    </row>
    <row r="730" spans="6:45" ht="15.75" customHeight="1">
      <c r="F730" s="4"/>
      <c r="K730" s="4"/>
      <c r="P730" s="4"/>
      <c r="U730" s="4"/>
      <c r="Y730" s="4"/>
      <c r="AD730" s="4"/>
      <c r="AI730" s="4"/>
      <c r="AN730" s="4"/>
      <c r="AS730" s="4"/>
    </row>
    <row r="731" spans="6:45" ht="15.75" customHeight="1">
      <c r="F731" s="4"/>
      <c r="K731" s="4"/>
      <c r="P731" s="4"/>
      <c r="U731" s="4"/>
      <c r="Y731" s="4"/>
      <c r="AD731" s="4"/>
      <c r="AI731" s="4"/>
      <c r="AN731" s="4"/>
      <c r="AS731" s="4"/>
    </row>
    <row r="732" spans="6:45" ht="15.75" customHeight="1">
      <c r="F732" s="4"/>
      <c r="K732" s="4"/>
      <c r="P732" s="4"/>
      <c r="U732" s="4"/>
      <c r="Y732" s="4"/>
      <c r="AD732" s="4"/>
      <c r="AI732" s="4"/>
      <c r="AN732" s="4"/>
      <c r="AS732" s="4"/>
    </row>
    <row r="733" spans="6:45" ht="15.75" customHeight="1">
      <c r="F733" s="4"/>
      <c r="K733" s="4"/>
      <c r="P733" s="4"/>
      <c r="U733" s="4"/>
      <c r="Y733" s="4"/>
      <c r="AD733" s="4"/>
      <c r="AI733" s="4"/>
      <c r="AN733" s="4"/>
      <c r="AS733" s="4"/>
    </row>
    <row r="734" spans="6:45" ht="15.75" customHeight="1">
      <c r="F734" s="4"/>
      <c r="K734" s="4"/>
      <c r="P734" s="4"/>
      <c r="U734" s="4"/>
      <c r="Y734" s="4"/>
      <c r="AD734" s="4"/>
      <c r="AI734" s="4"/>
      <c r="AN734" s="4"/>
      <c r="AS734" s="4"/>
    </row>
    <row r="735" spans="6:45" ht="15.75" customHeight="1">
      <c r="F735" s="4"/>
      <c r="K735" s="4"/>
      <c r="P735" s="4"/>
      <c r="U735" s="4"/>
      <c r="Y735" s="4"/>
      <c r="AD735" s="4"/>
      <c r="AI735" s="4"/>
      <c r="AN735" s="4"/>
      <c r="AS735" s="4"/>
    </row>
    <row r="736" spans="6:45" ht="15.75" customHeight="1">
      <c r="F736" s="4"/>
      <c r="K736" s="4"/>
      <c r="P736" s="4"/>
      <c r="U736" s="4"/>
      <c r="Y736" s="4"/>
      <c r="AD736" s="4"/>
      <c r="AI736" s="4"/>
      <c r="AN736" s="4"/>
      <c r="AS736" s="4"/>
    </row>
    <row r="737" spans="6:45" ht="15.75" customHeight="1">
      <c r="F737" s="4"/>
      <c r="K737" s="4"/>
      <c r="P737" s="4"/>
      <c r="U737" s="4"/>
      <c r="Y737" s="4"/>
      <c r="AD737" s="4"/>
      <c r="AI737" s="4"/>
      <c r="AN737" s="4"/>
      <c r="AS737" s="4"/>
    </row>
    <row r="738" spans="6:45" ht="15.75" customHeight="1">
      <c r="F738" s="4"/>
      <c r="K738" s="4"/>
      <c r="P738" s="4"/>
      <c r="U738" s="4"/>
      <c r="Y738" s="4"/>
      <c r="AD738" s="4"/>
      <c r="AI738" s="4"/>
      <c r="AN738" s="4"/>
      <c r="AS738" s="4"/>
    </row>
    <row r="739" spans="6:45" ht="15.75" customHeight="1">
      <c r="F739" s="4"/>
      <c r="K739" s="4"/>
      <c r="P739" s="4"/>
      <c r="U739" s="4"/>
      <c r="Y739" s="4"/>
      <c r="AD739" s="4"/>
      <c r="AI739" s="4"/>
      <c r="AN739" s="4"/>
      <c r="AS739" s="4"/>
    </row>
    <row r="740" spans="6:45" ht="15.75" customHeight="1">
      <c r="F740" s="4"/>
      <c r="K740" s="4"/>
      <c r="P740" s="4"/>
      <c r="U740" s="4"/>
      <c r="Y740" s="4"/>
      <c r="AD740" s="4"/>
      <c r="AI740" s="4"/>
      <c r="AN740" s="4"/>
      <c r="AS740" s="4"/>
    </row>
    <row r="741" spans="6:45" ht="15.75" customHeight="1">
      <c r="F741" s="4"/>
      <c r="K741" s="4"/>
      <c r="P741" s="4"/>
      <c r="U741" s="4"/>
      <c r="Y741" s="4"/>
      <c r="AD741" s="4"/>
      <c r="AI741" s="4"/>
      <c r="AN741" s="4"/>
      <c r="AS741" s="4"/>
    </row>
    <row r="742" spans="6:45" ht="15.75" customHeight="1">
      <c r="F742" s="4"/>
      <c r="K742" s="4"/>
      <c r="P742" s="4"/>
      <c r="U742" s="4"/>
      <c r="Y742" s="4"/>
      <c r="AD742" s="4"/>
      <c r="AI742" s="4"/>
      <c r="AN742" s="4"/>
      <c r="AS742" s="4"/>
    </row>
    <row r="743" spans="6:45" ht="15.75" customHeight="1">
      <c r="F743" s="4"/>
      <c r="K743" s="4"/>
      <c r="P743" s="4"/>
      <c r="U743" s="4"/>
      <c r="Y743" s="4"/>
      <c r="AD743" s="4"/>
      <c r="AI743" s="4"/>
      <c r="AN743" s="4"/>
      <c r="AS743" s="4"/>
    </row>
    <row r="744" spans="6:45" ht="15.75" customHeight="1">
      <c r="F744" s="4"/>
      <c r="K744" s="4"/>
      <c r="P744" s="4"/>
      <c r="U744" s="4"/>
      <c r="Y744" s="4"/>
      <c r="AD744" s="4"/>
      <c r="AI744" s="4"/>
      <c r="AN744" s="4"/>
      <c r="AS744" s="4"/>
    </row>
    <row r="745" spans="6:45" ht="15.75" customHeight="1">
      <c r="F745" s="4"/>
      <c r="K745" s="4"/>
      <c r="P745" s="4"/>
      <c r="U745" s="4"/>
      <c r="Y745" s="4"/>
      <c r="AD745" s="4"/>
      <c r="AI745" s="4"/>
      <c r="AN745" s="4"/>
      <c r="AS745" s="4"/>
    </row>
    <row r="746" spans="6:45" ht="15.75" customHeight="1">
      <c r="F746" s="4"/>
      <c r="K746" s="4"/>
      <c r="P746" s="4"/>
      <c r="U746" s="4"/>
      <c r="Y746" s="4"/>
      <c r="AD746" s="4"/>
      <c r="AI746" s="4"/>
      <c r="AN746" s="4"/>
      <c r="AS746" s="4"/>
    </row>
    <row r="747" spans="6:45" ht="15.75" customHeight="1">
      <c r="F747" s="4"/>
      <c r="K747" s="4"/>
      <c r="P747" s="4"/>
      <c r="U747" s="4"/>
      <c r="Y747" s="4"/>
      <c r="AD747" s="4"/>
      <c r="AI747" s="4"/>
      <c r="AN747" s="4"/>
      <c r="AS747" s="4"/>
    </row>
    <row r="748" spans="6:45" ht="15.75" customHeight="1">
      <c r="F748" s="4"/>
      <c r="K748" s="4"/>
      <c r="P748" s="4"/>
      <c r="U748" s="4"/>
      <c r="Y748" s="4"/>
      <c r="AD748" s="4"/>
      <c r="AI748" s="4"/>
      <c r="AN748" s="4"/>
      <c r="AS748" s="4"/>
    </row>
    <row r="749" spans="6:45" ht="15.75" customHeight="1">
      <c r="F749" s="4"/>
      <c r="K749" s="4"/>
      <c r="P749" s="4"/>
      <c r="U749" s="4"/>
      <c r="Y749" s="4"/>
      <c r="AD749" s="4"/>
      <c r="AI749" s="4"/>
      <c r="AN749" s="4"/>
      <c r="AS749" s="4"/>
    </row>
    <row r="750" spans="6:45" ht="15.75" customHeight="1">
      <c r="F750" s="4"/>
      <c r="K750" s="4"/>
      <c r="P750" s="4"/>
      <c r="U750" s="4"/>
      <c r="Y750" s="4"/>
      <c r="AD750" s="4"/>
      <c r="AI750" s="4"/>
      <c r="AN750" s="4"/>
      <c r="AS750" s="4"/>
    </row>
    <row r="751" spans="6:45" ht="15.75" customHeight="1">
      <c r="F751" s="4"/>
      <c r="K751" s="4"/>
      <c r="P751" s="4"/>
      <c r="U751" s="4"/>
      <c r="Y751" s="4"/>
      <c r="AD751" s="4"/>
      <c r="AI751" s="4"/>
      <c r="AN751" s="4"/>
      <c r="AS751" s="4"/>
    </row>
    <row r="752" spans="6:45" ht="15.75" customHeight="1">
      <c r="F752" s="4"/>
      <c r="K752" s="4"/>
      <c r="P752" s="4"/>
      <c r="U752" s="4"/>
      <c r="Y752" s="4"/>
      <c r="AD752" s="4"/>
      <c r="AI752" s="4"/>
      <c r="AN752" s="4"/>
      <c r="AS752" s="4"/>
    </row>
    <row r="753" spans="6:45" ht="15.75" customHeight="1">
      <c r="F753" s="4"/>
      <c r="K753" s="4"/>
      <c r="P753" s="4"/>
      <c r="U753" s="4"/>
      <c r="Y753" s="4"/>
      <c r="AD753" s="4"/>
      <c r="AI753" s="4"/>
      <c r="AN753" s="4"/>
      <c r="AS753" s="4"/>
    </row>
    <row r="754" spans="6:45" ht="15.75" customHeight="1">
      <c r="F754" s="4"/>
      <c r="K754" s="4"/>
      <c r="P754" s="4"/>
      <c r="U754" s="4"/>
      <c r="Y754" s="4"/>
      <c r="AD754" s="4"/>
      <c r="AI754" s="4"/>
      <c r="AN754" s="4"/>
      <c r="AS754" s="4"/>
    </row>
    <row r="755" spans="6:45" ht="15.75" customHeight="1">
      <c r="F755" s="4"/>
      <c r="K755" s="4"/>
      <c r="P755" s="4"/>
      <c r="U755" s="4"/>
      <c r="Y755" s="4"/>
      <c r="AD755" s="4"/>
      <c r="AI755" s="4"/>
      <c r="AN755" s="4"/>
      <c r="AS755" s="4"/>
    </row>
    <row r="756" spans="6:45" ht="15.75" customHeight="1">
      <c r="F756" s="4"/>
      <c r="K756" s="4"/>
      <c r="P756" s="4"/>
      <c r="U756" s="4"/>
      <c r="Y756" s="4"/>
      <c r="AD756" s="4"/>
      <c r="AI756" s="4"/>
      <c r="AN756" s="4"/>
      <c r="AS756" s="4"/>
    </row>
    <row r="757" spans="6:45" ht="15.75" customHeight="1">
      <c r="F757" s="4"/>
      <c r="K757" s="4"/>
      <c r="P757" s="4"/>
      <c r="U757" s="4"/>
      <c r="Y757" s="4"/>
      <c r="AD757" s="4"/>
      <c r="AI757" s="4"/>
      <c r="AN757" s="4"/>
      <c r="AS757" s="4"/>
    </row>
    <row r="758" spans="6:45" ht="15.75" customHeight="1">
      <c r="F758" s="4"/>
      <c r="K758" s="4"/>
      <c r="P758" s="4"/>
      <c r="U758" s="4"/>
      <c r="Y758" s="4"/>
      <c r="AD758" s="4"/>
      <c r="AI758" s="4"/>
      <c r="AN758" s="4"/>
      <c r="AS758" s="4"/>
    </row>
    <row r="759" spans="6:45" ht="15.75" customHeight="1">
      <c r="F759" s="4"/>
      <c r="K759" s="4"/>
      <c r="P759" s="4"/>
      <c r="U759" s="4"/>
      <c r="Y759" s="4"/>
      <c r="AD759" s="4"/>
      <c r="AI759" s="4"/>
      <c r="AN759" s="4"/>
      <c r="AS759" s="4"/>
    </row>
    <row r="760" spans="6:45" ht="15.75" customHeight="1">
      <c r="F760" s="4"/>
      <c r="K760" s="4"/>
      <c r="P760" s="4"/>
      <c r="U760" s="4"/>
      <c r="Y760" s="4"/>
      <c r="AD760" s="4"/>
      <c r="AI760" s="4"/>
      <c r="AN760" s="4"/>
      <c r="AS760" s="4"/>
    </row>
    <row r="761" spans="6:45" ht="15.75" customHeight="1">
      <c r="F761" s="4"/>
      <c r="K761" s="4"/>
      <c r="P761" s="4"/>
      <c r="U761" s="4"/>
      <c r="Y761" s="4"/>
      <c r="AD761" s="4"/>
      <c r="AI761" s="4"/>
      <c r="AN761" s="4"/>
      <c r="AS761" s="4"/>
    </row>
    <row r="762" spans="6:45" ht="15.75" customHeight="1">
      <c r="F762" s="4"/>
      <c r="K762" s="4"/>
      <c r="P762" s="4"/>
      <c r="U762" s="4"/>
      <c r="Y762" s="4"/>
      <c r="AD762" s="4"/>
      <c r="AI762" s="4"/>
      <c r="AN762" s="4"/>
      <c r="AS762" s="4"/>
    </row>
    <row r="763" spans="6:45" ht="15.75" customHeight="1">
      <c r="F763" s="4"/>
      <c r="K763" s="4"/>
      <c r="P763" s="4"/>
      <c r="U763" s="4"/>
      <c r="Y763" s="4"/>
      <c r="AD763" s="4"/>
      <c r="AI763" s="4"/>
      <c r="AN763" s="4"/>
      <c r="AS763" s="4"/>
    </row>
    <row r="764" spans="6:45" ht="15.75" customHeight="1">
      <c r="F764" s="4"/>
      <c r="K764" s="4"/>
      <c r="P764" s="4"/>
      <c r="U764" s="4"/>
      <c r="Y764" s="4"/>
      <c r="AD764" s="4"/>
      <c r="AI764" s="4"/>
      <c r="AN764" s="4"/>
      <c r="AS764" s="4"/>
    </row>
    <row r="765" spans="6:45" ht="15.75" customHeight="1">
      <c r="F765" s="4"/>
      <c r="K765" s="4"/>
      <c r="P765" s="4"/>
      <c r="U765" s="4"/>
      <c r="Y765" s="4"/>
      <c r="AD765" s="4"/>
      <c r="AI765" s="4"/>
      <c r="AN765" s="4"/>
      <c r="AS765" s="4"/>
    </row>
    <row r="766" spans="6:45" ht="15.75" customHeight="1">
      <c r="F766" s="4"/>
      <c r="K766" s="4"/>
      <c r="P766" s="4"/>
      <c r="U766" s="4"/>
      <c r="Y766" s="4"/>
      <c r="AD766" s="4"/>
      <c r="AI766" s="4"/>
      <c r="AN766" s="4"/>
      <c r="AS766" s="4"/>
    </row>
    <row r="767" spans="6:45" ht="15.75" customHeight="1">
      <c r="F767" s="4"/>
      <c r="K767" s="4"/>
      <c r="P767" s="4"/>
      <c r="U767" s="4"/>
      <c r="Y767" s="4"/>
      <c r="AD767" s="4"/>
      <c r="AI767" s="4"/>
      <c r="AN767" s="4"/>
      <c r="AS767" s="4"/>
    </row>
    <row r="768" spans="6:45" ht="15.75" customHeight="1">
      <c r="F768" s="4"/>
      <c r="K768" s="4"/>
      <c r="P768" s="4"/>
      <c r="U768" s="4"/>
      <c r="Y768" s="4"/>
      <c r="AD768" s="4"/>
      <c r="AI768" s="4"/>
      <c r="AN768" s="4"/>
      <c r="AS768" s="4"/>
    </row>
    <row r="769" spans="6:45" ht="15.75" customHeight="1">
      <c r="F769" s="4"/>
      <c r="K769" s="4"/>
      <c r="P769" s="4"/>
      <c r="U769" s="4"/>
      <c r="Y769" s="4"/>
      <c r="AD769" s="4"/>
      <c r="AI769" s="4"/>
      <c r="AN769" s="4"/>
      <c r="AS769" s="4"/>
    </row>
    <row r="770" spans="6:45" ht="15.75" customHeight="1">
      <c r="F770" s="4"/>
      <c r="K770" s="4"/>
      <c r="P770" s="4"/>
      <c r="U770" s="4"/>
      <c r="Y770" s="4"/>
      <c r="AD770" s="4"/>
      <c r="AI770" s="4"/>
      <c r="AN770" s="4"/>
      <c r="AS770" s="4"/>
    </row>
    <row r="771" spans="6:45" ht="15.75" customHeight="1">
      <c r="F771" s="4"/>
      <c r="K771" s="4"/>
      <c r="P771" s="4"/>
      <c r="U771" s="4"/>
      <c r="Y771" s="4"/>
      <c r="AD771" s="4"/>
      <c r="AI771" s="4"/>
      <c r="AN771" s="4"/>
      <c r="AS771" s="4"/>
    </row>
    <row r="772" spans="6:45" ht="15.75" customHeight="1">
      <c r="F772" s="4"/>
      <c r="K772" s="4"/>
      <c r="P772" s="4"/>
      <c r="U772" s="4"/>
      <c r="Y772" s="4"/>
      <c r="AD772" s="4"/>
      <c r="AI772" s="4"/>
      <c r="AN772" s="4"/>
      <c r="AS772" s="4"/>
    </row>
    <row r="773" spans="6:45" ht="15.75" customHeight="1">
      <c r="F773" s="4"/>
      <c r="K773" s="4"/>
      <c r="P773" s="4"/>
      <c r="U773" s="4"/>
      <c r="Y773" s="4"/>
      <c r="AD773" s="4"/>
      <c r="AI773" s="4"/>
      <c r="AN773" s="4"/>
      <c r="AS773" s="4"/>
    </row>
    <row r="774" spans="6:45" ht="15.75" customHeight="1">
      <c r="F774" s="4"/>
      <c r="K774" s="4"/>
      <c r="P774" s="4"/>
      <c r="U774" s="4"/>
      <c r="Y774" s="4"/>
      <c r="AD774" s="4"/>
      <c r="AI774" s="4"/>
      <c r="AN774" s="4"/>
      <c r="AS774" s="4"/>
    </row>
    <row r="775" spans="6:45" ht="15.75" customHeight="1">
      <c r="F775" s="4"/>
      <c r="K775" s="4"/>
      <c r="P775" s="4"/>
      <c r="U775" s="4"/>
      <c r="Y775" s="4"/>
      <c r="AD775" s="4"/>
      <c r="AI775" s="4"/>
      <c r="AN775" s="4"/>
      <c r="AS775" s="4"/>
    </row>
    <row r="776" spans="6:45" ht="15.75" customHeight="1">
      <c r="F776" s="4"/>
      <c r="K776" s="4"/>
      <c r="P776" s="4"/>
      <c r="U776" s="4"/>
      <c r="Y776" s="4"/>
      <c r="AD776" s="4"/>
      <c r="AI776" s="4"/>
      <c r="AN776" s="4"/>
      <c r="AS776" s="4"/>
    </row>
    <row r="777" spans="6:45" ht="15.75" customHeight="1">
      <c r="F777" s="4"/>
      <c r="K777" s="4"/>
      <c r="P777" s="4"/>
      <c r="U777" s="4"/>
      <c r="Y777" s="4"/>
      <c r="AD777" s="4"/>
      <c r="AI777" s="4"/>
      <c r="AN777" s="4"/>
      <c r="AS777" s="4"/>
    </row>
    <row r="778" spans="6:45" ht="15.75" customHeight="1">
      <c r="F778" s="4"/>
      <c r="K778" s="4"/>
      <c r="P778" s="4"/>
      <c r="U778" s="4"/>
      <c r="Y778" s="4"/>
      <c r="AD778" s="4"/>
      <c r="AI778" s="4"/>
      <c r="AN778" s="4"/>
      <c r="AS778" s="4"/>
    </row>
    <row r="779" spans="6:45" ht="15.75" customHeight="1">
      <c r="F779" s="4"/>
      <c r="K779" s="4"/>
      <c r="P779" s="4"/>
      <c r="U779" s="4"/>
      <c r="Y779" s="4"/>
      <c r="AD779" s="4"/>
      <c r="AI779" s="4"/>
      <c r="AN779" s="4"/>
      <c r="AS779" s="4"/>
    </row>
    <row r="780" spans="6:45" ht="15.75" customHeight="1">
      <c r="F780" s="4"/>
      <c r="K780" s="4"/>
      <c r="P780" s="4"/>
      <c r="U780" s="4"/>
      <c r="Y780" s="4"/>
      <c r="AD780" s="4"/>
      <c r="AI780" s="4"/>
      <c r="AN780" s="4"/>
      <c r="AS780" s="4"/>
    </row>
    <row r="781" spans="6:45" ht="15.75" customHeight="1">
      <c r="F781" s="4"/>
      <c r="K781" s="4"/>
      <c r="P781" s="4"/>
      <c r="U781" s="4"/>
      <c r="Y781" s="4"/>
      <c r="AD781" s="4"/>
      <c r="AI781" s="4"/>
      <c r="AN781" s="4"/>
      <c r="AS781" s="4"/>
    </row>
    <row r="782" spans="6:45" ht="15.75" customHeight="1">
      <c r="F782" s="4"/>
      <c r="K782" s="4"/>
      <c r="P782" s="4"/>
      <c r="U782" s="4"/>
      <c r="Y782" s="4"/>
      <c r="AD782" s="4"/>
      <c r="AI782" s="4"/>
      <c r="AN782" s="4"/>
      <c r="AS782" s="4"/>
    </row>
    <row r="783" spans="6:45" ht="15.75" customHeight="1">
      <c r="F783" s="4"/>
      <c r="K783" s="4"/>
      <c r="P783" s="4"/>
      <c r="U783" s="4"/>
      <c r="Y783" s="4"/>
      <c r="AD783" s="4"/>
      <c r="AI783" s="4"/>
      <c r="AN783" s="4"/>
      <c r="AS783" s="4"/>
    </row>
    <row r="784" spans="6:45" ht="15.75" customHeight="1">
      <c r="F784" s="4"/>
      <c r="K784" s="4"/>
      <c r="P784" s="4"/>
      <c r="U784" s="4"/>
      <c r="Y784" s="4"/>
      <c r="AD784" s="4"/>
      <c r="AI784" s="4"/>
      <c r="AN784" s="4"/>
      <c r="AS784" s="4"/>
    </row>
    <row r="785" spans="6:45" ht="15.75" customHeight="1">
      <c r="F785" s="4"/>
      <c r="K785" s="4"/>
      <c r="P785" s="4"/>
      <c r="U785" s="4"/>
      <c r="Y785" s="4"/>
      <c r="AD785" s="4"/>
      <c r="AI785" s="4"/>
      <c r="AN785" s="4"/>
      <c r="AS785" s="4"/>
    </row>
    <row r="786" spans="6:45" ht="15.75" customHeight="1">
      <c r="F786" s="4"/>
      <c r="K786" s="4"/>
      <c r="P786" s="4"/>
      <c r="U786" s="4"/>
      <c r="Y786" s="4"/>
      <c r="AD786" s="4"/>
      <c r="AI786" s="4"/>
      <c r="AN786" s="4"/>
      <c r="AS786" s="4"/>
    </row>
    <row r="787" spans="6:45" ht="15.75" customHeight="1">
      <c r="F787" s="4"/>
      <c r="K787" s="4"/>
      <c r="P787" s="4"/>
      <c r="U787" s="4"/>
      <c r="Y787" s="4"/>
      <c r="AD787" s="4"/>
      <c r="AI787" s="4"/>
      <c r="AN787" s="4"/>
      <c r="AS787" s="4"/>
    </row>
    <row r="788" spans="6:45" ht="15.75" customHeight="1">
      <c r="F788" s="4"/>
      <c r="K788" s="4"/>
      <c r="P788" s="4"/>
      <c r="U788" s="4"/>
      <c r="Y788" s="4"/>
      <c r="AD788" s="4"/>
      <c r="AI788" s="4"/>
      <c r="AN788" s="4"/>
      <c r="AS788" s="4"/>
    </row>
    <row r="789" spans="6:45" ht="15.75" customHeight="1">
      <c r="F789" s="4"/>
      <c r="K789" s="4"/>
      <c r="P789" s="4"/>
      <c r="U789" s="4"/>
      <c r="Y789" s="4"/>
      <c r="AD789" s="4"/>
      <c r="AI789" s="4"/>
      <c r="AN789" s="4"/>
      <c r="AS789" s="4"/>
    </row>
    <row r="790" spans="6:45" ht="15.75" customHeight="1">
      <c r="F790" s="4"/>
      <c r="K790" s="4"/>
      <c r="P790" s="4"/>
      <c r="U790" s="4"/>
      <c r="Y790" s="4"/>
      <c r="AD790" s="4"/>
      <c r="AI790" s="4"/>
      <c r="AN790" s="4"/>
      <c r="AS790" s="4"/>
    </row>
    <row r="791" spans="6:45" ht="15.75" customHeight="1">
      <c r="F791" s="4"/>
      <c r="K791" s="4"/>
      <c r="P791" s="4"/>
      <c r="U791" s="4"/>
      <c r="Y791" s="4"/>
      <c r="AD791" s="4"/>
      <c r="AI791" s="4"/>
      <c r="AN791" s="4"/>
      <c r="AS791" s="4"/>
    </row>
    <row r="792" spans="6:45" ht="15.75" customHeight="1">
      <c r="F792" s="4"/>
      <c r="K792" s="4"/>
      <c r="P792" s="4"/>
      <c r="U792" s="4"/>
      <c r="Y792" s="4"/>
      <c r="AD792" s="4"/>
      <c r="AI792" s="4"/>
      <c r="AN792" s="4"/>
      <c r="AS792" s="4"/>
    </row>
    <row r="793" spans="6:45" ht="15.75" customHeight="1">
      <c r="F793" s="4"/>
      <c r="K793" s="4"/>
      <c r="P793" s="4"/>
      <c r="U793" s="4"/>
      <c r="Y793" s="4"/>
      <c r="AD793" s="4"/>
      <c r="AI793" s="4"/>
      <c r="AN793" s="4"/>
      <c r="AS793" s="4"/>
    </row>
    <row r="794" spans="6:45" ht="15.75" customHeight="1">
      <c r="F794" s="4"/>
      <c r="K794" s="4"/>
      <c r="P794" s="4"/>
      <c r="U794" s="4"/>
      <c r="Y794" s="4"/>
      <c r="AD794" s="4"/>
      <c r="AI794" s="4"/>
      <c r="AN794" s="4"/>
      <c r="AS794" s="4"/>
    </row>
    <row r="795" spans="6:45" ht="15.75" customHeight="1">
      <c r="F795" s="4"/>
      <c r="K795" s="4"/>
      <c r="P795" s="4"/>
      <c r="U795" s="4"/>
      <c r="Y795" s="4"/>
      <c r="AD795" s="4"/>
      <c r="AI795" s="4"/>
      <c r="AN795" s="4"/>
      <c r="AS795" s="4"/>
    </row>
    <row r="796" spans="6:45" ht="15.75" customHeight="1">
      <c r="F796" s="4"/>
      <c r="K796" s="4"/>
      <c r="P796" s="4"/>
      <c r="U796" s="4"/>
      <c r="Y796" s="4"/>
      <c r="AD796" s="4"/>
      <c r="AI796" s="4"/>
      <c r="AN796" s="4"/>
      <c r="AS796" s="4"/>
    </row>
    <row r="797" spans="6:45" ht="15.75" customHeight="1">
      <c r="F797" s="4"/>
      <c r="K797" s="4"/>
      <c r="P797" s="4"/>
      <c r="U797" s="4"/>
      <c r="Y797" s="4"/>
      <c r="AD797" s="4"/>
      <c r="AI797" s="4"/>
      <c r="AN797" s="4"/>
      <c r="AS797" s="4"/>
    </row>
    <row r="798" spans="6:45" ht="15.75" customHeight="1">
      <c r="F798" s="4"/>
      <c r="K798" s="4"/>
      <c r="P798" s="4"/>
      <c r="U798" s="4"/>
      <c r="Y798" s="4"/>
      <c r="AD798" s="4"/>
      <c r="AI798" s="4"/>
      <c r="AN798" s="4"/>
      <c r="AS798" s="4"/>
    </row>
    <row r="799" spans="6:45" ht="15.75" customHeight="1">
      <c r="F799" s="4"/>
      <c r="K799" s="4"/>
      <c r="P799" s="4"/>
      <c r="U799" s="4"/>
      <c r="Y799" s="4"/>
      <c r="AD799" s="4"/>
      <c r="AI799" s="4"/>
      <c r="AN799" s="4"/>
      <c r="AS799" s="4"/>
    </row>
    <row r="800" spans="6:45" ht="15.75" customHeight="1">
      <c r="F800" s="4"/>
      <c r="K800" s="4"/>
      <c r="P800" s="4"/>
      <c r="U800" s="4"/>
      <c r="Y800" s="4"/>
      <c r="AD800" s="4"/>
      <c r="AI800" s="4"/>
      <c r="AN800" s="4"/>
      <c r="AS800" s="4"/>
    </row>
    <row r="801" spans="6:45" ht="15.75" customHeight="1">
      <c r="F801" s="4"/>
      <c r="K801" s="4"/>
      <c r="P801" s="4"/>
      <c r="U801" s="4"/>
      <c r="Y801" s="4"/>
      <c r="AD801" s="4"/>
      <c r="AI801" s="4"/>
      <c r="AN801" s="4"/>
      <c r="AS801" s="4"/>
    </row>
    <row r="802" spans="6:45" ht="15.75" customHeight="1">
      <c r="F802" s="4"/>
      <c r="K802" s="4"/>
      <c r="P802" s="4"/>
      <c r="U802" s="4"/>
      <c r="Y802" s="4"/>
      <c r="AD802" s="4"/>
      <c r="AI802" s="4"/>
      <c r="AN802" s="4"/>
      <c r="AS802" s="4"/>
    </row>
    <row r="803" spans="6:45" ht="15.75" customHeight="1">
      <c r="F803" s="4"/>
      <c r="K803" s="4"/>
      <c r="P803" s="4"/>
      <c r="U803" s="4"/>
      <c r="Y803" s="4"/>
      <c r="AD803" s="4"/>
      <c r="AI803" s="4"/>
      <c r="AN803" s="4"/>
      <c r="AS803" s="4"/>
    </row>
    <row r="804" spans="6:45" ht="15.75" customHeight="1">
      <c r="F804" s="4"/>
      <c r="K804" s="4"/>
      <c r="P804" s="4"/>
      <c r="U804" s="4"/>
      <c r="Y804" s="4"/>
      <c r="AD804" s="4"/>
      <c r="AI804" s="4"/>
      <c r="AN804" s="4"/>
      <c r="AS804" s="4"/>
    </row>
    <row r="805" spans="6:45" ht="15.75" customHeight="1">
      <c r="F805" s="4"/>
      <c r="K805" s="4"/>
      <c r="P805" s="4"/>
      <c r="U805" s="4"/>
      <c r="Y805" s="4"/>
      <c r="AD805" s="4"/>
      <c r="AI805" s="4"/>
      <c r="AN805" s="4"/>
      <c r="AS805" s="4"/>
    </row>
    <row r="806" spans="6:45" ht="15.75" customHeight="1">
      <c r="F806" s="4"/>
      <c r="K806" s="4"/>
      <c r="P806" s="4"/>
      <c r="U806" s="4"/>
      <c r="Y806" s="4"/>
      <c r="AD806" s="4"/>
      <c r="AI806" s="4"/>
      <c r="AN806" s="4"/>
      <c r="AS806" s="4"/>
    </row>
    <row r="807" spans="6:45" ht="15.75" customHeight="1">
      <c r="F807" s="4"/>
      <c r="K807" s="4"/>
      <c r="P807" s="4"/>
      <c r="U807" s="4"/>
      <c r="Y807" s="4"/>
      <c r="AD807" s="4"/>
      <c r="AI807" s="4"/>
      <c r="AN807" s="4"/>
      <c r="AS807" s="4"/>
    </row>
    <row r="808" spans="6:45" ht="15.75" customHeight="1">
      <c r="F808" s="4"/>
      <c r="K808" s="4"/>
      <c r="P808" s="4"/>
      <c r="U808" s="4"/>
      <c r="Y808" s="4"/>
      <c r="AD808" s="4"/>
      <c r="AI808" s="4"/>
      <c r="AN808" s="4"/>
      <c r="AS808" s="4"/>
    </row>
    <row r="809" spans="6:45" ht="15.75" customHeight="1">
      <c r="F809" s="4"/>
      <c r="K809" s="4"/>
      <c r="P809" s="4"/>
      <c r="U809" s="4"/>
      <c r="Y809" s="4"/>
      <c r="AD809" s="4"/>
      <c r="AI809" s="4"/>
      <c r="AN809" s="4"/>
      <c r="AS809" s="4"/>
    </row>
    <row r="810" spans="6:45" ht="15.75" customHeight="1">
      <c r="F810" s="4"/>
      <c r="K810" s="4"/>
      <c r="P810" s="4"/>
      <c r="U810" s="4"/>
      <c r="Y810" s="4"/>
      <c r="AD810" s="4"/>
      <c r="AI810" s="4"/>
      <c r="AN810" s="4"/>
      <c r="AS810" s="4"/>
    </row>
    <row r="811" spans="6:45" ht="15.75" customHeight="1">
      <c r="F811" s="4"/>
      <c r="K811" s="4"/>
      <c r="P811" s="4"/>
      <c r="U811" s="4"/>
      <c r="Y811" s="4"/>
      <c r="AD811" s="4"/>
      <c r="AI811" s="4"/>
      <c r="AN811" s="4"/>
      <c r="AS811" s="4"/>
    </row>
    <row r="812" spans="6:45" ht="15.75" customHeight="1">
      <c r="F812" s="4"/>
      <c r="K812" s="4"/>
      <c r="P812" s="4"/>
      <c r="U812" s="4"/>
      <c r="Y812" s="4"/>
      <c r="AD812" s="4"/>
      <c r="AI812" s="4"/>
      <c r="AN812" s="4"/>
      <c r="AS812" s="4"/>
    </row>
    <row r="813" spans="6:45" ht="15.75" customHeight="1">
      <c r="F813" s="4"/>
      <c r="K813" s="4"/>
      <c r="P813" s="4"/>
      <c r="U813" s="4"/>
      <c r="Y813" s="4"/>
      <c r="AD813" s="4"/>
      <c r="AI813" s="4"/>
      <c r="AN813" s="4"/>
      <c r="AS813" s="4"/>
    </row>
    <row r="814" spans="6:45" ht="15.75" customHeight="1">
      <c r="F814" s="4"/>
      <c r="K814" s="4"/>
      <c r="P814" s="4"/>
      <c r="U814" s="4"/>
      <c r="Y814" s="4"/>
      <c r="AD814" s="4"/>
      <c r="AI814" s="4"/>
      <c r="AN814" s="4"/>
      <c r="AS814" s="4"/>
    </row>
    <row r="815" spans="6:45" ht="15.75" customHeight="1">
      <c r="F815" s="4"/>
      <c r="K815" s="4"/>
      <c r="P815" s="4"/>
      <c r="U815" s="4"/>
      <c r="Y815" s="4"/>
      <c r="AD815" s="4"/>
      <c r="AI815" s="4"/>
      <c r="AN815" s="4"/>
      <c r="AS815" s="4"/>
    </row>
    <row r="816" spans="6:45" ht="15.75" customHeight="1">
      <c r="F816" s="4"/>
      <c r="K816" s="4"/>
      <c r="P816" s="4"/>
      <c r="U816" s="4"/>
      <c r="Y816" s="4"/>
      <c r="AD816" s="4"/>
      <c r="AI816" s="4"/>
      <c r="AN816" s="4"/>
      <c r="AS816" s="4"/>
    </row>
    <row r="817" spans="6:45" ht="15.75" customHeight="1">
      <c r="F817" s="4"/>
      <c r="K817" s="4"/>
      <c r="P817" s="4"/>
      <c r="U817" s="4"/>
      <c r="Y817" s="4"/>
      <c r="AD817" s="4"/>
      <c r="AI817" s="4"/>
      <c r="AN817" s="4"/>
      <c r="AS817" s="4"/>
    </row>
    <row r="818" spans="6:45" ht="15.75" customHeight="1">
      <c r="F818" s="4"/>
      <c r="K818" s="4"/>
      <c r="P818" s="4"/>
      <c r="U818" s="4"/>
      <c r="Y818" s="4"/>
      <c r="AD818" s="4"/>
      <c r="AI818" s="4"/>
      <c r="AN818" s="4"/>
      <c r="AS818" s="4"/>
    </row>
    <row r="819" spans="6:45" ht="15.75" customHeight="1">
      <c r="F819" s="4"/>
      <c r="K819" s="4"/>
      <c r="P819" s="4"/>
      <c r="U819" s="4"/>
      <c r="Y819" s="4"/>
      <c r="AD819" s="4"/>
      <c r="AI819" s="4"/>
      <c r="AN819" s="4"/>
      <c r="AS819" s="4"/>
    </row>
    <row r="820" spans="6:45" ht="15.75" customHeight="1">
      <c r="F820" s="4"/>
      <c r="K820" s="4"/>
      <c r="P820" s="4"/>
      <c r="U820" s="4"/>
      <c r="Y820" s="4"/>
      <c r="AD820" s="4"/>
      <c r="AI820" s="4"/>
      <c r="AN820" s="4"/>
      <c r="AS820" s="4"/>
    </row>
    <row r="821" spans="6:45" ht="15.75" customHeight="1">
      <c r="F821" s="4"/>
      <c r="K821" s="4"/>
      <c r="P821" s="4"/>
      <c r="U821" s="4"/>
      <c r="Y821" s="4"/>
      <c r="AD821" s="4"/>
      <c r="AI821" s="4"/>
      <c r="AN821" s="4"/>
      <c r="AS821" s="4"/>
    </row>
    <row r="822" spans="6:45" ht="15.75" customHeight="1">
      <c r="F822" s="4"/>
      <c r="K822" s="4"/>
      <c r="P822" s="4"/>
      <c r="U822" s="4"/>
      <c r="Y822" s="4"/>
      <c r="AD822" s="4"/>
      <c r="AI822" s="4"/>
      <c r="AN822" s="4"/>
      <c r="AS822" s="4"/>
    </row>
    <row r="823" spans="6:45" ht="15.75" customHeight="1">
      <c r="F823" s="4"/>
      <c r="K823" s="4"/>
      <c r="P823" s="4"/>
      <c r="U823" s="4"/>
      <c r="Y823" s="4"/>
      <c r="AD823" s="4"/>
      <c r="AI823" s="4"/>
      <c r="AN823" s="4"/>
      <c r="AS823" s="4"/>
    </row>
    <row r="824" spans="6:45" ht="15.75" customHeight="1">
      <c r="F824" s="4"/>
      <c r="K824" s="4"/>
      <c r="P824" s="4"/>
      <c r="U824" s="4"/>
      <c r="Y824" s="4"/>
      <c r="AD824" s="4"/>
      <c r="AI824" s="4"/>
      <c r="AN824" s="4"/>
      <c r="AS824" s="4"/>
    </row>
    <row r="825" spans="6:45" ht="15.75" customHeight="1">
      <c r="F825" s="4"/>
      <c r="K825" s="4"/>
      <c r="P825" s="4"/>
      <c r="U825" s="4"/>
      <c r="Y825" s="4"/>
      <c r="AD825" s="4"/>
      <c r="AI825" s="4"/>
      <c r="AN825" s="4"/>
      <c r="AS825" s="4"/>
    </row>
    <row r="826" spans="6:45" ht="15.75" customHeight="1">
      <c r="F826" s="4"/>
      <c r="K826" s="4"/>
      <c r="P826" s="4"/>
      <c r="U826" s="4"/>
      <c r="Y826" s="4"/>
      <c r="AD826" s="4"/>
      <c r="AI826" s="4"/>
      <c r="AN826" s="4"/>
      <c r="AS826" s="4"/>
    </row>
    <row r="827" spans="6:45" ht="15.75" customHeight="1">
      <c r="F827" s="4"/>
      <c r="K827" s="4"/>
      <c r="P827" s="4"/>
      <c r="U827" s="4"/>
      <c r="Y827" s="4"/>
      <c r="AD827" s="4"/>
      <c r="AI827" s="4"/>
      <c r="AN827" s="4"/>
      <c r="AS827" s="4"/>
    </row>
    <row r="828" spans="6:45" ht="15.75" customHeight="1">
      <c r="F828" s="4"/>
      <c r="K828" s="4"/>
      <c r="P828" s="4"/>
      <c r="U828" s="4"/>
      <c r="Y828" s="4"/>
      <c r="AD828" s="4"/>
      <c r="AI828" s="4"/>
      <c r="AN828" s="4"/>
      <c r="AS828" s="4"/>
    </row>
    <row r="829" spans="6:45" ht="15.75" customHeight="1">
      <c r="F829" s="4"/>
      <c r="K829" s="4"/>
      <c r="P829" s="4"/>
      <c r="U829" s="4"/>
      <c r="Y829" s="4"/>
      <c r="AD829" s="4"/>
      <c r="AI829" s="4"/>
      <c r="AN829" s="4"/>
      <c r="AS829" s="4"/>
    </row>
    <row r="830" spans="6:45" ht="15.75" customHeight="1">
      <c r="F830" s="4"/>
      <c r="K830" s="4"/>
      <c r="P830" s="4"/>
      <c r="U830" s="4"/>
      <c r="Y830" s="4"/>
      <c r="AD830" s="4"/>
      <c r="AI830" s="4"/>
      <c r="AN830" s="4"/>
      <c r="AS830" s="4"/>
    </row>
    <row r="831" spans="6:45" ht="15.75" customHeight="1">
      <c r="F831" s="4"/>
      <c r="K831" s="4"/>
      <c r="P831" s="4"/>
      <c r="U831" s="4"/>
      <c r="Y831" s="4"/>
      <c r="AD831" s="4"/>
      <c r="AI831" s="4"/>
      <c r="AN831" s="4"/>
      <c r="AS831" s="4"/>
    </row>
    <row r="832" spans="6:45" ht="15.75" customHeight="1">
      <c r="F832" s="4"/>
      <c r="K832" s="4"/>
      <c r="P832" s="4"/>
      <c r="U832" s="4"/>
      <c r="Y832" s="4"/>
      <c r="AD832" s="4"/>
      <c r="AI832" s="4"/>
      <c r="AN832" s="4"/>
      <c r="AS832" s="4"/>
    </row>
    <row r="833" spans="6:45" ht="15.75" customHeight="1">
      <c r="F833" s="4"/>
      <c r="K833" s="4"/>
      <c r="P833" s="4"/>
      <c r="U833" s="4"/>
      <c r="Y833" s="4"/>
      <c r="AD833" s="4"/>
      <c r="AI833" s="4"/>
      <c r="AN833" s="4"/>
      <c r="AS833" s="4"/>
    </row>
    <row r="834" spans="6:45" ht="15.75" customHeight="1">
      <c r="F834" s="4"/>
      <c r="K834" s="4"/>
      <c r="P834" s="4"/>
      <c r="U834" s="4"/>
      <c r="Y834" s="4"/>
      <c r="AD834" s="4"/>
      <c r="AI834" s="4"/>
      <c r="AN834" s="4"/>
      <c r="AS834" s="4"/>
    </row>
    <row r="835" spans="6:45" ht="15.75" customHeight="1">
      <c r="F835" s="4"/>
      <c r="K835" s="4"/>
      <c r="P835" s="4"/>
      <c r="U835" s="4"/>
      <c r="Y835" s="4"/>
      <c r="AD835" s="4"/>
      <c r="AI835" s="4"/>
      <c r="AN835" s="4"/>
      <c r="AS835" s="4"/>
    </row>
    <row r="836" spans="6:45" ht="15.75" customHeight="1">
      <c r="F836" s="4"/>
      <c r="K836" s="4"/>
      <c r="P836" s="4"/>
      <c r="U836" s="4"/>
      <c r="Y836" s="4"/>
      <c r="AD836" s="4"/>
      <c r="AI836" s="4"/>
      <c r="AN836" s="4"/>
      <c r="AS836" s="4"/>
    </row>
    <row r="837" spans="6:45" ht="15.75" customHeight="1">
      <c r="F837" s="4"/>
      <c r="K837" s="4"/>
      <c r="P837" s="4"/>
      <c r="U837" s="4"/>
      <c r="Y837" s="4"/>
      <c r="AD837" s="4"/>
      <c r="AI837" s="4"/>
      <c r="AN837" s="4"/>
      <c r="AS837" s="4"/>
    </row>
    <row r="838" spans="6:45" ht="15.75" customHeight="1">
      <c r="F838" s="4"/>
      <c r="K838" s="4"/>
      <c r="P838" s="4"/>
      <c r="U838" s="4"/>
      <c r="Y838" s="4"/>
      <c r="AD838" s="4"/>
      <c r="AI838" s="4"/>
      <c r="AN838" s="4"/>
      <c r="AS838" s="4"/>
    </row>
    <row r="839" spans="6:45" ht="15.75" customHeight="1">
      <c r="F839" s="4"/>
      <c r="K839" s="4"/>
      <c r="P839" s="4"/>
      <c r="U839" s="4"/>
      <c r="Y839" s="4"/>
      <c r="AD839" s="4"/>
      <c r="AI839" s="4"/>
      <c r="AN839" s="4"/>
      <c r="AS839" s="4"/>
    </row>
    <row r="840" spans="6:45" ht="15.75" customHeight="1">
      <c r="F840" s="4"/>
      <c r="K840" s="4"/>
      <c r="P840" s="4"/>
      <c r="U840" s="4"/>
      <c r="Y840" s="4"/>
      <c r="AD840" s="4"/>
      <c r="AI840" s="4"/>
      <c r="AN840" s="4"/>
      <c r="AS840" s="4"/>
    </row>
    <row r="841" spans="6:45" ht="15.75" customHeight="1">
      <c r="F841" s="4"/>
      <c r="K841" s="4"/>
      <c r="P841" s="4"/>
      <c r="U841" s="4"/>
      <c r="Y841" s="4"/>
      <c r="AD841" s="4"/>
      <c r="AI841" s="4"/>
      <c r="AN841" s="4"/>
      <c r="AS841" s="4"/>
    </row>
    <row r="842" spans="6:45" ht="15.75" customHeight="1">
      <c r="F842" s="4"/>
      <c r="K842" s="4"/>
      <c r="P842" s="4"/>
      <c r="U842" s="4"/>
      <c r="Y842" s="4"/>
      <c r="AD842" s="4"/>
      <c r="AI842" s="4"/>
      <c r="AN842" s="4"/>
      <c r="AS842" s="4"/>
    </row>
    <row r="843" spans="6:45" ht="15.75" customHeight="1">
      <c r="F843" s="4"/>
      <c r="K843" s="4"/>
      <c r="P843" s="4"/>
      <c r="U843" s="4"/>
      <c r="Y843" s="4"/>
      <c r="AD843" s="4"/>
      <c r="AI843" s="4"/>
      <c r="AN843" s="4"/>
      <c r="AS843" s="4"/>
    </row>
    <row r="844" spans="6:45" ht="15.75" customHeight="1">
      <c r="F844" s="4"/>
      <c r="K844" s="4"/>
      <c r="P844" s="4"/>
      <c r="U844" s="4"/>
      <c r="Y844" s="4"/>
      <c r="AD844" s="4"/>
      <c r="AI844" s="4"/>
      <c r="AN844" s="4"/>
      <c r="AS844" s="4"/>
    </row>
    <row r="845" spans="6:45" ht="15.75" customHeight="1">
      <c r="F845" s="4"/>
      <c r="K845" s="4"/>
      <c r="P845" s="4"/>
      <c r="U845" s="4"/>
      <c r="Y845" s="4"/>
      <c r="AD845" s="4"/>
      <c r="AI845" s="4"/>
      <c r="AN845" s="4"/>
      <c r="AS845" s="4"/>
    </row>
    <row r="846" spans="6:45" ht="15.75" customHeight="1">
      <c r="F846" s="4"/>
      <c r="K846" s="4"/>
      <c r="P846" s="4"/>
      <c r="U846" s="4"/>
      <c r="Y846" s="4"/>
      <c r="AD846" s="4"/>
      <c r="AI846" s="4"/>
      <c r="AN846" s="4"/>
      <c r="AS846" s="4"/>
    </row>
    <row r="847" spans="6:45" ht="15.75" customHeight="1">
      <c r="F847" s="4"/>
      <c r="K847" s="4"/>
      <c r="P847" s="4"/>
      <c r="U847" s="4"/>
      <c r="Y847" s="4"/>
      <c r="AD847" s="4"/>
      <c r="AI847" s="4"/>
      <c r="AN847" s="4"/>
      <c r="AS847" s="4"/>
    </row>
    <row r="848" spans="6:45" ht="15.75" customHeight="1">
      <c r="F848" s="4"/>
      <c r="K848" s="4"/>
      <c r="P848" s="4"/>
      <c r="U848" s="4"/>
      <c r="Y848" s="4"/>
      <c r="AD848" s="4"/>
      <c r="AI848" s="4"/>
      <c r="AN848" s="4"/>
      <c r="AS848" s="4"/>
    </row>
    <row r="849" spans="6:45" ht="15.75" customHeight="1">
      <c r="F849" s="4"/>
      <c r="K849" s="4"/>
      <c r="P849" s="4"/>
      <c r="U849" s="4"/>
      <c r="Y849" s="4"/>
      <c r="AD849" s="4"/>
      <c r="AI849" s="4"/>
      <c r="AN849" s="4"/>
      <c r="AS849" s="4"/>
    </row>
    <row r="850" spans="6:45" ht="15.75" customHeight="1">
      <c r="F850" s="4"/>
      <c r="K850" s="4"/>
      <c r="P850" s="4"/>
      <c r="U850" s="4"/>
      <c r="Y850" s="4"/>
      <c r="AD850" s="4"/>
      <c r="AI850" s="4"/>
      <c r="AN850" s="4"/>
      <c r="AS850" s="4"/>
    </row>
    <row r="851" spans="6:45" ht="15.75" customHeight="1">
      <c r="F851" s="4"/>
      <c r="K851" s="4"/>
      <c r="P851" s="4"/>
      <c r="U851" s="4"/>
      <c r="Y851" s="4"/>
      <c r="AD851" s="4"/>
      <c r="AI851" s="4"/>
      <c r="AN851" s="4"/>
      <c r="AS851" s="4"/>
    </row>
    <row r="852" spans="6:45" ht="15.75" customHeight="1">
      <c r="F852" s="4"/>
      <c r="K852" s="4"/>
      <c r="P852" s="4"/>
      <c r="U852" s="4"/>
      <c r="Y852" s="4"/>
      <c r="AD852" s="4"/>
      <c r="AI852" s="4"/>
      <c r="AN852" s="4"/>
      <c r="AS852" s="4"/>
    </row>
    <row r="853" spans="6:45" ht="15.75" customHeight="1">
      <c r="F853" s="4"/>
      <c r="K853" s="4"/>
      <c r="P853" s="4"/>
      <c r="U853" s="4"/>
      <c r="Y853" s="4"/>
      <c r="AD853" s="4"/>
      <c r="AI853" s="4"/>
      <c r="AN853" s="4"/>
      <c r="AS853" s="4"/>
    </row>
    <row r="854" spans="6:45" ht="15.75" customHeight="1">
      <c r="F854" s="4"/>
      <c r="K854" s="4"/>
      <c r="P854" s="4"/>
      <c r="U854" s="4"/>
      <c r="Y854" s="4"/>
      <c r="AD854" s="4"/>
      <c r="AI854" s="4"/>
      <c r="AN854" s="4"/>
      <c r="AS854" s="4"/>
    </row>
    <row r="855" spans="6:45" ht="15.75" customHeight="1">
      <c r="F855" s="4"/>
      <c r="K855" s="4"/>
      <c r="P855" s="4"/>
      <c r="U855" s="4"/>
      <c r="Y855" s="4"/>
      <c r="AD855" s="4"/>
      <c r="AI855" s="4"/>
      <c r="AN855" s="4"/>
      <c r="AS855" s="4"/>
    </row>
    <row r="856" spans="6:45" ht="15.75" customHeight="1">
      <c r="F856" s="4"/>
      <c r="K856" s="4"/>
      <c r="P856" s="4"/>
      <c r="U856" s="4"/>
      <c r="Y856" s="4"/>
      <c r="AD856" s="4"/>
      <c r="AI856" s="4"/>
      <c r="AN856" s="4"/>
      <c r="AS856" s="4"/>
    </row>
    <row r="857" spans="6:45" ht="15.75" customHeight="1">
      <c r="F857" s="4"/>
      <c r="K857" s="4"/>
      <c r="P857" s="4"/>
      <c r="U857" s="4"/>
      <c r="Y857" s="4"/>
      <c r="AD857" s="4"/>
      <c r="AI857" s="4"/>
      <c r="AN857" s="4"/>
      <c r="AS857" s="4"/>
    </row>
    <row r="858" spans="6:45" ht="15.75" customHeight="1">
      <c r="F858" s="4"/>
      <c r="K858" s="4"/>
      <c r="P858" s="4"/>
      <c r="U858" s="4"/>
      <c r="Y858" s="4"/>
      <c r="AD858" s="4"/>
      <c r="AI858" s="4"/>
      <c r="AN858" s="4"/>
      <c r="AS858" s="4"/>
    </row>
    <row r="859" spans="6:45" ht="15.75" customHeight="1">
      <c r="F859" s="4"/>
      <c r="K859" s="4"/>
      <c r="P859" s="4"/>
      <c r="U859" s="4"/>
      <c r="Y859" s="4"/>
      <c r="AD859" s="4"/>
      <c r="AI859" s="4"/>
      <c r="AN859" s="4"/>
      <c r="AS859" s="4"/>
    </row>
    <row r="860" spans="6:45" ht="15.75" customHeight="1">
      <c r="F860" s="4"/>
      <c r="K860" s="4"/>
      <c r="P860" s="4"/>
      <c r="U860" s="4"/>
      <c r="Y860" s="4"/>
      <c r="AD860" s="4"/>
      <c r="AI860" s="4"/>
      <c r="AN860" s="4"/>
      <c r="AS860" s="4"/>
    </row>
    <row r="861" spans="6:45" ht="15.75" customHeight="1">
      <c r="F861" s="4"/>
      <c r="K861" s="4"/>
      <c r="P861" s="4"/>
      <c r="U861" s="4"/>
      <c r="Y861" s="4"/>
      <c r="AD861" s="4"/>
      <c r="AI861" s="4"/>
      <c r="AN861" s="4"/>
      <c r="AS861" s="4"/>
    </row>
    <row r="862" spans="6:45" ht="15.75" customHeight="1">
      <c r="F862" s="4"/>
      <c r="K862" s="4"/>
      <c r="P862" s="4"/>
      <c r="U862" s="4"/>
      <c r="Y862" s="4"/>
      <c r="AD862" s="4"/>
      <c r="AI862" s="4"/>
      <c r="AN862" s="4"/>
      <c r="AS862" s="4"/>
    </row>
    <row r="863" spans="6:45" ht="15.75" customHeight="1">
      <c r="F863" s="4"/>
      <c r="K863" s="4"/>
      <c r="P863" s="4"/>
      <c r="U863" s="4"/>
      <c r="Y863" s="4"/>
      <c r="AD863" s="4"/>
      <c r="AI863" s="4"/>
      <c r="AN863" s="4"/>
      <c r="AS863" s="4"/>
    </row>
    <row r="864" spans="6:45" ht="15.75" customHeight="1">
      <c r="F864" s="4"/>
      <c r="K864" s="4"/>
      <c r="P864" s="4"/>
      <c r="U864" s="4"/>
      <c r="Y864" s="4"/>
      <c r="AD864" s="4"/>
      <c r="AI864" s="4"/>
      <c r="AN864" s="4"/>
      <c r="AS864" s="4"/>
    </row>
    <row r="865" spans="6:45" ht="15.75" customHeight="1">
      <c r="F865" s="4"/>
      <c r="K865" s="4"/>
      <c r="P865" s="4"/>
      <c r="U865" s="4"/>
      <c r="Y865" s="4"/>
      <c r="AD865" s="4"/>
      <c r="AI865" s="4"/>
      <c r="AN865" s="4"/>
      <c r="AS865" s="4"/>
    </row>
    <row r="866" spans="6:45" ht="15.75" customHeight="1">
      <c r="F866" s="4"/>
      <c r="K866" s="4"/>
      <c r="P866" s="4"/>
      <c r="U866" s="4"/>
      <c r="Y866" s="4"/>
      <c r="AD866" s="4"/>
      <c r="AI866" s="4"/>
      <c r="AN866" s="4"/>
      <c r="AS866" s="4"/>
    </row>
    <row r="867" spans="6:45" ht="15.75" customHeight="1">
      <c r="F867" s="4"/>
      <c r="K867" s="4"/>
      <c r="P867" s="4"/>
      <c r="U867" s="4"/>
      <c r="Y867" s="4"/>
      <c r="AD867" s="4"/>
      <c r="AI867" s="4"/>
      <c r="AN867" s="4"/>
      <c r="AS867" s="4"/>
    </row>
    <row r="868" spans="6:45" ht="15.75" customHeight="1">
      <c r="F868" s="4"/>
      <c r="K868" s="4"/>
      <c r="P868" s="4"/>
      <c r="U868" s="4"/>
      <c r="Y868" s="4"/>
      <c r="AD868" s="4"/>
      <c r="AI868" s="4"/>
      <c r="AN868" s="4"/>
      <c r="AS868" s="4"/>
    </row>
    <row r="869" spans="6:45" ht="15.75" customHeight="1">
      <c r="F869" s="4"/>
      <c r="K869" s="4"/>
      <c r="P869" s="4"/>
      <c r="U869" s="4"/>
      <c r="Y869" s="4"/>
      <c r="AD869" s="4"/>
      <c r="AI869" s="4"/>
      <c r="AN869" s="4"/>
      <c r="AS869" s="4"/>
    </row>
    <row r="870" spans="6:45" ht="15.75" customHeight="1">
      <c r="F870" s="4"/>
      <c r="K870" s="4"/>
      <c r="P870" s="4"/>
      <c r="U870" s="4"/>
      <c r="Y870" s="4"/>
      <c r="AD870" s="4"/>
      <c r="AI870" s="4"/>
      <c r="AN870" s="4"/>
      <c r="AS870" s="4"/>
    </row>
    <row r="871" spans="6:45" ht="15.75" customHeight="1">
      <c r="F871" s="4"/>
      <c r="K871" s="4"/>
      <c r="P871" s="4"/>
      <c r="U871" s="4"/>
      <c r="Y871" s="4"/>
      <c r="AD871" s="4"/>
      <c r="AI871" s="4"/>
      <c r="AN871" s="4"/>
      <c r="AS871" s="4"/>
    </row>
    <row r="872" spans="6:45" ht="15.75" customHeight="1">
      <c r="F872" s="4"/>
      <c r="K872" s="4"/>
      <c r="P872" s="4"/>
      <c r="U872" s="4"/>
      <c r="Y872" s="4"/>
      <c r="AD872" s="4"/>
      <c r="AI872" s="4"/>
      <c r="AN872" s="4"/>
      <c r="AS872" s="4"/>
    </row>
    <row r="873" spans="6:45" ht="15.75" customHeight="1">
      <c r="F873" s="4"/>
      <c r="K873" s="4"/>
      <c r="P873" s="4"/>
      <c r="U873" s="4"/>
      <c r="Y873" s="4"/>
      <c r="AD873" s="4"/>
      <c r="AI873" s="4"/>
      <c r="AN873" s="4"/>
      <c r="AS873" s="4"/>
    </row>
    <row r="874" spans="6:45" ht="15.75" customHeight="1">
      <c r="F874" s="4"/>
      <c r="K874" s="4"/>
      <c r="P874" s="4"/>
      <c r="U874" s="4"/>
      <c r="Y874" s="4"/>
      <c r="AD874" s="4"/>
      <c r="AI874" s="4"/>
      <c r="AN874" s="4"/>
      <c r="AS874" s="4"/>
    </row>
    <row r="875" spans="6:45" ht="15.75" customHeight="1">
      <c r="F875" s="4"/>
      <c r="K875" s="4"/>
      <c r="P875" s="4"/>
      <c r="U875" s="4"/>
      <c r="Y875" s="4"/>
      <c r="AD875" s="4"/>
      <c r="AI875" s="4"/>
      <c r="AN875" s="4"/>
      <c r="AS875" s="4"/>
    </row>
    <row r="876" spans="6:45" ht="15.75" customHeight="1">
      <c r="F876" s="4"/>
      <c r="K876" s="4"/>
      <c r="P876" s="4"/>
      <c r="U876" s="4"/>
      <c r="Y876" s="4"/>
      <c r="AD876" s="4"/>
      <c r="AI876" s="4"/>
      <c r="AN876" s="4"/>
      <c r="AS876" s="4"/>
    </row>
    <row r="877" spans="6:45" ht="15.75" customHeight="1">
      <c r="F877" s="4"/>
      <c r="K877" s="4"/>
      <c r="P877" s="4"/>
      <c r="U877" s="4"/>
      <c r="Y877" s="4"/>
      <c r="AD877" s="4"/>
      <c r="AI877" s="4"/>
      <c r="AN877" s="4"/>
      <c r="AS877" s="4"/>
    </row>
    <row r="878" spans="6:45" ht="15.75" customHeight="1">
      <c r="F878" s="4"/>
      <c r="K878" s="4"/>
      <c r="P878" s="4"/>
      <c r="U878" s="4"/>
      <c r="Y878" s="4"/>
      <c r="AD878" s="4"/>
      <c r="AI878" s="4"/>
      <c r="AN878" s="4"/>
      <c r="AS878" s="4"/>
    </row>
    <row r="879" spans="6:45" ht="15.75" customHeight="1">
      <c r="F879" s="4"/>
      <c r="K879" s="4"/>
      <c r="P879" s="4"/>
      <c r="U879" s="4"/>
      <c r="Y879" s="4"/>
      <c r="AD879" s="4"/>
      <c r="AI879" s="4"/>
      <c r="AN879" s="4"/>
      <c r="AS879" s="4"/>
    </row>
    <row r="880" spans="6:45" ht="15.75" customHeight="1">
      <c r="F880" s="4"/>
      <c r="K880" s="4"/>
      <c r="P880" s="4"/>
      <c r="U880" s="4"/>
      <c r="Y880" s="4"/>
      <c r="AD880" s="4"/>
      <c r="AI880" s="4"/>
      <c r="AN880" s="4"/>
      <c r="AS880" s="4"/>
    </row>
    <row r="881" spans="6:45" ht="15.75" customHeight="1">
      <c r="F881" s="4"/>
      <c r="K881" s="4"/>
      <c r="P881" s="4"/>
      <c r="U881" s="4"/>
      <c r="Y881" s="4"/>
      <c r="AD881" s="4"/>
      <c r="AI881" s="4"/>
      <c r="AN881" s="4"/>
      <c r="AS881" s="4"/>
    </row>
    <row r="882" spans="6:45" ht="15.75" customHeight="1">
      <c r="F882" s="4"/>
      <c r="K882" s="4"/>
      <c r="P882" s="4"/>
      <c r="U882" s="4"/>
      <c r="Y882" s="4"/>
      <c r="AD882" s="4"/>
      <c r="AI882" s="4"/>
      <c r="AN882" s="4"/>
      <c r="AS882" s="4"/>
    </row>
    <row r="883" spans="6:45" ht="15.75" customHeight="1">
      <c r="F883" s="4"/>
      <c r="K883" s="4"/>
      <c r="P883" s="4"/>
      <c r="U883" s="4"/>
      <c r="Y883" s="4"/>
      <c r="AD883" s="4"/>
      <c r="AI883" s="4"/>
      <c r="AN883" s="4"/>
      <c r="AS883" s="4"/>
    </row>
    <row r="884" spans="6:45" ht="15.75" customHeight="1">
      <c r="F884" s="4"/>
      <c r="K884" s="4"/>
      <c r="P884" s="4"/>
      <c r="U884" s="4"/>
      <c r="Y884" s="4"/>
      <c r="AD884" s="4"/>
      <c r="AI884" s="4"/>
      <c r="AN884" s="4"/>
      <c r="AS884" s="4"/>
    </row>
    <row r="885" spans="6:45" ht="15.75" customHeight="1">
      <c r="F885" s="4"/>
      <c r="K885" s="4"/>
      <c r="P885" s="4"/>
      <c r="U885" s="4"/>
      <c r="Y885" s="4"/>
      <c r="AD885" s="4"/>
      <c r="AI885" s="4"/>
      <c r="AN885" s="4"/>
      <c r="AS885" s="4"/>
    </row>
    <row r="886" spans="6:45" ht="15.75" customHeight="1">
      <c r="F886" s="4"/>
      <c r="K886" s="4"/>
      <c r="P886" s="4"/>
      <c r="U886" s="4"/>
      <c r="Y886" s="4"/>
      <c r="AD886" s="4"/>
      <c r="AI886" s="4"/>
      <c r="AN886" s="4"/>
      <c r="AS886" s="4"/>
    </row>
    <row r="887" spans="6:45" ht="15.75" customHeight="1">
      <c r="F887" s="4"/>
      <c r="K887" s="4"/>
      <c r="P887" s="4"/>
      <c r="U887" s="4"/>
      <c r="Y887" s="4"/>
      <c r="AD887" s="4"/>
      <c r="AI887" s="4"/>
      <c r="AN887" s="4"/>
      <c r="AS887" s="4"/>
    </row>
    <row r="888" spans="6:45" ht="15.75" customHeight="1">
      <c r="F888" s="4"/>
      <c r="K888" s="4"/>
      <c r="P888" s="4"/>
      <c r="U888" s="4"/>
      <c r="Y888" s="4"/>
      <c r="AD888" s="4"/>
      <c r="AI888" s="4"/>
      <c r="AN888" s="4"/>
      <c r="AS888" s="4"/>
    </row>
    <row r="889" spans="6:45" ht="15.75" customHeight="1">
      <c r="F889" s="4"/>
      <c r="K889" s="4"/>
      <c r="P889" s="4"/>
      <c r="U889" s="4"/>
      <c r="Y889" s="4"/>
      <c r="AD889" s="4"/>
      <c r="AI889" s="4"/>
      <c r="AN889" s="4"/>
      <c r="AS889" s="4"/>
    </row>
    <row r="890" spans="6:45" ht="15.75" customHeight="1">
      <c r="F890" s="4"/>
      <c r="K890" s="4"/>
      <c r="P890" s="4"/>
      <c r="U890" s="4"/>
      <c r="Y890" s="4"/>
      <c r="AD890" s="4"/>
      <c r="AI890" s="4"/>
      <c r="AN890" s="4"/>
      <c r="AS890" s="4"/>
    </row>
    <row r="891" spans="6:45" ht="15.75" customHeight="1">
      <c r="F891" s="4"/>
      <c r="K891" s="4"/>
      <c r="P891" s="4"/>
      <c r="U891" s="4"/>
      <c r="Y891" s="4"/>
      <c r="AD891" s="4"/>
      <c r="AI891" s="4"/>
      <c r="AN891" s="4"/>
      <c r="AS891" s="4"/>
    </row>
    <row r="892" spans="6:45" ht="15.75" customHeight="1">
      <c r="F892" s="4"/>
      <c r="K892" s="4"/>
      <c r="P892" s="4"/>
      <c r="U892" s="4"/>
      <c r="Y892" s="4"/>
      <c r="AD892" s="4"/>
      <c r="AI892" s="4"/>
      <c r="AN892" s="4"/>
      <c r="AS892" s="4"/>
    </row>
    <row r="893" spans="6:45" ht="15.75" customHeight="1">
      <c r="F893" s="4"/>
      <c r="K893" s="4"/>
      <c r="P893" s="4"/>
      <c r="U893" s="4"/>
      <c r="Y893" s="4"/>
      <c r="AD893" s="4"/>
      <c r="AI893" s="4"/>
      <c r="AN893" s="4"/>
      <c r="AS893" s="4"/>
    </row>
    <row r="894" spans="6:45" ht="15.75" customHeight="1">
      <c r="F894" s="4"/>
      <c r="K894" s="4"/>
      <c r="P894" s="4"/>
      <c r="U894" s="4"/>
      <c r="Y894" s="4"/>
      <c r="AD894" s="4"/>
      <c r="AI894" s="4"/>
      <c r="AN894" s="4"/>
      <c r="AS894" s="4"/>
    </row>
    <row r="895" spans="6:45" ht="15.75" customHeight="1">
      <c r="F895" s="4"/>
      <c r="K895" s="4"/>
      <c r="P895" s="4"/>
      <c r="U895" s="4"/>
      <c r="Y895" s="4"/>
      <c r="AD895" s="4"/>
      <c r="AI895" s="4"/>
      <c r="AN895" s="4"/>
      <c r="AS895" s="4"/>
    </row>
    <row r="896" spans="6:45" ht="15.75" customHeight="1">
      <c r="F896" s="4"/>
      <c r="K896" s="4"/>
      <c r="P896" s="4"/>
      <c r="U896" s="4"/>
      <c r="Y896" s="4"/>
      <c r="AD896" s="4"/>
      <c r="AI896" s="4"/>
      <c r="AN896" s="4"/>
      <c r="AS896" s="4"/>
    </row>
    <row r="897" spans="6:45" ht="15.75" customHeight="1">
      <c r="F897" s="4"/>
      <c r="K897" s="4"/>
      <c r="P897" s="4"/>
      <c r="U897" s="4"/>
      <c r="Y897" s="4"/>
      <c r="AD897" s="4"/>
      <c r="AI897" s="4"/>
      <c r="AN897" s="4"/>
      <c r="AS897" s="4"/>
    </row>
    <row r="898" spans="6:45" ht="15.75" customHeight="1">
      <c r="F898" s="4"/>
      <c r="K898" s="4"/>
      <c r="P898" s="4"/>
      <c r="U898" s="4"/>
      <c r="Y898" s="4"/>
      <c r="AD898" s="4"/>
      <c r="AI898" s="4"/>
      <c r="AN898" s="4"/>
      <c r="AS898" s="4"/>
    </row>
    <row r="899" spans="6:45" ht="15.75" customHeight="1">
      <c r="F899" s="4"/>
      <c r="K899" s="4"/>
      <c r="P899" s="4"/>
      <c r="U899" s="4"/>
      <c r="Y899" s="4"/>
      <c r="AD899" s="4"/>
      <c r="AI899" s="4"/>
      <c r="AN899" s="4"/>
      <c r="AS899" s="4"/>
    </row>
    <row r="900" spans="6:45" ht="15.75" customHeight="1">
      <c r="F900" s="4"/>
      <c r="K900" s="4"/>
      <c r="P900" s="4"/>
      <c r="U900" s="4"/>
      <c r="Y900" s="4"/>
      <c r="AD900" s="4"/>
      <c r="AI900" s="4"/>
      <c r="AN900" s="4"/>
      <c r="AS900" s="4"/>
    </row>
    <row r="901" spans="6:45" ht="15.75" customHeight="1">
      <c r="F901" s="4"/>
      <c r="K901" s="4"/>
      <c r="P901" s="4"/>
      <c r="U901" s="4"/>
      <c r="Y901" s="4"/>
      <c r="AD901" s="4"/>
      <c r="AI901" s="4"/>
      <c r="AN901" s="4"/>
      <c r="AS901" s="4"/>
    </row>
    <row r="902" spans="6:45" ht="15.75" customHeight="1">
      <c r="F902" s="4"/>
      <c r="K902" s="4"/>
      <c r="P902" s="4"/>
      <c r="U902" s="4"/>
      <c r="Y902" s="4"/>
      <c r="AD902" s="4"/>
      <c r="AI902" s="4"/>
      <c r="AN902" s="4"/>
      <c r="AS902" s="4"/>
    </row>
    <row r="903" spans="6:45" ht="15.75" customHeight="1">
      <c r="F903" s="4"/>
      <c r="K903" s="4"/>
      <c r="P903" s="4"/>
      <c r="U903" s="4"/>
      <c r="Y903" s="4"/>
      <c r="AD903" s="4"/>
      <c r="AI903" s="4"/>
      <c r="AN903" s="4"/>
      <c r="AS903" s="4"/>
    </row>
    <row r="904" spans="6:45" ht="15.75" customHeight="1">
      <c r="F904" s="4"/>
      <c r="K904" s="4"/>
      <c r="P904" s="4"/>
      <c r="U904" s="4"/>
      <c r="Y904" s="4"/>
      <c r="AD904" s="4"/>
      <c r="AI904" s="4"/>
      <c r="AN904" s="4"/>
      <c r="AS904" s="4"/>
    </row>
    <row r="905" spans="6:45" ht="15.75" customHeight="1">
      <c r="F905" s="4"/>
      <c r="K905" s="4"/>
      <c r="P905" s="4"/>
      <c r="U905" s="4"/>
      <c r="Y905" s="4"/>
      <c r="AD905" s="4"/>
      <c r="AI905" s="4"/>
      <c r="AN905" s="4"/>
      <c r="AS905" s="4"/>
    </row>
    <row r="906" spans="6:45" ht="15.75" customHeight="1">
      <c r="F906" s="4"/>
      <c r="K906" s="4"/>
      <c r="P906" s="4"/>
      <c r="U906" s="4"/>
      <c r="Y906" s="4"/>
      <c r="AD906" s="4"/>
      <c r="AI906" s="4"/>
      <c r="AN906" s="4"/>
      <c r="AS906" s="4"/>
    </row>
    <row r="907" spans="6:45" ht="15.75" customHeight="1">
      <c r="F907" s="4"/>
      <c r="K907" s="4"/>
      <c r="P907" s="4"/>
      <c r="U907" s="4"/>
      <c r="Y907" s="4"/>
      <c r="AD907" s="4"/>
      <c r="AI907" s="4"/>
      <c r="AN907" s="4"/>
      <c r="AS907" s="4"/>
    </row>
    <row r="908" spans="6:45" ht="15.75" customHeight="1">
      <c r="F908" s="4"/>
      <c r="K908" s="4"/>
      <c r="P908" s="4"/>
      <c r="U908" s="4"/>
      <c r="Y908" s="4"/>
      <c r="AD908" s="4"/>
      <c r="AI908" s="4"/>
      <c r="AN908" s="4"/>
      <c r="AS908" s="4"/>
    </row>
    <row r="909" spans="6:45" ht="15.75" customHeight="1">
      <c r="F909" s="4"/>
      <c r="K909" s="4"/>
      <c r="P909" s="4"/>
      <c r="U909" s="4"/>
      <c r="Y909" s="4"/>
      <c r="AD909" s="4"/>
      <c r="AI909" s="4"/>
      <c r="AN909" s="4"/>
      <c r="AS909" s="4"/>
    </row>
    <row r="910" spans="6:45" ht="15.75" customHeight="1">
      <c r="F910" s="4"/>
      <c r="K910" s="4"/>
      <c r="P910" s="4"/>
      <c r="U910" s="4"/>
      <c r="Y910" s="4"/>
      <c r="AD910" s="4"/>
      <c r="AI910" s="4"/>
      <c r="AN910" s="4"/>
      <c r="AS910" s="4"/>
    </row>
    <row r="911" spans="6:45" ht="15.75" customHeight="1">
      <c r="F911" s="4"/>
      <c r="K911" s="4"/>
      <c r="P911" s="4"/>
      <c r="U911" s="4"/>
      <c r="Y911" s="4"/>
      <c r="AD911" s="4"/>
      <c r="AI911" s="4"/>
      <c r="AN911" s="4"/>
      <c r="AS911" s="4"/>
    </row>
    <row r="912" spans="6:45" ht="15.75" customHeight="1">
      <c r="F912" s="4"/>
      <c r="K912" s="4"/>
      <c r="P912" s="4"/>
      <c r="U912" s="4"/>
      <c r="Y912" s="4"/>
      <c r="AD912" s="4"/>
      <c r="AI912" s="4"/>
      <c r="AN912" s="4"/>
      <c r="AS912" s="4"/>
    </row>
    <row r="913" spans="6:45" ht="15.75" customHeight="1">
      <c r="F913" s="4"/>
      <c r="K913" s="4"/>
      <c r="P913" s="4"/>
      <c r="U913" s="4"/>
      <c r="Y913" s="4"/>
      <c r="AD913" s="4"/>
      <c r="AI913" s="4"/>
      <c r="AN913" s="4"/>
      <c r="AS913" s="4"/>
    </row>
    <row r="914" spans="6:45" ht="15.75" customHeight="1">
      <c r="F914" s="4"/>
      <c r="K914" s="4"/>
      <c r="P914" s="4"/>
      <c r="U914" s="4"/>
      <c r="Y914" s="4"/>
      <c r="AD914" s="4"/>
      <c r="AI914" s="4"/>
      <c r="AN914" s="4"/>
      <c r="AS914" s="4"/>
    </row>
    <row r="915" spans="6:45" ht="15.75" customHeight="1">
      <c r="F915" s="4"/>
      <c r="K915" s="4"/>
      <c r="P915" s="4"/>
      <c r="U915" s="4"/>
      <c r="Y915" s="4"/>
      <c r="AD915" s="4"/>
      <c r="AI915" s="4"/>
      <c r="AN915" s="4"/>
      <c r="AS915" s="4"/>
    </row>
    <row r="916" spans="6:45" ht="15.75" customHeight="1">
      <c r="F916" s="4"/>
      <c r="K916" s="4"/>
      <c r="P916" s="4"/>
      <c r="U916" s="4"/>
      <c r="Y916" s="4"/>
      <c r="AD916" s="4"/>
      <c r="AI916" s="4"/>
      <c r="AN916" s="4"/>
      <c r="AS916" s="4"/>
    </row>
    <row r="917" spans="6:45" ht="15.75" customHeight="1">
      <c r="F917" s="4"/>
      <c r="K917" s="4"/>
      <c r="P917" s="4"/>
      <c r="U917" s="4"/>
      <c r="Y917" s="4"/>
      <c r="AD917" s="4"/>
      <c r="AI917" s="4"/>
      <c r="AN917" s="4"/>
      <c r="AS917" s="4"/>
    </row>
    <row r="918" spans="6:45" ht="15.75" customHeight="1">
      <c r="F918" s="4"/>
      <c r="K918" s="4"/>
      <c r="P918" s="4"/>
      <c r="U918" s="4"/>
      <c r="Y918" s="4"/>
      <c r="AD918" s="4"/>
      <c r="AI918" s="4"/>
      <c r="AN918" s="4"/>
      <c r="AS918" s="4"/>
    </row>
    <row r="919" spans="6:45" ht="15.75" customHeight="1">
      <c r="F919" s="4"/>
      <c r="K919" s="4"/>
      <c r="P919" s="4"/>
      <c r="U919" s="4"/>
      <c r="Y919" s="4"/>
      <c r="AD919" s="4"/>
      <c r="AI919" s="4"/>
      <c r="AN919" s="4"/>
      <c r="AS919" s="4"/>
    </row>
    <row r="920" spans="6:45" ht="15.75" customHeight="1">
      <c r="F920" s="4"/>
      <c r="K920" s="4"/>
      <c r="P920" s="4"/>
      <c r="U920" s="4"/>
      <c r="Y920" s="4"/>
      <c r="AD920" s="4"/>
      <c r="AI920" s="4"/>
      <c r="AN920" s="4"/>
      <c r="AS920" s="4"/>
    </row>
    <row r="921" spans="6:45" ht="15.75" customHeight="1">
      <c r="F921" s="4"/>
      <c r="K921" s="4"/>
      <c r="P921" s="4"/>
      <c r="U921" s="4"/>
      <c r="Y921" s="4"/>
      <c r="AD921" s="4"/>
      <c r="AI921" s="4"/>
      <c r="AN921" s="4"/>
      <c r="AS921" s="4"/>
    </row>
    <row r="922" spans="6:45" ht="15.75" customHeight="1">
      <c r="F922" s="4"/>
      <c r="K922" s="4"/>
      <c r="P922" s="4"/>
      <c r="U922" s="4"/>
      <c r="Y922" s="4"/>
      <c r="AD922" s="4"/>
      <c r="AI922" s="4"/>
      <c r="AN922" s="4"/>
      <c r="AS922" s="4"/>
    </row>
    <row r="923" spans="6:45" ht="15.75" customHeight="1">
      <c r="F923" s="4"/>
      <c r="K923" s="4"/>
      <c r="P923" s="4"/>
      <c r="U923" s="4"/>
      <c r="Y923" s="4"/>
      <c r="AD923" s="4"/>
      <c r="AI923" s="4"/>
      <c r="AN923" s="4"/>
      <c r="AS923" s="4"/>
    </row>
    <row r="924" spans="6:45" ht="15.75" customHeight="1">
      <c r="F924" s="4"/>
      <c r="K924" s="4"/>
      <c r="P924" s="4"/>
      <c r="U924" s="4"/>
      <c r="Y924" s="4"/>
      <c r="AD924" s="4"/>
      <c r="AI924" s="4"/>
      <c r="AN924" s="4"/>
      <c r="AS924" s="4"/>
    </row>
    <row r="925" spans="6:45" ht="15.75" customHeight="1">
      <c r="F925" s="4"/>
      <c r="K925" s="4"/>
      <c r="P925" s="4"/>
      <c r="U925" s="4"/>
      <c r="Y925" s="4"/>
      <c r="AD925" s="4"/>
      <c r="AI925" s="4"/>
      <c r="AN925" s="4"/>
      <c r="AS925" s="4"/>
    </row>
    <row r="926" spans="6:45" ht="15.75" customHeight="1">
      <c r="F926" s="4"/>
      <c r="K926" s="4"/>
      <c r="P926" s="4"/>
      <c r="U926" s="4"/>
      <c r="Y926" s="4"/>
      <c r="AD926" s="4"/>
      <c r="AI926" s="4"/>
      <c r="AN926" s="4"/>
      <c r="AS926" s="4"/>
    </row>
    <row r="927" spans="6:45" ht="15.75" customHeight="1">
      <c r="F927" s="4"/>
      <c r="K927" s="4"/>
      <c r="P927" s="4"/>
      <c r="U927" s="4"/>
      <c r="Y927" s="4"/>
      <c r="AD927" s="4"/>
      <c r="AI927" s="4"/>
      <c r="AN927" s="4"/>
      <c r="AS927" s="4"/>
    </row>
    <row r="928" spans="6:45" ht="15.75" customHeight="1">
      <c r="F928" s="4"/>
      <c r="K928" s="4"/>
      <c r="P928" s="4"/>
      <c r="U928" s="4"/>
      <c r="Y928" s="4"/>
      <c r="AD928" s="4"/>
      <c r="AI928" s="4"/>
      <c r="AN928" s="4"/>
      <c r="AS928" s="4"/>
    </row>
    <row r="929" spans="6:45" ht="15.75" customHeight="1">
      <c r="F929" s="4"/>
      <c r="K929" s="4"/>
      <c r="P929" s="4"/>
      <c r="U929" s="4"/>
      <c r="Y929" s="4"/>
      <c r="AD929" s="4"/>
      <c r="AI929" s="4"/>
      <c r="AN929" s="4"/>
      <c r="AS929" s="4"/>
    </row>
    <row r="930" spans="6:45" ht="15.75" customHeight="1">
      <c r="F930" s="4"/>
      <c r="K930" s="4"/>
      <c r="P930" s="4"/>
      <c r="U930" s="4"/>
      <c r="Y930" s="4"/>
      <c r="AD930" s="4"/>
      <c r="AI930" s="4"/>
      <c r="AN930" s="4"/>
      <c r="AS930" s="4"/>
    </row>
    <row r="931" spans="6:45" ht="15.75" customHeight="1">
      <c r="F931" s="4"/>
      <c r="K931" s="4"/>
      <c r="P931" s="4"/>
      <c r="U931" s="4"/>
      <c r="Y931" s="4"/>
      <c r="AD931" s="4"/>
      <c r="AI931" s="4"/>
      <c r="AN931" s="4"/>
      <c r="AS931" s="4"/>
    </row>
    <row r="932" spans="6:45" ht="15.75" customHeight="1">
      <c r="F932" s="4"/>
      <c r="K932" s="4"/>
      <c r="P932" s="4"/>
      <c r="U932" s="4"/>
      <c r="Y932" s="4"/>
      <c r="AD932" s="4"/>
      <c r="AI932" s="4"/>
      <c r="AN932" s="4"/>
      <c r="AS932" s="4"/>
    </row>
    <row r="933" spans="6:45" ht="15.75" customHeight="1">
      <c r="F933" s="4"/>
      <c r="K933" s="4"/>
      <c r="P933" s="4"/>
      <c r="U933" s="4"/>
      <c r="Y933" s="4"/>
      <c r="AD933" s="4"/>
      <c r="AI933" s="4"/>
      <c r="AN933" s="4"/>
      <c r="AS933" s="4"/>
    </row>
    <row r="934" spans="6:45" ht="15.75" customHeight="1">
      <c r="F934" s="4"/>
      <c r="K934" s="4"/>
      <c r="P934" s="4"/>
      <c r="U934" s="4"/>
      <c r="Y934" s="4"/>
      <c r="AD934" s="4"/>
      <c r="AI934" s="4"/>
      <c r="AN934" s="4"/>
      <c r="AS934" s="4"/>
    </row>
    <row r="935" spans="6:45" ht="15.75" customHeight="1">
      <c r="F935" s="4"/>
      <c r="K935" s="4"/>
      <c r="P935" s="4"/>
      <c r="U935" s="4"/>
      <c r="Y935" s="4"/>
      <c r="AD935" s="4"/>
      <c r="AI935" s="4"/>
      <c r="AN935" s="4"/>
      <c r="AS935" s="4"/>
    </row>
    <row r="936" spans="6:45" ht="15.75" customHeight="1">
      <c r="F936" s="4"/>
      <c r="K936" s="4"/>
      <c r="P936" s="4"/>
      <c r="U936" s="4"/>
      <c r="Y936" s="4"/>
      <c r="AD936" s="4"/>
      <c r="AI936" s="4"/>
      <c r="AN936" s="4"/>
      <c r="AS936" s="4"/>
    </row>
    <row r="937" spans="6:45" ht="15.75" customHeight="1">
      <c r="F937" s="4"/>
      <c r="K937" s="4"/>
      <c r="P937" s="4"/>
      <c r="U937" s="4"/>
      <c r="Y937" s="4"/>
      <c r="AD937" s="4"/>
      <c r="AI937" s="4"/>
      <c r="AN937" s="4"/>
      <c r="AS937" s="4"/>
    </row>
    <row r="938" spans="6:45" ht="15.75" customHeight="1">
      <c r="F938" s="4"/>
      <c r="K938" s="4"/>
      <c r="P938" s="4"/>
      <c r="U938" s="4"/>
      <c r="Y938" s="4"/>
      <c r="AD938" s="4"/>
      <c r="AI938" s="4"/>
      <c r="AN938" s="4"/>
      <c r="AS938" s="4"/>
    </row>
    <row r="939" spans="6:45" ht="15.75" customHeight="1">
      <c r="F939" s="4"/>
      <c r="K939" s="4"/>
      <c r="P939" s="4"/>
      <c r="U939" s="4"/>
      <c r="Y939" s="4"/>
      <c r="AD939" s="4"/>
      <c r="AI939" s="4"/>
      <c r="AN939" s="4"/>
      <c r="AS939" s="4"/>
    </row>
    <row r="940" spans="6:45" ht="15.75" customHeight="1">
      <c r="F940" s="4"/>
      <c r="K940" s="4"/>
      <c r="P940" s="4"/>
      <c r="U940" s="4"/>
      <c r="Y940" s="4"/>
      <c r="AD940" s="4"/>
      <c r="AI940" s="4"/>
      <c r="AN940" s="4"/>
      <c r="AS940" s="4"/>
    </row>
    <row r="941" spans="6:45" ht="15.75" customHeight="1">
      <c r="F941" s="4"/>
      <c r="K941" s="4"/>
      <c r="P941" s="4"/>
      <c r="U941" s="4"/>
      <c r="Y941" s="4"/>
      <c r="AD941" s="4"/>
      <c r="AI941" s="4"/>
      <c r="AN941" s="4"/>
      <c r="AS941" s="4"/>
    </row>
    <row r="942" spans="6:45" ht="15.75" customHeight="1">
      <c r="F942" s="4"/>
      <c r="K942" s="4"/>
      <c r="P942" s="4"/>
      <c r="U942" s="4"/>
      <c r="Y942" s="4"/>
      <c r="AD942" s="4"/>
      <c r="AI942" s="4"/>
      <c r="AN942" s="4"/>
      <c r="AS942" s="4"/>
    </row>
    <row r="943" spans="6:45" ht="15.75" customHeight="1">
      <c r="F943" s="4"/>
      <c r="K943" s="4"/>
      <c r="P943" s="4"/>
      <c r="U943" s="4"/>
      <c r="Y943" s="4"/>
      <c r="AD943" s="4"/>
      <c r="AI943" s="4"/>
      <c r="AN943" s="4"/>
      <c r="AS943" s="4"/>
    </row>
    <row r="944" spans="6:45" ht="15.75" customHeight="1">
      <c r="F944" s="4"/>
      <c r="K944" s="4"/>
      <c r="P944" s="4"/>
      <c r="U944" s="4"/>
      <c r="Y944" s="4"/>
      <c r="AD944" s="4"/>
      <c r="AI944" s="4"/>
      <c r="AN944" s="4"/>
      <c r="AS944" s="4"/>
    </row>
    <row r="945" spans="6:45" ht="15.75" customHeight="1">
      <c r="F945" s="4"/>
      <c r="K945" s="4"/>
      <c r="P945" s="4"/>
      <c r="U945" s="4"/>
      <c r="Y945" s="4"/>
      <c r="AD945" s="4"/>
      <c r="AI945" s="4"/>
      <c r="AN945" s="4"/>
      <c r="AS945" s="4"/>
    </row>
    <row r="946" spans="6:45" ht="15.75" customHeight="1">
      <c r="F946" s="4"/>
      <c r="K946" s="4"/>
      <c r="P946" s="4"/>
      <c r="U946" s="4"/>
      <c r="Y946" s="4"/>
      <c r="AD946" s="4"/>
      <c r="AI946" s="4"/>
      <c r="AN946" s="4"/>
      <c r="AS946" s="4"/>
    </row>
    <row r="947" spans="6:45" ht="15.75" customHeight="1">
      <c r="F947" s="4"/>
      <c r="K947" s="4"/>
      <c r="P947" s="4"/>
      <c r="U947" s="4"/>
      <c r="Y947" s="4"/>
      <c r="AD947" s="4"/>
      <c r="AI947" s="4"/>
      <c r="AN947" s="4"/>
      <c r="AS947" s="4"/>
    </row>
    <row r="948" spans="6:45" ht="15.75" customHeight="1">
      <c r="F948" s="4"/>
      <c r="K948" s="4"/>
      <c r="P948" s="4"/>
      <c r="U948" s="4"/>
      <c r="Y948" s="4"/>
      <c r="AD948" s="4"/>
      <c r="AI948" s="4"/>
      <c r="AN948" s="4"/>
      <c r="AS948" s="4"/>
    </row>
    <row r="949" spans="6:45" ht="15.75" customHeight="1">
      <c r="F949" s="4"/>
      <c r="K949" s="4"/>
      <c r="P949" s="4"/>
      <c r="U949" s="4"/>
      <c r="Y949" s="4"/>
      <c r="AD949" s="4"/>
      <c r="AI949" s="4"/>
      <c r="AN949" s="4"/>
      <c r="AS949" s="4"/>
    </row>
    <row r="950" spans="6:45" ht="15.75" customHeight="1">
      <c r="F950" s="4"/>
      <c r="K950" s="4"/>
      <c r="P950" s="4"/>
      <c r="U950" s="4"/>
      <c r="Y950" s="4"/>
      <c r="AD950" s="4"/>
      <c r="AI950" s="4"/>
      <c r="AN950" s="4"/>
      <c r="AS950" s="4"/>
    </row>
    <row r="951" spans="6:45" ht="15.75" customHeight="1">
      <c r="F951" s="4"/>
      <c r="K951" s="4"/>
      <c r="P951" s="4"/>
      <c r="U951" s="4"/>
      <c r="Y951" s="4"/>
      <c r="AD951" s="4"/>
      <c r="AI951" s="4"/>
      <c r="AN951" s="4"/>
      <c r="AS951" s="4"/>
    </row>
    <row r="952" spans="6:45" ht="15.75" customHeight="1">
      <c r="F952" s="4"/>
      <c r="K952" s="4"/>
      <c r="P952" s="4"/>
      <c r="U952" s="4"/>
      <c r="Y952" s="4"/>
      <c r="AD952" s="4"/>
      <c r="AI952" s="4"/>
      <c r="AN952" s="4"/>
      <c r="AS952" s="4"/>
    </row>
    <row r="953" spans="6:45" ht="15.75" customHeight="1">
      <c r="F953" s="4"/>
      <c r="K953" s="4"/>
      <c r="P953" s="4"/>
      <c r="U953" s="4"/>
      <c r="Y953" s="4"/>
      <c r="AD953" s="4"/>
      <c r="AI953" s="4"/>
      <c r="AN953" s="4"/>
      <c r="AS953" s="4"/>
    </row>
    <row r="954" spans="6:45" ht="15.75" customHeight="1">
      <c r="F954" s="4"/>
      <c r="K954" s="4"/>
      <c r="P954" s="4"/>
      <c r="U954" s="4"/>
      <c r="Y954" s="4"/>
      <c r="AD954" s="4"/>
      <c r="AI954" s="4"/>
      <c r="AN954" s="4"/>
      <c r="AS954" s="4"/>
    </row>
    <row r="955" spans="6:45" ht="15.75" customHeight="1">
      <c r="F955" s="4"/>
      <c r="K955" s="4"/>
      <c r="P955" s="4"/>
      <c r="U955" s="4"/>
      <c r="Y955" s="4"/>
      <c r="AD955" s="4"/>
      <c r="AI955" s="4"/>
      <c r="AN955" s="4"/>
      <c r="AS955" s="4"/>
    </row>
    <row r="956" spans="6:45" ht="15.75" customHeight="1">
      <c r="F956" s="4"/>
      <c r="K956" s="4"/>
      <c r="P956" s="4"/>
      <c r="U956" s="4"/>
      <c r="Y956" s="4"/>
      <c r="AD956" s="4"/>
      <c r="AI956" s="4"/>
      <c r="AN956" s="4"/>
      <c r="AS956" s="4"/>
    </row>
    <row r="957" spans="6:45" ht="15.75" customHeight="1">
      <c r="F957" s="4"/>
      <c r="K957" s="4"/>
      <c r="P957" s="4"/>
      <c r="U957" s="4"/>
      <c r="Y957" s="4"/>
      <c r="AD957" s="4"/>
      <c r="AI957" s="4"/>
      <c r="AN957" s="4"/>
      <c r="AS957" s="4"/>
    </row>
    <row r="958" spans="6:45" ht="15.75" customHeight="1">
      <c r="F958" s="4"/>
      <c r="K958" s="4"/>
      <c r="P958" s="4"/>
      <c r="U958" s="4"/>
      <c r="Y958" s="4"/>
      <c r="AD958" s="4"/>
      <c r="AI958" s="4"/>
      <c r="AN958" s="4"/>
      <c r="AS958" s="4"/>
    </row>
    <row r="959" spans="6:45" ht="15.75" customHeight="1">
      <c r="F959" s="4"/>
      <c r="K959" s="4"/>
      <c r="P959" s="4"/>
      <c r="U959" s="4"/>
      <c r="Y959" s="4"/>
      <c r="AD959" s="4"/>
      <c r="AI959" s="4"/>
      <c r="AN959" s="4"/>
      <c r="AS959" s="4"/>
    </row>
    <row r="960" spans="6:45" ht="15.75" customHeight="1">
      <c r="F960" s="4"/>
      <c r="K960" s="4"/>
      <c r="P960" s="4"/>
      <c r="U960" s="4"/>
      <c r="Y960" s="4"/>
      <c r="AD960" s="4"/>
      <c r="AI960" s="4"/>
      <c r="AN960" s="4"/>
      <c r="AS960" s="4"/>
    </row>
    <row r="961" spans="6:45" ht="15.75" customHeight="1">
      <c r="F961" s="4"/>
      <c r="K961" s="4"/>
      <c r="P961" s="4"/>
      <c r="U961" s="4"/>
      <c r="Y961" s="4"/>
      <c r="AD961" s="4"/>
      <c r="AI961" s="4"/>
      <c r="AN961" s="4"/>
      <c r="AS961" s="4"/>
    </row>
    <row r="962" spans="6:45" ht="15.75" customHeight="1">
      <c r="F962" s="4"/>
      <c r="K962" s="4"/>
      <c r="P962" s="4"/>
      <c r="U962" s="4"/>
      <c r="Y962" s="4"/>
      <c r="AD962" s="4"/>
      <c r="AI962" s="4"/>
      <c r="AN962" s="4"/>
      <c r="AS962" s="4"/>
    </row>
    <row r="963" spans="6:45" ht="15.75" customHeight="1">
      <c r="F963" s="4"/>
      <c r="K963" s="4"/>
      <c r="P963" s="4"/>
      <c r="U963" s="4"/>
      <c r="Y963" s="4"/>
      <c r="AD963" s="4"/>
      <c r="AI963" s="4"/>
      <c r="AN963" s="4"/>
      <c r="AS963" s="4"/>
    </row>
    <row r="964" spans="6:45" ht="15.75" customHeight="1">
      <c r="F964" s="4"/>
      <c r="K964" s="4"/>
      <c r="P964" s="4"/>
      <c r="U964" s="4"/>
      <c r="Y964" s="4"/>
      <c r="AD964" s="4"/>
      <c r="AI964" s="4"/>
      <c r="AN964" s="4"/>
      <c r="AS964" s="4"/>
    </row>
    <row r="965" spans="6:45" ht="15.75" customHeight="1">
      <c r="F965" s="4"/>
      <c r="K965" s="4"/>
      <c r="P965" s="4"/>
      <c r="U965" s="4"/>
      <c r="Y965" s="4"/>
      <c r="AD965" s="4"/>
      <c r="AI965" s="4"/>
      <c r="AN965" s="4"/>
      <c r="AS965" s="4"/>
    </row>
    <row r="966" spans="6:45" ht="15.75" customHeight="1">
      <c r="F966" s="4"/>
      <c r="K966" s="4"/>
      <c r="P966" s="4"/>
      <c r="U966" s="4"/>
      <c r="Y966" s="4"/>
      <c r="AD966" s="4"/>
      <c r="AI966" s="4"/>
      <c r="AN966" s="4"/>
      <c r="AS966" s="4"/>
    </row>
    <row r="967" spans="6:45" ht="15.75" customHeight="1">
      <c r="F967" s="4"/>
      <c r="K967" s="4"/>
      <c r="P967" s="4"/>
      <c r="U967" s="4"/>
      <c r="Y967" s="4"/>
      <c r="AD967" s="4"/>
      <c r="AI967" s="4"/>
      <c r="AN967" s="4"/>
      <c r="AS967" s="4"/>
    </row>
    <row r="968" spans="6:45" ht="15.75" customHeight="1">
      <c r="F968" s="4"/>
      <c r="K968" s="4"/>
      <c r="P968" s="4"/>
      <c r="U968" s="4"/>
      <c r="Y968" s="4"/>
      <c r="AD968" s="4"/>
      <c r="AI968" s="4"/>
      <c r="AN968" s="4"/>
      <c r="AS968" s="4"/>
    </row>
    <row r="969" spans="6:45" ht="15.75" customHeight="1">
      <c r="F969" s="4"/>
      <c r="K969" s="4"/>
      <c r="P969" s="4"/>
      <c r="U969" s="4"/>
      <c r="Y969" s="4"/>
      <c r="AD969" s="4"/>
      <c r="AI969" s="4"/>
      <c r="AN969" s="4"/>
      <c r="AS969" s="4"/>
    </row>
    <row r="970" spans="6:45" ht="15.75" customHeight="1">
      <c r="F970" s="4"/>
      <c r="K970" s="4"/>
      <c r="P970" s="4"/>
      <c r="U970" s="4"/>
      <c r="Y970" s="4"/>
      <c r="AD970" s="4"/>
      <c r="AI970" s="4"/>
      <c r="AN970" s="4"/>
      <c r="AS970" s="4"/>
    </row>
    <row r="971" spans="6:45" ht="15.75" customHeight="1">
      <c r="F971" s="4"/>
      <c r="K971" s="4"/>
      <c r="P971" s="4"/>
      <c r="U971" s="4"/>
      <c r="Y971" s="4"/>
      <c r="AD971" s="4"/>
      <c r="AI971" s="4"/>
      <c r="AN971" s="4"/>
      <c r="AS971" s="4"/>
    </row>
    <row r="972" spans="6:45" ht="15.75" customHeight="1">
      <c r="F972" s="4"/>
      <c r="K972" s="4"/>
      <c r="P972" s="4"/>
      <c r="U972" s="4"/>
      <c r="Y972" s="4"/>
      <c r="AD972" s="4"/>
      <c r="AI972" s="4"/>
      <c r="AN972" s="4"/>
      <c r="AS972" s="4"/>
    </row>
    <row r="973" spans="6:45" ht="15.75" customHeight="1">
      <c r="F973" s="4"/>
      <c r="K973" s="4"/>
      <c r="P973" s="4"/>
      <c r="U973" s="4"/>
      <c r="Y973" s="4"/>
      <c r="AD973" s="4"/>
      <c r="AI973" s="4"/>
      <c r="AN973" s="4"/>
      <c r="AS973" s="4"/>
    </row>
    <row r="974" spans="6:45" ht="15.75" customHeight="1">
      <c r="F974" s="4"/>
      <c r="K974" s="4"/>
      <c r="P974" s="4"/>
      <c r="U974" s="4"/>
      <c r="Y974" s="4"/>
      <c r="AD974" s="4"/>
      <c r="AI974" s="4"/>
      <c r="AN974" s="4"/>
      <c r="AS974" s="4"/>
    </row>
    <row r="975" spans="6:45" ht="15.75" customHeight="1">
      <c r="F975" s="4"/>
      <c r="K975" s="4"/>
      <c r="P975" s="4"/>
      <c r="U975" s="4"/>
      <c r="Y975" s="4"/>
      <c r="AD975" s="4"/>
      <c r="AI975" s="4"/>
      <c r="AN975" s="4"/>
      <c r="AS975" s="4"/>
    </row>
    <row r="976" spans="6:45" ht="15.75" customHeight="1">
      <c r="F976" s="4"/>
      <c r="K976" s="4"/>
      <c r="P976" s="4"/>
      <c r="U976" s="4"/>
      <c r="Y976" s="4"/>
      <c r="AD976" s="4"/>
      <c r="AI976" s="4"/>
      <c r="AN976" s="4"/>
      <c r="AS976" s="4"/>
    </row>
    <row r="977" spans="6:45" ht="15.75" customHeight="1">
      <c r="F977" s="4"/>
      <c r="K977" s="4"/>
      <c r="P977" s="4"/>
      <c r="U977" s="4"/>
      <c r="Y977" s="4"/>
      <c r="AD977" s="4"/>
      <c r="AI977" s="4"/>
      <c r="AN977" s="4"/>
      <c r="AS977" s="4"/>
    </row>
    <row r="978" spans="6:45" ht="15.75" customHeight="1">
      <c r="F978" s="4"/>
      <c r="K978" s="4"/>
      <c r="P978" s="4"/>
      <c r="U978" s="4"/>
      <c r="Y978" s="4"/>
      <c r="AD978" s="4"/>
      <c r="AI978" s="4"/>
      <c r="AN978" s="4"/>
      <c r="AS978" s="4"/>
    </row>
    <row r="979" spans="6:45" ht="15.75" customHeight="1">
      <c r="F979" s="4"/>
      <c r="K979" s="4"/>
      <c r="P979" s="4"/>
      <c r="U979" s="4"/>
      <c r="Y979" s="4"/>
      <c r="AD979" s="4"/>
      <c r="AI979" s="4"/>
      <c r="AN979" s="4"/>
      <c r="AS979" s="4"/>
    </row>
    <row r="980" spans="6:45" ht="15.75" customHeight="1">
      <c r="F980" s="4"/>
      <c r="K980" s="4"/>
      <c r="P980" s="4"/>
      <c r="U980" s="4"/>
      <c r="Y980" s="4"/>
      <c r="AD980" s="4"/>
      <c r="AI980" s="4"/>
      <c r="AN980" s="4"/>
      <c r="AS980" s="4"/>
    </row>
    <row r="981" spans="6:45" ht="15.75" customHeight="1">
      <c r="F981" s="4"/>
      <c r="K981" s="4"/>
      <c r="P981" s="4"/>
      <c r="U981" s="4"/>
      <c r="Y981" s="4"/>
      <c r="AD981" s="4"/>
      <c r="AI981" s="4"/>
      <c r="AN981" s="4"/>
      <c r="AS981" s="4"/>
    </row>
    <row r="982" spans="6:45" ht="15.75" customHeight="1">
      <c r="F982" s="4"/>
      <c r="K982" s="4"/>
      <c r="P982" s="4"/>
      <c r="U982" s="4"/>
      <c r="Y982" s="4"/>
      <c r="AD982" s="4"/>
      <c r="AI982" s="4"/>
      <c r="AN982" s="4"/>
      <c r="AS982" s="4"/>
    </row>
    <row r="983" spans="6:45" ht="15.75" customHeight="1">
      <c r="F983" s="4"/>
      <c r="K983" s="4"/>
      <c r="P983" s="4"/>
      <c r="U983" s="4"/>
      <c r="Y983" s="4"/>
      <c r="AD983" s="4"/>
      <c r="AI983" s="4"/>
      <c r="AN983" s="4"/>
      <c r="AS983" s="4"/>
    </row>
    <row r="984" spans="6:45" ht="15.75" customHeight="1">
      <c r="F984" s="4"/>
      <c r="K984" s="4"/>
      <c r="P984" s="4"/>
      <c r="U984" s="4"/>
      <c r="Y984" s="4"/>
      <c r="AD984" s="4"/>
      <c r="AI984" s="4"/>
      <c r="AN984" s="4"/>
      <c r="AS984" s="4"/>
    </row>
    <row r="985" spans="6:45" ht="15.75" customHeight="1">
      <c r="F985" s="4"/>
      <c r="K985" s="4"/>
      <c r="P985" s="4"/>
      <c r="U985" s="4"/>
      <c r="Y985" s="4"/>
      <c r="AD985" s="4"/>
      <c r="AI985" s="4"/>
      <c r="AN985" s="4"/>
      <c r="AS985" s="4"/>
    </row>
    <row r="986" spans="6:45" ht="15.75" customHeight="1">
      <c r="F986" s="4"/>
      <c r="K986" s="4"/>
      <c r="P986" s="4"/>
      <c r="U986" s="4"/>
      <c r="Y986" s="4"/>
      <c r="AD986" s="4"/>
      <c r="AI986" s="4"/>
      <c r="AN986" s="4"/>
      <c r="AS986" s="4"/>
    </row>
    <row r="987" spans="6:45" ht="15.75" customHeight="1">
      <c r="F987" s="4"/>
      <c r="K987" s="4"/>
      <c r="P987" s="4"/>
      <c r="U987" s="4"/>
      <c r="Y987" s="4"/>
      <c r="AD987" s="4"/>
      <c r="AI987" s="4"/>
      <c r="AN987" s="4"/>
      <c r="AS987" s="4"/>
    </row>
    <row r="988" spans="6:45" ht="15.75" customHeight="1">
      <c r="F988" s="4"/>
      <c r="K988" s="4"/>
      <c r="P988" s="4"/>
      <c r="U988" s="4"/>
      <c r="Y988" s="4"/>
      <c r="AD988" s="4"/>
      <c r="AI988" s="4"/>
      <c r="AN988" s="4"/>
      <c r="AS988" s="4"/>
    </row>
    <row r="989" spans="6:45" ht="15.75" customHeight="1">
      <c r="F989" s="4"/>
      <c r="K989" s="4"/>
      <c r="P989" s="4"/>
      <c r="U989" s="4"/>
      <c r="Y989" s="4"/>
      <c r="AD989" s="4"/>
      <c r="AI989" s="4"/>
      <c r="AN989" s="4"/>
      <c r="AS989" s="4"/>
    </row>
    <row r="990" spans="6:45" ht="15.75" customHeight="1">
      <c r="F990" s="4"/>
      <c r="K990" s="4"/>
      <c r="P990" s="4"/>
      <c r="U990" s="4"/>
      <c r="Y990" s="4"/>
      <c r="AD990" s="4"/>
      <c r="AI990" s="4"/>
      <c r="AN990" s="4"/>
      <c r="AS990" s="4"/>
    </row>
    <row r="991" spans="6:45" ht="15.75" customHeight="1">
      <c r="F991" s="4"/>
      <c r="K991" s="4"/>
      <c r="P991" s="4"/>
      <c r="U991" s="4"/>
      <c r="Y991" s="4"/>
      <c r="AD991" s="4"/>
      <c r="AI991" s="4"/>
      <c r="AN991" s="4"/>
      <c r="AS991" s="4"/>
    </row>
    <row r="992" spans="6:45" ht="15.75" customHeight="1">
      <c r="F992" s="4"/>
      <c r="K992" s="4"/>
      <c r="P992" s="4"/>
      <c r="U992" s="4"/>
      <c r="Y992" s="4"/>
      <c r="AD992" s="4"/>
      <c r="AI992" s="4"/>
      <c r="AN992" s="4"/>
      <c r="AS992" s="4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3" sqref="I23"/>
    </sheetView>
  </sheetViews>
  <sheetFormatPr defaultRowHeight="13.8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32"/>
  <sheetViews>
    <sheetView topLeftCell="A19" zoomScale="50" zoomScaleNormal="50" workbookViewId="0">
      <selection activeCell="E38" sqref="E38"/>
    </sheetView>
  </sheetViews>
  <sheetFormatPr defaultColWidth="9" defaultRowHeight="14.4"/>
  <cols>
    <col min="1" max="1" width="9" style="33"/>
    <col min="2" max="2" width="10.09765625" style="33" customWidth="1"/>
    <col min="3" max="3" width="22.19921875" style="33" customWidth="1"/>
    <col min="4" max="4" width="23.19921875" style="33" customWidth="1"/>
    <col min="5" max="5" width="18" style="33" customWidth="1"/>
    <col min="6" max="6" width="11" style="33" customWidth="1"/>
    <col min="7" max="7" width="8.69921875" style="20" customWidth="1"/>
    <col min="8" max="8" width="18" style="33" customWidth="1"/>
    <col min="9" max="9" width="9.19921875" style="33" customWidth="1"/>
    <col min="10" max="10" width="8.69921875" style="20" customWidth="1"/>
    <col min="11" max="11" width="18" style="33" customWidth="1"/>
    <col min="12" max="12" width="9.09765625" style="33" customWidth="1"/>
    <col min="13" max="13" width="8.69921875" style="20" customWidth="1"/>
    <col min="14" max="14" width="18" style="33" customWidth="1"/>
    <col min="15" max="15" width="8.19921875" style="33" customWidth="1"/>
    <col min="16" max="16" width="8.69921875" style="20" customWidth="1"/>
    <col min="17" max="17" width="18" style="33" customWidth="1"/>
    <col min="18" max="18" width="9.19921875" style="33" customWidth="1"/>
    <col min="19" max="19" width="8.69921875" style="20" customWidth="1"/>
    <col min="20" max="20" width="18" style="33" customWidth="1"/>
    <col min="21" max="21" width="8.69921875" style="33" customWidth="1"/>
    <col min="22" max="22" width="8.69921875" style="20" customWidth="1"/>
    <col min="23" max="23" width="18" style="33" customWidth="1"/>
    <col min="24" max="24" width="8.19921875" style="33" customWidth="1"/>
    <col min="25" max="25" width="8.69921875" style="20" customWidth="1"/>
    <col min="26" max="26" width="18" style="33" customWidth="1"/>
    <col min="27" max="27" width="9.19921875" style="33" customWidth="1"/>
    <col min="28" max="28" width="8.69921875" style="20" customWidth="1"/>
    <col min="29" max="29" width="18" style="33" customWidth="1"/>
    <col min="30" max="30" width="8.69921875" style="33" customWidth="1"/>
    <col min="31" max="31" width="8.69921875" style="20" customWidth="1"/>
    <col min="32" max="32" width="18" style="33" customWidth="1"/>
    <col min="33" max="33" width="7.5" style="33" customWidth="1"/>
    <col min="34" max="34" width="8.69921875" style="20" customWidth="1"/>
    <col min="35" max="16384" width="9" style="20"/>
  </cols>
  <sheetData>
    <row r="1" spans="1:34" ht="20.399999999999999">
      <c r="D1" s="70" t="s">
        <v>128</v>
      </c>
      <c r="E1" s="34"/>
      <c r="F1" s="34"/>
      <c r="G1" s="22"/>
      <c r="H1" s="34"/>
      <c r="I1" s="34"/>
      <c r="J1" s="22"/>
      <c r="K1" s="34"/>
      <c r="L1" s="34"/>
      <c r="M1" s="22"/>
      <c r="N1" s="34"/>
      <c r="O1" s="34"/>
      <c r="P1" s="22"/>
      <c r="Q1" s="34"/>
      <c r="R1" s="34"/>
      <c r="S1" s="22"/>
      <c r="T1" s="34"/>
      <c r="U1" s="34"/>
      <c r="V1" s="22"/>
      <c r="W1" s="34"/>
      <c r="X1" s="34"/>
      <c r="Y1" s="22"/>
      <c r="Z1" s="34"/>
      <c r="AA1" s="34"/>
      <c r="AB1" s="22"/>
      <c r="AC1" s="34"/>
      <c r="AD1" s="34"/>
      <c r="AE1" s="22"/>
      <c r="AF1" s="34"/>
      <c r="AH1" s="22"/>
    </row>
    <row r="2" spans="1:34" s="36" customFormat="1" ht="21">
      <c r="A2" s="66" t="s">
        <v>86</v>
      </c>
      <c r="B2" s="66"/>
      <c r="C2" s="66"/>
      <c r="D2" s="66"/>
      <c r="E2" s="66"/>
      <c r="F2" s="66"/>
      <c r="G2" s="67"/>
      <c r="H2" s="66"/>
      <c r="I2" s="66"/>
      <c r="J2" s="67"/>
      <c r="K2" s="66"/>
      <c r="L2" s="66"/>
      <c r="M2" s="67"/>
      <c r="N2" s="66"/>
      <c r="O2" s="35"/>
      <c r="Q2" s="35"/>
      <c r="R2" s="35"/>
      <c r="T2" s="35"/>
      <c r="U2" s="35"/>
      <c r="W2" s="35"/>
      <c r="X2" s="35"/>
      <c r="Z2" s="35"/>
      <c r="AA2" s="35"/>
      <c r="AC2" s="35"/>
      <c r="AD2" s="35"/>
      <c r="AF2" s="35"/>
      <c r="AG2" s="35"/>
    </row>
    <row r="3" spans="1:34" ht="21">
      <c r="A3" s="66" t="s">
        <v>87</v>
      </c>
      <c r="B3" s="68"/>
      <c r="C3" s="68"/>
      <c r="D3" s="68"/>
      <c r="E3" s="68"/>
      <c r="F3" s="68"/>
      <c r="G3" s="69"/>
      <c r="H3" s="68"/>
      <c r="I3" s="68"/>
      <c r="J3" s="69"/>
      <c r="K3" s="68"/>
      <c r="L3" s="68"/>
      <c r="M3" s="69"/>
      <c r="N3" s="68"/>
    </row>
    <row r="4" spans="1:34" s="40" customFormat="1" ht="71.099999999999994" customHeight="1">
      <c r="A4" s="37" t="s">
        <v>74</v>
      </c>
      <c r="B4" s="38" t="s">
        <v>75</v>
      </c>
      <c r="C4" s="38" t="s">
        <v>76</v>
      </c>
      <c r="D4" s="39" t="s">
        <v>88</v>
      </c>
      <c r="E4" s="38" t="s">
        <v>89</v>
      </c>
      <c r="F4" s="38" t="s">
        <v>90</v>
      </c>
      <c r="G4" s="56" t="s">
        <v>91</v>
      </c>
      <c r="H4" s="38" t="s">
        <v>92</v>
      </c>
      <c r="I4" s="38" t="s">
        <v>93</v>
      </c>
      <c r="J4" s="56" t="s">
        <v>94</v>
      </c>
      <c r="K4" s="38" t="s">
        <v>95</v>
      </c>
      <c r="L4" s="38" t="s">
        <v>96</v>
      </c>
      <c r="M4" s="56" t="s">
        <v>97</v>
      </c>
      <c r="N4" s="38" t="s">
        <v>98</v>
      </c>
      <c r="O4" s="38" t="s">
        <v>99</v>
      </c>
      <c r="P4" s="56" t="s">
        <v>100</v>
      </c>
      <c r="Q4" s="38" t="s">
        <v>101</v>
      </c>
      <c r="R4" s="38" t="s">
        <v>102</v>
      </c>
      <c r="S4" s="56" t="s">
        <v>103</v>
      </c>
      <c r="T4" s="38" t="s">
        <v>104</v>
      </c>
      <c r="U4" s="38" t="s">
        <v>105</v>
      </c>
      <c r="V4" s="56" t="s">
        <v>106</v>
      </c>
      <c r="W4" s="38" t="s">
        <v>107</v>
      </c>
      <c r="X4" s="38" t="s">
        <v>108</v>
      </c>
      <c r="Y4" s="56" t="s">
        <v>109</v>
      </c>
      <c r="Z4" s="38" t="s">
        <v>110</v>
      </c>
      <c r="AA4" s="38" t="s">
        <v>111</v>
      </c>
      <c r="AB4" s="56" t="s">
        <v>112</v>
      </c>
      <c r="AC4" s="38" t="s">
        <v>113</v>
      </c>
      <c r="AD4" s="38" t="s">
        <v>114</v>
      </c>
      <c r="AE4" s="56" t="s">
        <v>115</v>
      </c>
      <c r="AF4" s="38" t="s">
        <v>116</v>
      </c>
      <c r="AG4" s="38" t="s">
        <v>117</v>
      </c>
      <c r="AH4" s="56" t="s">
        <v>118</v>
      </c>
    </row>
    <row r="5" spans="1:34" ht="82.8">
      <c r="A5" s="37" t="s">
        <v>74</v>
      </c>
      <c r="B5" s="38" t="s">
        <v>75</v>
      </c>
      <c r="C5" s="38" t="s">
        <v>76</v>
      </c>
      <c r="D5" s="39" t="s">
        <v>88</v>
      </c>
      <c r="E5" s="38" t="s">
        <v>89</v>
      </c>
      <c r="F5" s="38" t="s">
        <v>90</v>
      </c>
      <c r="G5" s="56" t="s">
        <v>91</v>
      </c>
      <c r="H5" s="38" t="s">
        <v>92</v>
      </c>
      <c r="I5" s="38" t="s">
        <v>93</v>
      </c>
      <c r="J5" s="56" t="s">
        <v>94</v>
      </c>
      <c r="K5" s="38" t="s">
        <v>95</v>
      </c>
      <c r="L5" s="38" t="s">
        <v>96</v>
      </c>
      <c r="M5" s="56" t="s">
        <v>97</v>
      </c>
      <c r="N5" s="38" t="s">
        <v>98</v>
      </c>
      <c r="O5" s="38" t="s">
        <v>99</v>
      </c>
      <c r="P5" s="56" t="s">
        <v>100</v>
      </c>
      <c r="Q5" s="38" t="s">
        <v>101</v>
      </c>
      <c r="R5" s="38" t="s">
        <v>102</v>
      </c>
      <c r="S5" s="56" t="s">
        <v>103</v>
      </c>
      <c r="T5" s="38" t="s">
        <v>104</v>
      </c>
      <c r="U5" s="38" t="s">
        <v>105</v>
      </c>
      <c r="V5" s="56" t="s">
        <v>106</v>
      </c>
      <c r="W5" s="38" t="s">
        <v>107</v>
      </c>
      <c r="X5" s="38" t="s">
        <v>108</v>
      </c>
      <c r="Y5" s="56" t="s">
        <v>109</v>
      </c>
      <c r="Z5" s="38" t="s">
        <v>110</v>
      </c>
      <c r="AA5" s="38" t="s">
        <v>111</v>
      </c>
      <c r="AB5" s="56" t="s">
        <v>112</v>
      </c>
      <c r="AC5" s="38" t="s">
        <v>113</v>
      </c>
      <c r="AD5" s="38" t="s">
        <v>114</v>
      </c>
      <c r="AE5" s="56" t="s">
        <v>115</v>
      </c>
      <c r="AF5" s="38" t="s">
        <v>116</v>
      </c>
      <c r="AG5" s="38" t="s">
        <v>117</v>
      </c>
      <c r="AH5" s="56" t="s">
        <v>118</v>
      </c>
    </row>
    <row r="6" spans="1:34" ht="31.2">
      <c r="A6" s="41">
        <v>1</v>
      </c>
      <c r="B6" s="42">
        <v>203312</v>
      </c>
      <c r="C6" s="43" t="s">
        <v>132</v>
      </c>
      <c r="D6" s="44" t="s">
        <v>19</v>
      </c>
      <c r="E6" s="45">
        <v>170</v>
      </c>
      <c r="F6" s="45">
        <v>14</v>
      </c>
      <c r="G6" s="57">
        <v>1</v>
      </c>
      <c r="H6" s="45">
        <v>170</v>
      </c>
      <c r="I6" s="45">
        <v>13</v>
      </c>
      <c r="J6" s="57">
        <v>1</v>
      </c>
      <c r="K6" s="45">
        <v>170</v>
      </c>
      <c r="L6" s="45">
        <v>15</v>
      </c>
      <c r="M6" s="57">
        <v>1</v>
      </c>
      <c r="N6" s="45" t="s">
        <v>119</v>
      </c>
      <c r="O6" s="45">
        <v>13</v>
      </c>
      <c r="P6" s="57">
        <f>IF(OR(AND(N6=34,0&lt;O6,O6&lt;=3),AND(N6=68,0&lt;O6,O6&lt;=7),AND(N6=102,0&lt;O6,O6&lt;=10),AND(N6&gt;=136,0&lt;O6,O6&lt;=14)),1,0)</f>
        <v>1</v>
      </c>
      <c r="Q6" s="45" t="s">
        <v>119</v>
      </c>
      <c r="R6" s="45">
        <v>14</v>
      </c>
      <c r="S6" s="57">
        <f>IF(OR(AND(Q6=34,0&lt;R6,R6&lt;=3),AND(Q6=68,0&lt;R6,R6&lt;=7),AND(Q6=102,0&lt;R6,R6&lt;=10),AND(Q6&gt;=136,0&lt;R6,R6&lt;=14)),1,0)</f>
        <v>1</v>
      </c>
      <c r="T6" s="45">
        <v>170</v>
      </c>
      <c r="U6" s="45">
        <v>12</v>
      </c>
      <c r="V6" s="57">
        <f>IF(OR(AND(T6=34,0&lt;U6,U6&lt;=3),AND(T6=68,0&lt;U6,U6&lt;=7),AND(T6=102,0&lt;U6,U6&lt;=10),AND(T6&gt;=136,0&lt;U6,U6&lt;=14)),1,0)</f>
        <v>1</v>
      </c>
      <c r="W6" s="45">
        <v>136</v>
      </c>
      <c r="X6" s="45">
        <v>11</v>
      </c>
      <c r="Y6" s="57">
        <f>IF(OR(AND(W6=34,0&lt;X6,X6&lt;=3),AND(W6=68,0&lt;X6,X6&lt;=7),AND(W6=102,0&lt;X6,X6&lt;=10),AND(W6&gt;=136,0&lt;X6,X6&lt;=14)),1,0)</f>
        <v>1</v>
      </c>
      <c r="Z6" s="45">
        <v>136</v>
      </c>
      <c r="AA6" s="45">
        <v>12</v>
      </c>
      <c r="AB6" s="57">
        <f>IF(OR(AND(Z6=34,0&lt;AA6,AA6&lt;=3),AND(Z6=68,0&lt;AA6,AA6&lt;=7),AND(Z6=102,0&lt;AA6,AA6&lt;=10),AND(Z6&gt;=136,0&lt;AA6,AA6&lt;=14)),1,0)</f>
        <v>1</v>
      </c>
      <c r="AC6" s="45">
        <v>68</v>
      </c>
      <c r="AD6" s="45">
        <v>5</v>
      </c>
      <c r="AE6" s="57">
        <f>IF(OR(AND(AC6=34,0&lt;AD6,AD6&lt;=3),AND(AC6=68,0&lt;AD6,AD6&lt;=7),AND(AC6=102,0&lt;AD6,AD6&lt;=10),AND(AC6&gt;=136,0&lt;AD6,AD6&lt;=14)),1,0)</f>
        <v>1</v>
      </c>
      <c r="AF6" s="45">
        <v>68</v>
      </c>
      <c r="AG6" s="45">
        <v>6</v>
      </c>
      <c r="AH6" s="57">
        <f>IF(OR(AND(AF6=34,0&lt;AG6,AG6&lt;=3),AND(AF6=68,0&lt;AG6,AG6&lt;=7),AND(AF6=102,0&lt;AG6,AG6&lt;=10),AND(AF6&gt;=136,0&lt;AG6,AG6&lt;=14)),1,0)</f>
        <v>1</v>
      </c>
    </row>
    <row r="7" spans="1:34" ht="31.2">
      <c r="A7" s="41">
        <v>2</v>
      </c>
      <c r="B7" s="42">
        <v>203312</v>
      </c>
      <c r="C7" s="43" t="s">
        <v>132</v>
      </c>
      <c r="D7" s="44" t="s">
        <v>120</v>
      </c>
      <c r="E7" s="45">
        <v>136</v>
      </c>
      <c r="F7" s="45">
        <v>9</v>
      </c>
      <c r="G7" s="57">
        <f t="shared" ref="G7:G30" si="0">IF(OR(AND(E7=34,0&lt;F7,F7&lt;=3),AND(E7=68,0&lt;F7,F7&lt;=7),AND(E7=102,0&lt;F7,F7&lt;=10),AND(E7&gt;=136,0&lt;F7,F7&lt;=14)),1,0)</f>
        <v>1</v>
      </c>
      <c r="H7" s="45">
        <v>136</v>
      </c>
      <c r="I7" s="45">
        <v>8</v>
      </c>
      <c r="J7" s="57">
        <f t="shared" ref="J7:J30" si="1">IF(OR(AND(H7=34,0&lt;I7,I7&lt;=3),AND(H7=68,0&lt;I7,I7&lt;=7),AND(H7=102,0&lt;I7,I7&lt;=10),AND(H7&gt;=136,0&lt;I7,I7&lt;=14)),1,0)</f>
        <v>1</v>
      </c>
      <c r="K7" s="45">
        <v>136</v>
      </c>
      <c r="L7" s="45">
        <v>8</v>
      </c>
      <c r="M7" s="57">
        <f t="shared" ref="M7:M30" si="2">IF(OR(AND(K7=34,0&lt;L7,L7&lt;=3),AND(K7=68,0&lt;L7,L7&lt;=7),AND(K7=102,0&lt;L7,L7&lt;=10),AND(K7&gt;=136,0&lt;L7,L7&lt;=14)),1,0)</f>
        <v>1</v>
      </c>
      <c r="N7" s="45">
        <v>136</v>
      </c>
      <c r="O7" s="45">
        <v>2</v>
      </c>
      <c r="P7" s="57">
        <f t="shared" ref="P7:P30" si="3">IF(OR(AND(N7=34,0&lt;O7,O7&lt;=3),AND(N7=68,0&lt;O7,O7&lt;=7),AND(N7=102,0&lt;O7,O7&lt;=10),AND(N7&gt;=136,0&lt;O7,O7&lt;=14)),1,0)</f>
        <v>1</v>
      </c>
      <c r="Q7" s="45">
        <v>136</v>
      </c>
      <c r="R7" s="45">
        <v>2</v>
      </c>
      <c r="S7" s="57">
        <f t="shared" ref="S7:S30" si="4">IF(OR(AND(Q7=34,0&lt;R7,R7&lt;=3),AND(Q7=68,0&lt;R7,R7&lt;=7),AND(Q7=102,0&lt;R7,R7&lt;=10),AND(Q7&gt;=136,0&lt;R7,R7&lt;=14)),1,0)</f>
        <v>1</v>
      </c>
      <c r="T7" s="45">
        <v>68</v>
      </c>
      <c r="U7" s="45">
        <v>2</v>
      </c>
      <c r="V7" s="57">
        <f t="shared" ref="V7:V30" si="5">IF(OR(AND(T7=34,0&lt;U7,U7&lt;=3),AND(T7=68,0&lt;U7,U7&lt;=7),AND(T7=102,0&lt;U7,U7&lt;=10),AND(T7&gt;=136,0&lt;U7,U7&lt;=14)),1,0)</f>
        <v>1</v>
      </c>
      <c r="W7" s="45">
        <v>68</v>
      </c>
      <c r="X7" s="45">
        <v>3</v>
      </c>
      <c r="Y7" s="57">
        <f t="shared" ref="Y7:Y30" si="6">IF(OR(AND(W7=34,0&lt;X7,X7&lt;=3),AND(W7=68,0&lt;X7,X7&lt;=7),AND(W7=102,0&lt;X7,X7&lt;=10),AND(W7&gt;=136,0&lt;X7,X7&lt;=14)),1,0)</f>
        <v>1</v>
      </c>
      <c r="Z7" s="45">
        <v>102</v>
      </c>
      <c r="AA7" s="45">
        <v>4</v>
      </c>
      <c r="AB7" s="57">
        <f t="shared" ref="AB7:AB30" si="7">IF(OR(AND(Z7=34,0&lt;AA7,AA7&lt;=3),AND(Z7=68,0&lt;AA7,AA7&lt;=7),AND(Z7=102,0&lt;AA7,AA7&lt;=10),AND(Z7&gt;=136,0&lt;AA7,AA7&lt;=14)),1,0)</f>
        <v>1</v>
      </c>
      <c r="AC7" s="45">
        <v>102</v>
      </c>
      <c r="AD7" s="45">
        <v>4</v>
      </c>
      <c r="AE7" s="57">
        <f t="shared" ref="AE7:AE30" si="8">IF(OR(AND(AC7=34,0&lt;AD7,AD7&lt;=3),AND(AC7=68,0&lt;AD7,AD7&lt;=7),AND(AC7=102,0&lt;AD7,AD7&lt;=10),AND(AC7&gt;=136,0&lt;AD7,AD7&lt;=14)),1,0)</f>
        <v>1</v>
      </c>
      <c r="AF7" s="45">
        <v>102</v>
      </c>
      <c r="AG7" s="45">
        <v>2</v>
      </c>
      <c r="AH7" s="57">
        <f t="shared" ref="AH7:AH30" si="9">IF(OR(AND(AF7=34,0&lt;AG7,AG7&lt;=3),AND(AF7=68,0&lt;AG7,AG7&lt;=7),AND(AF7=102,0&lt;AG7,AG7&lt;=10),AND(AF7&gt;=136,0&lt;AG7,AG7&lt;=14)),1,0)</f>
        <v>1</v>
      </c>
    </row>
    <row r="8" spans="1:34" ht="31.2">
      <c r="A8" s="41">
        <v>5</v>
      </c>
      <c r="B8" s="42">
        <v>203312</v>
      </c>
      <c r="C8" s="43" t="s">
        <v>132</v>
      </c>
      <c r="D8" s="44" t="s">
        <v>121</v>
      </c>
      <c r="E8" s="45">
        <v>68</v>
      </c>
      <c r="F8" s="46">
        <v>4</v>
      </c>
      <c r="G8" s="57">
        <f t="shared" si="0"/>
        <v>1</v>
      </c>
      <c r="H8" s="45">
        <v>68</v>
      </c>
      <c r="I8" s="45">
        <v>4</v>
      </c>
      <c r="J8" s="57">
        <f t="shared" si="1"/>
        <v>1</v>
      </c>
      <c r="K8" s="45">
        <v>68</v>
      </c>
      <c r="L8" s="45">
        <v>4</v>
      </c>
      <c r="M8" s="57">
        <f t="shared" si="2"/>
        <v>1</v>
      </c>
      <c r="N8" s="45">
        <v>102</v>
      </c>
      <c r="O8" s="45">
        <v>10</v>
      </c>
      <c r="P8" s="57">
        <f t="shared" si="3"/>
        <v>1</v>
      </c>
      <c r="Q8" s="45">
        <v>102</v>
      </c>
      <c r="R8" s="45">
        <v>9</v>
      </c>
      <c r="S8" s="57">
        <v>1</v>
      </c>
      <c r="T8" s="45">
        <v>102</v>
      </c>
      <c r="U8" s="45">
        <v>10</v>
      </c>
      <c r="V8" s="57">
        <f t="shared" si="5"/>
        <v>1</v>
      </c>
      <c r="W8" s="45">
        <v>102</v>
      </c>
      <c r="X8" s="45">
        <v>10</v>
      </c>
      <c r="Y8" s="57">
        <f t="shared" si="6"/>
        <v>1</v>
      </c>
      <c r="Z8" s="45">
        <v>102</v>
      </c>
      <c r="AA8" s="45">
        <v>10</v>
      </c>
      <c r="AB8" s="57">
        <f t="shared" si="7"/>
        <v>1</v>
      </c>
      <c r="AC8" s="45">
        <v>102</v>
      </c>
      <c r="AD8" s="45">
        <v>7</v>
      </c>
      <c r="AE8" s="57">
        <v>1</v>
      </c>
      <c r="AF8" s="45">
        <v>102</v>
      </c>
      <c r="AG8" s="45">
        <v>7</v>
      </c>
      <c r="AH8" s="57">
        <f t="shared" si="9"/>
        <v>1</v>
      </c>
    </row>
    <row r="9" spans="1:34" ht="31.2">
      <c r="A9" s="41">
        <v>6</v>
      </c>
      <c r="B9" s="42">
        <v>203312</v>
      </c>
      <c r="C9" s="43" t="s">
        <v>132</v>
      </c>
      <c r="D9" s="44" t="s">
        <v>21</v>
      </c>
      <c r="E9" s="45">
        <v>136</v>
      </c>
      <c r="F9" s="46">
        <v>8</v>
      </c>
      <c r="G9" s="57">
        <f t="shared" si="0"/>
        <v>1</v>
      </c>
      <c r="H9" s="45">
        <v>136</v>
      </c>
      <c r="I9" s="45">
        <v>7</v>
      </c>
      <c r="J9" s="57">
        <f t="shared" si="1"/>
        <v>1</v>
      </c>
      <c r="K9" s="45">
        <v>136</v>
      </c>
      <c r="L9" s="45">
        <v>8</v>
      </c>
      <c r="M9" s="57">
        <f t="shared" si="2"/>
        <v>1</v>
      </c>
      <c r="N9" s="45" t="s">
        <v>119</v>
      </c>
      <c r="O9" s="45">
        <v>13</v>
      </c>
      <c r="P9" s="57">
        <f t="shared" si="3"/>
        <v>1</v>
      </c>
      <c r="Q9" s="45" t="s">
        <v>119</v>
      </c>
      <c r="R9" s="45">
        <v>10</v>
      </c>
      <c r="S9" s="57">
        <f t="shared" si="4"/>
        <v>1</v>
      </c>
      <c r="T9" s="45"/>
      <c r="U9" s="45"/>
      <c r="V9" s="57">
        <f t="shared" si="5"/>
        <v>0</v>
      </c>
      <c r="W9" s="45" t="s">
        <v>119</v>
      </c>
      <c r="X9" s="45">
        <v>21</v>
      </c>
      <c r="Y9" s="57">
        <f t="shared" si="6"/>
        <v>0</v>
      </c>
      <c r="Z9" s="45" t="s">
        <v>119</v>
      </c>
      <c r="AA9" s="45">
        <v>20</v>
      </c>
      <c r="AB9" s="57">
        <v>1</v>
      </c>
      <c r="AC9" s="45">
        <v>170</v>
      </c>
      <c r="AD9" s="45">
        <v>11</v>
      </c>
      <c r="AE9" s="57">
        <f t="shared" si="8"/>
        <v>1</v>
      </c>
      <c r="AF9" s="45">
        <v>170</v>
      </c>
      <c r="AG9" s="45">
        <v>7</v>
      </c>
      <c r="AH9" s="57">
        <f t="shared" si="9"/>
        <v>1</v>
      </c>
    </row>
    <row r="10" spans="1:34" ht="31.2">
      <c r="A10" s="41">
        <v>7</v>
      </c>
      <c r="B10" s="42">
        <v>203312</v>
      </c>
      <c r="C10" s="43" t="s">
        <v>132</v>
      </c>
      <c r="D10" s="44" t="s">
        <v>67</v>
      </c>
      <c r="E10" s="45"/>
      <c r="F10" s="46"/>
      <c r="G10" s="57"/>
      <c r="H10" s="45"/>
      <c r="I10" s="45"/>
      <c r="J10" s="57"/>
      <c r="K10" s="45"/>
      <c r="L10" s="45"/>
      <c r="M10" s="57"/>
      <c r="N10" s="45"/>
      <c r="O10" s="45"/>
      <c r="P10" s="57"/>
      <c r="Q10" s="45"/>
      <c r="R10" s="45"/>
      <c r="S10" s="57"/>
      <c r="T10" s="117" t="s">
        <v>119</v>
      </c>
      <c r="U10" s="45">
        <v>26</v>
      </c>
      <c r="V10" s="57"/>
      <c r="W10" s="45"/>
      <c r="X10" s="45"/>
      <c r="Y10" s="57"/>
      <c r="Z10" s="45"/>
      <c r="AA10" s="45"/>
      <c r="AB10" s="57">
        <v>0</v>
      </c>
      <c r="AC10" s="45">
        <v>102</v>
      </c>
      <c r="AD10" s="45">
        <v>3</v>
      </c>
      <c r="AE10" s="57">
        <v>1</v>
      </c>
      <c r="AF10" s="45">
        <v>102</v>
      </c>
      <c r="AG10" s="45">
        <v>4</v>
      </c>
      <c r="AH10" s="57">
        <v>1</v>
      </c>
    </row>
    <row r="11" spans="1:34" ht="31.2">
      <c r="A11" s="41">
        <v>8</v>
      </c>
      <c r="B11" s="42">
        <v>203312</v>
      </c>
      <c r="C11" s="43" t="s">
        <v>132</v>
      </c>
      <c r="D11" s="44" t="s">
        <v>22</v>
      </c>
      <c r="E11" s="45">
        <v>68</v>
      </c>
      <c r="F11" s="46">
        <v>3</v>
      </c>
      <c r="G11" s="57">
        <f t="shared" si="0"/>
        <v>1</v>
      </c>
      <c r="H11" s="45">
        <v>68</v>
      </c>
      <c r="I11" s="45">
        <v>4</v>
      </c>
      <c r="J11" s="57">
        <f t="shared" si="1"/>
        <v>1</v>
      </c>
      <c r="K11" s="45">
        <v>68</v>
      </c>
      <c r="L11" s="45">
        <v>4</v>
      </c>
      <c r="M11" s="57">
        <f t="shared" si="2"/>
        <v>1</v>
      </c>
      <c r="N11" s="45"/>
      <c r="O11" s="45"/>
      <c r="P11" s="57">
        <f t="shared" si="3"/>
        <v>0</v>
      </c>
      <c r="Q11" s="45"/>
      <c r="R11" s="45"/>
      <c r="S11" s="57">
        <f t="shared" si="4"/>
        <v>0</v>
      </c>
      <c r="T11" s="45"/>
      <c r="U11" s="45"/>
      <c r="V11" s="57">
        <f t="shared" si="5"/>
        <v>0</v>
      </c>
      <c r="W11" s="45"/>
      <c r="X11" s="45"/>
      <c r="Y11" s="57">
        <f t="shared" si="6"/>
        <v>0</v>
      </c>
      <c r="Z11" s="45"/>
      <c r="AA11" s="45"/>
      <c r="AB11" s="57">
        <f t="shared" si="7"/>
        <v>0</v>
      </c>
      <c r="AC11" s="45"/>
      <c r="AD11" s="45"/>
      <c r="AE11" s="57">
        <f t="shared" si="8"/>
        <v>0</v>
      </c>
      <c r="AF11" s="45"/>
      <c r="AG11" s="45"/>
      <c r="AH11" s="57">
        <f t="shared" si="9"/>
        <v>0</v>
      </c>
    </row>
    <row r="12" spans="1:34" ht="31.2">
      <c r="A12" s="41">
        <v>9</v>
      </c>
      <c r="B12" s="42">
        <v>203312</v>
      </c>
      <c r="C12" s="43" t="s">
        <v>132</v>
      </c>
      <c r="D12" s="44" t="s">
        <v>23</v>
      </c>
      <c r="E12" s="45">
        <v>34</v>
      </c>
      <c r="F12" s="46">
        <v>0</v>
      </c>
      <c r="G12" s="57">
        <f t="shared" si="0"/>
        <v>0</v>
      </c>
      <c r="H12" s="45">
        <v>34</v>
      </c>
      <c r="I12" s="45">
        <v>0</v>
      </c>
      <c r="J12" s="57">
        <f t="shared" si="1"/>
        <v>0</v>
      </c>
      <c r="K12" s="45">
        <v>34</v>
      </c>
      <c r="L12" s="45">
        <v>0</v>
      </c>
      <c r="M12" s="57">
        <f t="shared" si="2"/>
        <v>0</v>
      </c>
      <c r="N12" s="45">
        <v>34</v>
      </c>
      <c r="O12" s="45">
        <v>0</v>
      </c>
      <c r="P12" s="57">
        <v>1</v>
      </c>
      <c r="Q12" s="45">
        <v>34</v>
      </c>
      <c r="R12" s="45">
        <v>0</v>
      </c>
      <c r="S12" s="57">
        <f t="shared" si="4"/>
        <v>0</v>
      </c>
      <c r="T12" s="45">
        <v>34</v>
      </c>
      <c r="U12" s="45">
        <v>0</v>
      </c>
      <c r="V12" s="57">
        <f t="shared" si="5"/>
        <v>0</v>
      </c>
      <c r="W12" s="45">
        <v>34</v>
      </c>
      <c r="X12" s="45">
        <v>0</v>
      </c>
      <c r="Y12" s="57">
        <f t="shared" si="6"/>
        <v>0</v>
      </c>
      <c r="Z12" s="45"/>
      <c r="AA12" s="45"/>
      <c r="AB12" s="57">
        <f t="shared" si="7"/>
        <v>0</v>
      </c>
      <c r="AC12" s="45"/>
      <c r="AD12" s="45"/>
      <c r="AE12" s="57">
        <f t="shared" si="8"/>
        <v>0</v>
      </c>
      <c r="AF12" s="45"/>
      <c r="AG12" s="45"/>
      <c r="AH12" s="57">
        <f t="shared" si="9"/>
        <v>0</v>
      </c>
    </row>
    <row r="13" spans="1:34" ht="31.2">
      <c r="A13" s="41">
        <v>10</v>
      </c>
      <c r="B13" s="42">
        <v>203312</v>
      </c>
      <c r="C13" s="43" t="s">
        <v>132</v>
      </c>
      <c r="D13" s="44" t="s">
        <v>24</v>
      </c>
      <c r="E13" s="45">
        <v>34</v>
      </c>
      <c r="F13" s="46">
        <v>0</v>
      </c>
      <c r="G13" s="57">
        <f t="shared" si="0"/>
        <v>0</v>
      </c>
      <c r="H13" s="45">
        <v>34</v>
      </c>
      <c r="I13" s="45">
        <v>0</v>
      </c>
      <c r="J13" s="57">
        <f t="shared" si="1"/>
        <v>0</v>
      </c>
      <c r="K13" s="45">
        <v>34</v>
      </c>
      <c r="L13" s="45">
        <v>0</v>
      </c>
      <c r="M13" s="57">
        <f t="shared" si="2"/>
        <v>0</v>
      </c>
      <c r="N13" s="45">
        <v>34</v>
      </c>
      <c r="O13" s="45">
        <v>0</v>
      </c>
      <c r="P13" s="57">
        <f t="shared" si="3"/>
        <v>0</v>
      </c>
      <c r="Q13" s="45">
        <v>34</v>
      </c>
      <c r="R13" s="45">
        <v>0</v>
      </c>
      <c r="S13" s="57">
        <f t="shared" si="4"/>
        <v>0</v>
      </c>
      <c r="T13" s="45">
        <v>34</v>
      </c>
      <c r="U13" s="45">
        <v>0</v>
      </c>
      <c r="V13" s="57">
        <f t="shared" si="5"/>
        <v>0</v>
      </c>
      <c r="W13" s="45">
        <v>34</v>
      </c>
      <c r="X13" s="45">
        <v>0</v>
      </c>
      <c r="Y13" s="57">
        <f t="shared" si="6"/>
        <v>0</v>
      </c>
      <c r="Z13" s="45"/>
      <c r="AA13" s="45"/>
      <c r="AB13" s="57">
        <f t="shared" si="7"/>
        <v>0</v>
      </c>
      <c r="AC13" s="45"/>
      <c r="AD13" s="45"/>
      <c r="AE13" s="57">
        <f t="shared" si="8"/>
        <v>0</v>
      </c>
      <c r="AF13" s="45"/>
      <c r="AG13" s="45"/>
      <c r="AH13" s="57">
        <f t="shared" si="9"/>
        <v>0</v>
      </c>
    </row>
    <row r="14" spans="1:34" ht="31.2">
      <c r="A14" s="41">
        <v>11</v>
      </c>
      <c r="B14" s="42">
        <v>203312</v>
      </c>
      <c r="C14" s="43" t="s">
        <v>132</v>
      </c>
      <c r="D14" s="44" t="s">
        <v>130</v>
      </c>
      <c r="E14" s="45">
        <v>34</v>
      </c>
      <c r="F14" s="46">
        <v>1</v>
      </c>
      <c r="G14" s="57">
        <f t="shared" si="0"/>
        <v>1</v>
      </c>
      <c r="H14" s="45">
        <v>34</v>
      </c>
      <c r="I14" s="45">
        <v>1</v>
      </c>
      <c r="J14" s="57">
        <f t="shared" si="1"/>
        <v>1</v>
      </c>
      <c r="K14" s="45">
        <v>34</v>
      </c>
      <c r="L14" s="45">
        <v>1</v>
      </c>
      <c r="M14" s="57">
        <f t="shared" si="2"/>
        <v>1</v>
      </c>
      <c r="N14" s="45">
        <v>68</v>
      </c>
      <c r="O14" s="45">
        <v>0</v>
      </c>
      <c r="P14" s="57">
        <f t="shared" si="3"/>
        <v>0</v>
      </c>
      <c r="Q14" s="45">
        <v>68</v>
      </c>
      <c r="R14" s="45">
        <v>0</v>
      </c>
      <c r="S14" s="57">
        <f t="shared" si="4"/>
        <v>0</v>
      </c>
      <c r="T14" s="45">
        <v>68</v>
      </c>
      <c r="U14" s="45">
        <v>0</v>
      </c>
      <c r="V14" s="57">
        <f t="shared" si="5"/>
        <v>0</v>
      </c>
      <c r="W14" s="45">
        <v>34</v>
      </c>
      <c r="X14" s="45">
        <v>0</v>
      </c>
      <c r="Y14" s="57">
        <f t="shared" si="6"/>
        <v>0</v>
      </c>
      <c r="Z14" s="45">
        <v>34</v>
      </c>
      <c r="AA14" s="45">
        <v>0</v>
      </c>
      <c r="AB14" s="57">
        <f t="shared" si="7"/>
        <v>0</v>
      </c>
      <c r="AC14" s="45"/>
      <c r="AD14" s="45"/>
      <c r="AE14" s="57">
        <f t="shared" si="8"/>
        <v>0</v>
      </c>
      <c r="AF14" s="45"/>
      <c r="AG14" s="45"/>
      <c r="AH14" s="57">
        <f t="shared" si="9"/>
        <v>0</v>
      </c>
    </row>
    <row r="15" spans="1:34" ht="31.2">
      <c r="A15" s="41">
        <v>12</v>
      </c>
      <c r="B15" s="42">
        <v>203312</v>
      </c>
      <c r="C15" s="43" t="s">
        <v>132</v>
      </c>
      <c r="D15" s="44" t="s">
        <v>25</v>
      </c>
      <c r="E15" s="45">
        <v>102</v>
      </c>
      <c r="F15" s="46">
        <v>0</v>
      </c>
      <c r="G15" s="57">
        <f t="shared" si="0"/>
        <v>0</v>
      </c>
      <c r="H15" s="45">
        <v>102</v>
      </c>
      <c r="I15" s="45">
        <v>0</v>
      </c>
      <c r="J15" s="57">
        <f t="shared" si="1"/>
        <v>0</v>
      </c>
      <c r="K15" s="45">
        <v>102</v>
      </c>
      <c r="L15" s="45">
        <v>0</v>
      </c>
      <c r="M15" s="57">
        <f t="shared" si="2"/>
        <v>0</v>
      </c>
      <c r="N15" s="45">
        <v>102</v>
      </c>
      <c r="O15" s="45">
        <v>0</v>
      </c>
      <c r="P15" s="57">
        <f t="shared" si="3"/>
        <v>0</v>
      </c>
      <c r="Q15" s="45">
        <v>102</v>
      </c>
      <c r="R15" s="45">
        <v>0</v>
      </c>
      <c r="S15" s="57">
        <f t="shared" si="4"/>
        <v>0</v>
      </c>
      <c r="T15" s="45">
        <v>102</v>
      </c>
      <c r="U15" s="45">
        <v>0</v>
      </c>
      <c r="V15" s="57">
        <f t="shared" si="5"/>
        <v>0</v>
      </c>
      <c r="W15" s="45">
        <v>102</v>
      </c>
      <c r="X15" s="45">
        <v>0</v>
      </c>
      <c r="Y15" s="57">
        <f t="shared" si="6"/>
        <v>0</v>
      </c>
      <c r="Z15" s="45">
        <v>102</v>
      </c>
      <c r="AA15" s="45">
        <v>0</v>
      </c>
      <c r="AB15" s="57">
        <f t="shared" si="7"/>
        <v>0</v>
      </c>
      <c r="AC15" s="45">
        <v>102</v>
      </c>
      <c r="AD15" s="45">
        <v>0</v>
      </c>
      <c r="AE15" s="57">
        <v>1</v>
      </c>
      <c r="AF15" s="45">
        <v>102</v>
      </c>
      <c r="AG15" s="45">
        <v>0</v>
      </c>
      <c r="AH15" s="57">
        <f t="shared" si="9"/>
        <v>0</v>
      </c>
    </row>
    <row r="16" spans="1:34" ht="31.2">
      <c r="A16" s="41">
        <v>13</v>
      </c>
      <c r="B16" s="42">
        <v>203312</v>
      </c>
      <c r="C16" s="43" t="s">
        <v>132</v>
      </c>
      <c r="D16" s="44" t="s">
        <v>26</v>
      </c>
      <c r="E16" s="45">
        <v>34</v>
      </c>
      <c r="F16" s="46">
        <v>0</v>
      </c>
      <c r="G16" s="57">
        <f t="shared" si="0"/>
        <v>0</v>
      </c>
      <c r="H16" s="45"/>
      <c r="I16" s="45"/>
      <c r="J16" s="57">
        <f t="shared" si="1"/>
        <v>0</v>
      </c>
      <c r="K16" s="45">
        <v>34</v>
      </c>
      <c r="L16" s="45">
        <v>0</v>
      </c>
      <c r="M16" s="57">
        <f t="shared" si="2"/>
        <v>0</v>
      </c>
      <c r="N16" s="45"/>
      <c r="O16" s="45"/>
      <c r="P16" s="57">
        <f t="shared" si="3"/>
        <v>0</v>
      </c>
      <c r="Q16" s="45"/>
      <c r="R16" s="45"/>
      <c r="S16" s="57">
        <f t="shared" si="4"/>
        <v>0</v>
      </c>
      <c r="T16" s="45"/>
      <c r="U16" s="45"/>
      <c r="V16" s="57">
        <f t="shared" si="5"/>
        <v>0</v>
      </c>
      <c r="W16" s="45"/>
      <c r="X16" s="45"/>
      <c r="Y16" s="57">
        <f t="shared" si="6"/>
        <v>0</v>
      </c>
      <c r="Z16" s="45"/>
      <c r="AA16" s="45"/>
      <c r="AB16" s="57">
        <f t="shared" si="7"/>
        <v>0</v>
      </c>
      <c r="AC16" s="45"/>
      <c r="AD16" s="45"/>
      <c r="AE16" s="57">
        <f t="shared" si="8"/>
        <v>0</v>
      </c>
      <c r="AF16" s="45"/>
      <c r="AG16" s="45"/>
      <c r="AH16" s="57">
        <f t="shared" si="9"/>
        <v>0</v>
      </c>
    </row>
    <row r="17" spans="1:34" ht="31.2">
      <c r="A17" s="41">
        <v>15</v>
      </c>
      <c r="B17" s="42">
        <v>203312</v>
      </c>
      <c r="C17" s="43" t="s">
        <v>132</v>
      </c>
      <c r="D17" s="44" t="s">
        <v>41</v>
      </c>
      <c r="E17" s="45"/>
      <c r="F17" s="46"/>
      <c r="G17" s="57">
        <f t="shared" si="0"/>
        <v>0</v>
      </c>
      <c r="H17" s="45"/>
      <c r="I17" s="45"/>
      <c r="J17" s="57">
        <f t="shared" si="1"/>
        <v>0</v>
      </c>
      <c r="K17" s="45"/>
      <c r="L17" s="45"/>
      <c r="M17" s="57">
        <f t="shared" si="2"/>
        <v>0</v>
      </c>
      <c r="N17" s="45"/>
      <c r="O17" s="45"/>
      <c r="P17" s="57">
        <f t="shared" si="3"/>
        <v>0</v>
      </c>
      <c r="Q17" s="45"/>
      <c r="R17" s="45"/>
      <c r="S17" s="57">
        <f t="shared" si="4"/>
        <v>0</v>
      </c>
      <c r="T17" s="45">
        <v>34</v>
      </c>
      <c r="U17" s="45">
        <v>3</v>
      </c>
      <c r="V17" s="57">
        <f t="shared" si="5"/>
        <v>1</v>
      </c>
      <c r="W17" s="45">
        <v>34</v>
      </c>
      <c r="X17" s="45">
        <v>3</v>
      </c>
      <c r="Y17" s="57">
        <f t="shared" si="6"/>
        <v>1</v>
      </c>
      <c r="Z17" s="45">
        <v>34</v>
      </c>
      <c r="AA17" s="45">
        <v>2</v>
      </c>
      <c r="AB17" s="57">
        <f t="shared" si="7"/>
        <v>1</v>
      </c>
      <c r="AC17" s="45">
        <v>34</v>
      </c>
      <c r="AD17" s="45">
        <v>2</v>
      </c>
      <c r="AE17" s="57">
        <f t="shared" si="8"/>
        <v>1</v>
      </c>
      <c r="AF17" s="45">
        <v>34</v>
      </c>
      <c r="AG17" s="45">
        <v>2</v>
      </c>
      <c r="AH17" s="57">
        <f t="shared" si="9"/>
        <v>1</v>
      </c>
    </row>
    <row r="18" spans="1:34" ht="31.2">
      <c r="A18" s="41">
        <v>16</v>
      </c>
      <c r="B18" s="42">
        <v>203312</v>
      </c>
      <c r="C18" s="43" t="s">
        <v>132</v>
      </c>
      <c r="D18" s="44" t="s">
        <v>47</v>
      </c>
      <c r="E18" s="45"/>
      <c r="F18" s="46"/>
      <c r="G18" s="57">
        <f t="shared" si="0"/>
        <v>0</v>
      </c>
      <c r="H18" s="45"/>
      <c r="I18" s="45"/>
      <c r="J18" s="57">
        <f t="shared" si="1"/>
        <v>0</v>
      </c>
      <c r="K18" s="45"/>
      <c r="L18" s="45"/>
      <c r="M18" s="57">
        <f t="shared" si="2"/>
        <v>0</v>
      </c>
      <c r="N18" s="45"/>
      <c r="O18" s="45"/>
      <c r="P18" s="57">
        <f t="shared" si="3"/>
        <v>0</v>
      </c>
      <c r="Q18" s="45"/>
      <c r="R18" s="45">
        <v>0</v>
      </c>
      <c r="S18" s="57">
        <f t="shared" si="4"/>
        <v>0</v>
      </c>
      <c r="T18" s="45"/>
      <c r="U18" s="45"/>
      <c r="V18" s="57">
        <f t="shared" si="5"/>
        <v>0</v>
      </c>
      <c r="W18" s="45">
        <v>34</v>
      </c>
      <c r="X18" s="45">
        <v>3</v>
      </c>
      <c r="Y18" s="57">
        <f t="shared" si="6"/>
        <v>1</v>
      </c>
      <c r="Z18" s="45">
        <v>34</v>
      </c>
      <c r="AA18" s="45">
        <v>3</v>
      </c>
      <c r="AB18" s="57">
        <f t="shared" si="7"/>
        <v>1</v>
      </c>
      <c r="AC18" s="45">
        <v>68</v>
      </c>
      <c r="AD18" s="45">
        <v>2</v>
      </c>
      <c r="AE18" s="57">
        <f t="shared" si="8"/>
        <v>1</v>
      </c>
      <c r="AF18" s="45">
        <v>68</v>
      </c>
      <c r="AG18" s="45">
        <v>2</v>
      </c>
      <c r="AH18" s="57">
        <f t="shared" si="9"/>
        <v>1</v>
      </c>
    </row>
    <row r="19" spans="1:34" ht="31.2">
      <c r="A19" s="41">
        <v>17</v>
      </c>
      <c r="B19" s="42">
        <v>203312</v>
      </c>
      <c r="C19" s="43" t="s">
        <v>132</v>
      </c>
      <c r="D19" s="44" t="s">
        <v>136</v>
      </c>
      <c r="E19" s="45"/>
      <c r="F19" s="46"/>
      <c r="G19" s="57">
        <f t="shared" si="0"/>
        <v>0</v>
      </c>
      <c r="H19" s="45"/>
      <c r="I19" s="45"/>
      <c r="J19" s="57">
        <f t="shared" si="1"/>
        <v>0</v>
      </c>
      <c r="K19" s="45"/>
      <c r="L19" s="45"/>
      <c r="M19" s="57">
        <f t="shared" si="2"/>
        <v>0</v>
      </c>
      <c r="N19" s="45">
        <v>102</v>
      </c>
      <c r="O19" s="45">
        <v>10</v>
      </c>
      <c r="P19" s="57">
        <f t="shared" si="3"/>
        <v>1</v>
      </c>
      <c r="Q19" s="45">
        <v>102</v>
      </c>
      <c r="R19" s="45">
        <v>10</v>
      </c>
      <c r="S19" s="57">
        <f t="shared" si="4"/>
        <v>1</v>
      </c>
      <c r="T19" s="45">
        <v>102</v>
      </c>
      <c r="U19" s="45">
        <v>9</v>
      </c>
      <c r="V19" s="57">
        <f t="shared" si="5"/>
        <v>1</v>
      </c>
      <c r="W19" s="45">
        <v>68</v>
      </c>
      <c r="X19" s="45">
        <v>5</v>
      </c>
      <c r="Y19" s="57">
        <f t="shared" si="6"/>
        <v>1</v>
      </c>
      <c r="Z19" s="45">
        <v>68</v>
      </c>
      <c r="AA19" s="45">
        <v>3</v>
      </c>
      <c r="AB19" s="57">
        <f t="shared" si="7"/>
        <v>1</v>
      </c>
      <c r="AC19" s="45">
        <v>68</v>
      </c>
      <c r="AD19" s="45">
        <v>2</v>
      </c>
      <c r="AE19" s="57">
        <f t="shared" si="8"/>
        <v>1</v>
      </c>
      <c r="AF19" s="45">
        <v>68</v>
      </c>
      <c r="AG19" s="45">
        <v>2</v>
      </c>
      <c r="AH19" s="57">
        <f t="shared" si="9"/>
        <v>1</v>
      </c>
    </row>
    <row r="20" spans="1:34" ht="31.2">
      <c r="A20" s="41">
        <v>18</v>
      </c>
      <c r="B20" s="42">
        <v>203312</v>
      </c>
      <c r="C20" s="43" t="s">
        <v>132</v>
      </c>
      <c r="D20" s="44" t="s">
        <v>43</v>
      </c>
      <c r="E20" s="45"/>
      <c r="F20" s="46"/>
      <c r="G20" s="57">
        <f t="shared" si="0"/>
        <v>0</v>
      </c>
      <c r="H20" s="45"/>
      <c r="I20" s="45"/>
      <c r="J20" s="57">
        <f t="shared" si="1"/>
        <v>0</v>
      </c>
      <c r="K20" s="45"/>
      <c r="L20" s="45"/>
      <c r="M20" s="57">
        <f t="shared" si="2"/>
        <v>0</v>
      </c>
      <c r="N20" s="45">
        <v>34</v>
      </c>
      <c r="O20" s="45">
        <v>3</v>
      </c>
      <c r="P20" s="57">
        <f t="shared" si="3"/>
        <v>1</v>
      </c>
      <c r="Q20" s="45">
        <v>34</v>
      </c>
      <c r="R20" s="45">
        <v>3</v>
      </c>
      <c r="S20" s="57">
        <f t="shared" si="4"/>
        <v>1</v>
      </c>
      <c r="T20" s="45">
        <v>68</v>
      </c>
      <c r="U20" s="45">
        <v>4</v>
      </c>
      <c r="V20" s="57">
        <f t="shared" si="5"/>
        <v>1</v>
      </c>
      <c r="W20" s="45">
        <v>68</v>
      </c>
      <c r="X20" s="45">
        <v>2</v>
      </c>
      <c r="Y20" s="57">
        <f t="shared" si="6"/>
        <v>1</v>
      </c>
      <c r="Z20" s="45">
        <v>68</v>
      </c>
      <c r="AA20" s="45">
        <v>4</v>
      </c>
      <c r="AB20" s="57">
        <f t="shared" si="7"/>
        <v>1</v>
      </c>
      <c r="AC20" s="45">
        <v>34</v>
      </c>
      <c r="AD20" s="45">
        <v>2</v>
      </c>
      <c r="AE20" s="57">
        <v>1</v>
      </c>
      <c r="AF20" s="45">
        <v>34</v>
      </c>
      <c r="AG20" s="45">
        <v>2</v>
      </c>
      <c r="AH20" s="57">
        <f t="shared" si="9"/>
        <v>1</v>
      </c>
    </row>
    <row r="21" spans="1:34" ht="31.2">
      <c r="A21" s="41">
        <v>19</v>
      </c>
      <c r="B21" s="42">
        <v>203312</v>
      </c>
      <c r="C21" s="43" t="s">
        <v>132</v>
      </c>
      <c r="D21" s="44" t="s">
        <v>122</v>
      </c>
      <c r="E21" s="45"/>
      <c r="F21" s="46"/>
      <c r="G21" s="57">
        <f t="shared" si="0"/>
        <v>0</v>
      </c>
      <c r="H21" s="45"/>
      <c r="I21" s="45"/>
      <c r="J21" s="57">
        <f t="shared" si="1"/>
        <v>0</v>
      </c>
      <c r="K21" s="45"/>
      <c r="L21" s="45"/>
      <c r="M21" s="57">
        <f t="shared" si="2"/>
        <v>0</v>
      </c>
      <c r="N21" s="45">
        <v>34</v>
      </c>
      <c r="O21" s="45">
        <v>2</v>
      </c>
      <c r="P21" s="57">
        <f t="shared" si="3"/>
        <v>1</v>
      </c>
      <c r="Q21" s="45">
        <v>34</v>
      </c>
      <c r="R21" s="45">
        <v>2</v>
      </c>
      <c r="S21" s="57">
        <f t="shared" si="4"/>
        <v>1</v>
      </c>
      <c r="T21" s="45">
        <v>34</v>
      </c>
      <c r="U21" s="45">
        <v>2</v>
      </c>
      <c r="V21" s="57">
        <f t="shared" si="5"/>
        <v>1</v>
      </c>
      <c r="W21" s="45">
        <v>68</v>
      </c>
      <c r="X21" s="45">
        <v>2</v>
      </c>
      <c r="Y21" s="57">
        <f t="shared" si="6"/>
        <v>1</v>
      </c>
      <c r="Z21" s="45">
        <v>68</v>
      </c>
      <c r="AA21" s="45">
        <v>2</v>
      </c>
      <c r="AB21" s="57">
        <f t="shared" si="7"/>
        <v>1</v>
      </c>
      <c r="AC21" s="45">
        <v>34</v>
      </c>
      <c r="AD21" s="45">
        <v>2</v>
      </c>
      <c r="AE21" s="57">
        <f t="shared" si="8"/>
        <v>1</v>
      </c>
      <c r="AF21" s="45">
        <v>34</v>
      </c>
      <c r="AG21" s="45">
        <v>1</v>
      </c>
      <c r="AH21" s="57">
        <f t="shared" si="9"/>
        <v>1</v>
      </c>
    </row>
    <row r="22" spans="1:34" ht="31.2">
      <c r="A22" s="41">
        <v>20</v>
      </c>
      <c r="B22" s="42">
        <v>203312</v>
      </c>
      <c r="C22" s="43" t="s">
        <v>132</v>
      </c>
      <c r="D22" s="44" t="s">
        <v>71</v>
      </c>
      <c r="E22" s="45"/>
      <c r="F22" s="46"/>
      <c r="G22" s="57">
        <v>0</v>
      </c>
      <c r="H22" s="45"/>
      <c r="I22" s="45"/>
      <c r="J22" s="57">
        <v>0</v>
      </c>
      <c r="K22" s="45"/>
      <c r="L22" s="45"/>
      <c r="M22" s="57">
        <v>0</v>
      </c>
      <c r="N22" s="45"/>
      <c r="O22" s="45"/>
      <c r="P22" s="57">
        <v>0</v>
      </c>
      <c r="Q22" s="45"/>
      <c r="R22" s="45"/>
      <c r="S22" s="57">
        <v>0</v>
      </c>
      <c r="T22" s="45"/>
      <c r="U22" s="45"/>
      <c r="V22" s="57">
        <v>0</v>
      </c>
      <c r="W22" s="45"/>
      <c r="X22" s="45"/>
      <c r="Y22" s="57">
        <v>0</v>
      </c>
      <c r="Z22" s="45"/>
      <c r="AA22" s="45"/>
      <c r="AB22" s="57">
        <v>0</v>
      </c>
      <c r="AC22" s="45">
        <v>68</v>
      </c>
      <c r="AD22" s="45">
        <v>2</v>
      </c>
      <c r="AE22" s="57">
        <f t="shared" si="8"/>
        <v>1</v>
      </c>
      <c r="AF22" s="45">
        <v>68</v>
      </c>
      <c r="AG22" s="45">
        <v>2</v>
      </c>
      <c r="AH22" s="57">
        <f t="shared" si="9"/>
        <v>1</v>
      </c>
    </row>
    <row r="23" spans="1:34" ht="31.2">
      <c r="A23" s="41">
        <v>21</v>
      </c>
      <c r="B23" s="42">
        <v>203312</v>
      </c>
      <c r="C23" s="43" t="s">
        <v>132</v>
      </c>
      <c r="D23" s="44" t="s">
        <v>49</v>
      </c>
      <c r="E23" s="45"/>
      <c r="F23" s="46"/>
      <c r="G23" s="57">
        <f t="shared" si="0"/>
        <v>0</v>
      </c>
      <c r="H23" s="45"/>
      <c r="I23" s="45"/>
      <c r="J23" s="57">
        <f t="shared" si="1"/>
        <v>0</v>
      </c>
      <c r="K23" s="45"/>
      <c r="L23" s="45"/>
      <c r="M23" s="57">
        <f t="shared" si="2"/>
        <v>0</v>
      </c>
      <c r="N23" s="45"/>
      <c r="O23" s="45"/>
      <c r="P23" s="57">
        <f t="shared" si="3"/>
        <v>0</v>
      </c>
      <c r="Q23" s="45"/>
      <c r="R23" s="45"/>
      <c r="S23" s="57">
        <f t="shared" si="4"/>
        <v>0</v>
      </c>
      <c r="T23" s="45">
        <v>68</v>
      </c>
      <c r="U23" s="45">
        <v>4</v>
      </c>
      <c r="V23" s="57">
        <f t="shared" si="5"/>
        <v>1</v>
      </c>
      <c r="W23" s="45">
        <v>68</v>
      </c>
      <c r="X23" s="45">
        <v>4</v>
      </c>
      <c r="Y23" s="57">
        <f t="shared" si="6"/>
        <v>1</v>
      </c>
      <c r="Z23" s="45">
        <v>102</v>
      </c>
      <c r="AA23" s="45">
        <v>3</v>
      </c>
      <c r="AB23" s="57">
        <f t="shared" si="7"/>
        <v>1</v>
      </c>
      <c r="AC23" s="45">
        <v>68</v>
      </c>
      <c r="AD23" s="45">
        <v>3</v>
      </c>
      <c r="AE23" s="57">
        <f t="shared" si="8"/>
        <v>1</v>
      </c>
      <c r="AF23" s="45">
        <v>68</v>
      </c>
      <c r="AG23" s="45">
        <v>2</v>
      </c>
      <c r="AH23" s="57">
        <f t="shared" si="9"/>
        <v>1</v>
      </c>
    </row>
    <row r="24" spans="1:34" ht="40.35" customHeight="1">
      <c r="A24" s="41">
        <v>22</v>
      </c>
      <c r="B24" s="42">
        <v>203312</v>
      </c>
      <c r="C24" s="43" t="s">
        <v>132</v>
      </c>
      <c r="D24" s="44" t="s">
        <v>123</v>
      </c>
      <c r="E24" s="45"/>
      <c r="F24" s="46"/>
      <c r="G24" s="57">
        <v>0</v>
      </c>
      <c r="H24" s="45"/>
      <c r="I24" s="45"/>
      <c r="J24" s="57"/>
      <c r="K24" s="45"/>
      <c r="L24" s="45"/>
      <c r="M24" s="57">
        <v>0</v>
      </c>
      <c r="N24" s="45"/>
      <c r="O24" s="45"/>
      <c r="P24" s="57">
        <v>0</v>
      </c>
      <c r="Q24" s="45"/>
      <c r="R24" s="45"/>
      <c r="S24" s="57">
        <v>0</v>
      </c>
      <c r="T24" s="45"/>
      <c r="U24" s="45"/>
      <c r="V24" s="57">
        <v>0</v>
      </c>
      <c r="W24" s="45"/>
      <c r="X24" s="45"/>
      <c r="Y24" s="57">
        <f t="shared" si="6"/>
        <v>0</v>
      </c>
      <c r="Z24" s="45"/>
      <c r="AA24" s="45"/>
      <c r="AB24" s="57">
        <f t="shared" si="7"/>
        <v>0</v>
      </c>
      <c r="AC24" s="45">
        <v>102</v>
      </c>
      <c r="AD24" s="45">
        <v>5</v>
      </c>
      <c r="AE24" s="57">
        <f t="shared" si="8"/>
        <v>1</v>
      </c>
      <c r="AF24" s="45">
        <v>102</v>
      </c>
      <c r="AG24" s="45">
        <v>5</v>
      </c>
      <c r="AH24" s="57">
        <f t="shared" si="9"/>
        <v>1</v>
      </c>
    </row>
    <row r="25" spans="1:34" ht="31.2">
      <c r="A25" s="41">
        <v>23</v>
      </c>
      <c r="B25" s="42">
        <v>203312</v>
      </c>
      <c r="C25" s="43" t="s">
        <v>132</v>
      </c>
      <c r="D25" s="44" t="s">
        <v>124</v>
      </c>
      <c r="E25" s="45"/>
      <c r="F25" s="46"/>
      <c r="G25" s="57">
        <f t="shared" si="0"/>
        <v>0</v>
      </c>
      <c r="H25" s="45"/>
      <c r="I25" s="45"/>
      <c r="J25" s="57">
        <f t="shared" si="1"/>
        <v>0</v>
      </c>
      <c r="K25" s="45"/>
      <c r="L25" s="45"/>
      <c r="M25" s="57">
        <f t="shared" si="2"/>
        <v>0</v>
      </c>
      <c r="N25" s="45"/>
      <c r="O25" s="45"/>
      <c r="P25" s="57">
        <f t="shared" si="3"/>
        <v>0</v>
      </c>
      <c r="Q25" s="45"/>
      <c r="R25" s="45"/>
      <c r="S25" s="57">
        <f t="shared" si="4"/>
        <v>0</v>
      </c>
      <c r="T25" s="45"/>
      <c r="U25" s="45"/>
      <c r="V25" s="57">
        <f t="shared" si="5"/>
        <v>0</v>
      </c>
      <c r="W25" s="45">
        <v>68</v>
      </c>
      <c r="X25" s="45">
        <v>5</v>
      </c>
      <c r="Y25" s="57">
        <f t="shared" si="6"/>
        <v>1</v>
      </c>
      <c r="Z25" s="45">
        <v>68</v>
      </c>
      <c r="AA25" s="45">
        <v>4</v>
      </c>
      <c r="AB25" s="57">
        <f t="shared" si="7"/>
        <v>1</v>
      </c>
      <c r="AC25" s="45">
        <v>34</v>
      </c>
      <c r="AD25" s="45">
        <v>3</v>
      </c>
      <c r="AE25" s="57">
        <f t="shared" si="8"/>
        <v>1</v>
      </c>
      <c r="AF25" s="45">
        <v>34</v>
      </c>
      <c r="AG25" s="45">
        <v>2</v>
      </c>
      <c r="AH25" s="57">
        <f t="shared" si="9"/>
        <v>1</v>
      </c>
    </row>
    <row r="26" spans="1:34" ht="31.2">
      <c r="A26" s="41">
        <v>24</v>
      </c>
      <c r="B26" s="42">
        <v>203312</v>
      </c>
      <c r="C26" s="43" t="s">
        <v>132</v>
      </c>
      <c r="D26" s="44" t="s">
        <v>125</v>
      </c>
      <c r="E26" s="45"/>
      <c r="F26" s="46"/>
      <c r="G26" s="57">
        <v>0</v>
      </c>
      <c r="H26" s="45"/>
      <c r="I26" s="45"/>
      <c r="J26" s="57">
        <v>0</v>
      </c>
      <c r="K26" s="45"/>
      <c r="L26" s="45"/>
      <c r="M26" s="57">
        <v>0</v>
      </c>
      <c r="N26" s="45"/>
      <c r="O26" s="45"/>
      <c r="P26" s="57">
        <v>0</v>
      </c>
      <c r="Q26" s="45"/>
      <c r="R26" s="45"/>
      <c r="S26" s="57">
        <v>0</v>
      </c>
      <c r="T26" s="45"/>
      <c r="U26" s="45"/>
      <c r="V26" s="57">
        <v>1</v>
      </c>
      <c r="W26" s="45"/>
      <c r="X26" s="45"/>
      <c r="Y26" s="57">
        <v>1</v>
      </c>
      <c r="Z26" s="45"/>
      <c r="AA26" s="45"/>
      <c r="AB26" s="57"/>
      <c r="AC26" s="45">
        <v>68</v>
      </c>
      <c r="AD26" s="45">
        <v>3</v>
      </c>
      <c r="AE26" s="57">
        <v>1</v>
      </c>
      <c r="AF26" s="45">
        <v>68</v>
      </c>
      <c r="AG26" s="45">
        <v>4</v>
      </c>
      <c r="AH26" s="57">
        <v>1</v>
      </c>
    </row>
    <row r="27" spans="1:34" ht="31.2">
      <c r="A27" s="41"/>
      <c r="B27" s="42">
        <v>203312</v>
      </c>
      <c r="C27" s="43" t="s">
        <v>132</v>
      </c>
      <c r="D27" s="44" t="s">
        <v>154</v>
      </c>
      <c r="E27" s="45"/>
      <c r="F27" s="46"/>
      <c r="G27" s="57"/>
      <c r="H27" s="45"/>
      <c r="I27" s="45"/>
      <c r="J27" s="57"/>
      <c r="K27" s="45"/>
      <c r="L27" s="45"/>
      <c r="M27" s="57"/>
      <c r="N27" s="45"/>
      <c r="O27" s="45"/>
      <c r="P27" s="57"/>
      <c r="Q27" s="45"/>
      <c r="R27" s="45"/>
      <c r="S27" s="57"/>
      <c r="T27" s="45"/>
      <c r="U27" s="45"/>
      <c r="V27" s="57"/>
      <c r="W27" s="45"/>
      <c r="X27" s="45"/>
      <c r="Y27" s="57"/>
      <c r="Z27" s="45"/>
      <c r="AA27" s="45"/>
      <c r="AB27" s="57"/>
      <c r="AC27" s="45">
        <v>68</v>
      </c>
      <c r="AD27" s="45">
        <v>2</v>
      </c>
      <c r="AE27" s="57"/>
      <c r="AF27" s="45">
        <v>68</v>
      </c>
      <c r="AG27" s="45">
        <v>2</v>
      </c>
      <c r="AH27" s="57">
        <v>1</v>
      </c>
    </row>
    <row r="28" spans="1:34" ht="31.2">
      <c r="A28" s="41">
        <v>25</v>
      </c>
      <c r="B28" s="42">
        <v>203312</v>
      </c>
      <c r="C28" s="43" t="s">
        <v>132</v>
      </c>
      <c r="D28" s="44" t="s">
        <v>69</v>
      </c>
      <c r="E28" s="45"/>
      <c r="F28" s="46"/>
      <c r="G28" s="57">
        <f t="shared" si="0"/>
        <v>0</v>
      </c>
      <c r="H28" s="45"/>
      <c r="I28" s="45"/>
      <c r="J28" s="57">
        <f t="shared" si="1"/>
        <v>0</v>
      </c>
      <c r="K28" s="45"/>
      <c r="L28" s="45"/>
      <c r="M28" s="57">
        <f t="shared" si="2"/>
        <v>0</v>
      </c>
      <c r="N28" s="45"/>
      <c r="O28" s="45"/>
      <c r="P28" s="57">
        <f t="shared" si="3"/>
        <v>0</v>
      </c>
      <c r="Q28" s="45"/>
      <c r="R28" s="45"/>
      <c r="S28" s="57">
        <f t="shared" si="4"/>
        <v>0</v>
      </c>
      <c r="T28" s="45"/>
      <c r="U28" s="45"/>
      <c r="V28" s="57">
        <f t="shared" si="5"/>
        <v>0</v>
      </c>
      <c r="W28" s="45"/>
      <c r="X28" s="45"/>
      <c r="Y28" s="57">
        <f t="shared" si="6"/>
        <v>0</v>
      </c>
      <c r="Z28" s="45"/>
      <c r="AA28" s="45"/>
      <c r="AB28" s="57">
        <f t="shared" si="7"/>
        <v>0</v>
      </c>
      <c r="AC28" s="45">
        <v>102</v>
      </c>
      <c r="AD28" s="45">
        <v>2</v>
      </c>
      <c r="AE28" s="57">
        <f t="shared" si="8"/>
        <v>1</v>
      </c>
      <c r="AF28" s="45">
        <v>68</v>
      </c>
      <c r="AG28" s="45">
        <v>2</v>
      </c>
      <c r="AH28" s="57">
        <f t="shared" si="9"/>
        <v>1</v>
      </c>
    </row>
    <row r="29" spans="1:34" ht="31.2">
      <c r="A29" s="41"/>
      <c r="B29" s="42">
        <v>203312</v>
      </c>
      <c r="C29" s="43" t="s">
        <v>132</v>
      </c>
      <c r="D29" s="44" t="s">
        <v>155</v>
      </c>
      <c r="E29" s="45"/>
      <c r="F29" s="46"/>
      <c r="G29" s="57"/>
      <c r="H29" s="45"/>
      <c r="I29" s="45"/>
      <c r="J29" s="57"/>
      <c r="K29" s="45"/>
      <c r="L29" s="45"/>
      <c r="M29" s="57"/>
      <c r="N29" s="45"/>
      <c r="O29" s="45"/>
      <c r="P29" s="57"/>
      <c r="Q29" s="45"/>
      <c r="R29" s="45"/>
      <c r="S29" s="57"/>
      <c r="T29" s="45"/>
      <c r="U29" s="45"/>
      <c r="V29" s="57"/>
      <c r="W29" s="45"/>
      <c r="X29" s="45"/>
      <c r="Y29" s="57"/>
      <c r="Z29" s="45"/>
      <c r="AA29" s="45"/>
      <c r="AB29" s="57"/>
      <c r="AC29" s="45">
        <v>68</v>
      </c>
      <c r="AD29" s="45">
        <v>1</v>
      </c>
      <c r="AE29" s="57">
        <v>1</v>
      </c>
      <c r="AF29" s="45"/>
      <c r="AG29" s="45"/>
      <c r="AH29" s="57"/>
    </row>
    <row r="30" spans="1:34" ht="31.2">
      <c r="A30" s="41">
        <v>29</v>
      </c>
      <c r="B30" s="42">
        <v>203312</v>
      </c>
      <c r="C30" s="43" t="s">
        <v>132</v>
      </c>
      <c r="D30" s="44" t="s">
        <v>126</v>
      </c>
      <c r="E30" s="45"/>
      <c r="F30" s="46"/>
      <c r="G30" s="57">
        <f t="shared" si="0"/>
        <v>0</v>
      </c>
      <c r="H30" s="45"/>
      <c r="I30" s="45"/>
      <c r="J30" s="57">
        <f t="shared" si="1"/>
        <v>0</v>
      </c>
      <c r="K30" s="45"/>
      <c r="L30" s="45"/>
      <c r="M30" s="57">
        <f t="shared" si="2"/>
        <v>0</v>
      </c>
      <c r="N30" s="45"/>
      <c r="O30" s="45"/>
      <c r="P30" s="57">
        <f t="shared" si="3"/>
        <v>0</v>
      </c>
      <c r="Q30" s="45"/>
      <c r="R30" s="45"/>
      <c r="S30" s="57">
        <f t="shared" si="4"/>
        <v>0</v>
      </c>
      <c r="T30" s="45"/>
      <c r="U30" s="45"/>
      <c r="V30" s="57">
        <f t="shared" si="5"/>
        <v>0</v>
      </c>
      <c r="W30" s="45"/>
      <c r="X30" s="45"/>
      <c r="Y30" s="57">
        <f t="shared" si="6"/>
        <v>0</v>
      </c>
      <c r="Z30" s="45"/>
      <c r="AA30" s="45"/>
      <c r="AB30" s="57">
        <f t="shared" si="7"/>
        <v>0</v>
      </c>
      <c r="AC30" s="45"/>
      <c r="AD30" s="45"/>
      <c r="AE30" s="57">
        <f t="shared" si="8"/>
        <v>0</v>
      </c>
      <c r="AF30" s="45">
        <v>68</v>
      </c>
      <c r="AG30" s="45">
        <v>2</v>
      </c>
      <c r="AH30" s="57">
        <f t="shared" si="9"/>
        <v>1</v>
      </c>
    </row>
    <row r="31" spans="1:34" ht="31.2">
      <c r="A31" s="41">
        <v>31</v>
      </c>
      <c r="B31" s="42">
        <v>203312</v>
      </c>
      <c r="C31" s="43" t="s">
        <v>132</v>
      </c>
      <c r="D31" s="44" t="s">
        <v>137</v>
      </c>
      <c r="E31" s="47"/>
      <c r="F31" s="46"/>
      <c r="G31" s="57"/>
      <c r="H31" s="45"/>
      <c r="I31" s="45"/>
      <c r="J31" s="57"/>
      <c r="K31" s="45"/>
      <c r="L31" s="45"/>
      <c r="M31" s="57"/>
      <c r="N31" s="45"/>
      <c r="O31" s="45"/>
      <c r="P31" s="57"/>
      <c r="Q31" s="45"/>
      <c r="R31" s="45"/>
      <c r="S31" s="57"/>
      <c r="T31" s="45"/>
      <c r="U31" s="45"/>
      <c r="V31" s="57">
        <v>1</v>
      </c>
      <c r="W31" s="45">
        <v>34</v>
      </c>
      <c r="X31" s="45"/>
      <c r="Y31" s="57">
        <v>1</v>
      </c>
      <c r="Z31" s="45">
        <v>34</v>
      </c>
      <c r="AA31" s="45">
        <v>0</v>
      </c>
      <c r="AB31" s="57">
        <v>0</v>
      </c>
      <c r="AC31" s="45">
        <v>34</v>
      </c>
      <c r="AD31" s="45">
        <v>0</v>
      </c>
      <c r="AE31" s="57">
        <v>1</v>
      </c>
      <c r="AF31" s="45">
        <v>34</v>
      </c>
      <c r="AG31" s="45">
        <v>0</v>
      </c>
      <c r="AH31" s="57">
        <v>0</v>
      </c>
    </row>
    <row r="32" spans="1:34" ht="18">
      <c r="A32" s="45"/>
      <c r="B32" s="48"/>
      <c r="C32" s="48"/>
      <c r="D32" s="49" t="s">
        <v>127</v>
      </c>
      <c r="E32" s="55" t="s">
        <v>164</v>
      </c>
      <c r="F32" s="50"/>
      <c r="G32" s="51"/>
      <c r="H32" s="45"/>
      <c r="I32" s="45"/>
      <c r="J32" s="51"/>
      <c r="K32" s="45"/>
      <c r="L32" s="45"/>
      <c r="M32" s="51"/>
      <c r="N32" s="45"/>
      <c r="O32" s="45"/>
      <c r="P32" s="51"/>
      <c r="Q32" s="45"/>
      <c r="R32" s="45"/>
      <c r="S32" s="51"/>
      <c r="T32" s="45"/>
      <c r="U32" s="45"/>
      <c r="V32" s="51"/>
      <c r="W32" s="45"/>
      <c r="X32" s="45"/>
      <c r="Y32" s="51"/>
      <c r="Z32" s="45"/>
      <c r="AA32" s="45"/>
      <c r="AB32" s="51"/>
      <c r="AC32" s="45"/>
      <c r="AD32" s="45"/>
      <c r="AE32" s="51"/>
      <c r="AF32" s="45"/>
      <c r="AG32" s="45"/>
      <c r="AH32" s="51"/>
    </row>
  </sheetData>
  <dataValidations count="1">
    <dataValidation type="list" allowBlank="1" showInputMessage="1" showErrorMessage="1" sqref="K6:K31 H6:H31 E6:E31 AC6:AC31 Z6:Z31 W6:W31 T6:T31 Q6:Q31 N6:N31 AF6:AF31">
      <formula1>"34, 68, 102, 136, 170, 204 и более"</formula1>
    </dataValidation>
  </dataValidations>
  <pageMargins left="0.23622047244094491" right="0.23622047244094491" top="0.35433070866141736" bottom="0.35433070866141736" header="0" footer="0"/>
  <pageSetup paperSize="9" scale="2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8" sqref="B28"/>
    </sheetView>
  </sheetViews>
  <sheetFormatPr defaultRowHeight="13.8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969"/>
  <sheetViews>
    <sheetView zoomScale="77" zoomScaleNormal="77" workbookViewId="0">
      <pane ySplit="2" topLeftCell="A138" activePane="bottomLeft" state="frozen"/>
      <selection pane="bottomLeft" activeCell="AE148" sqref="AE148"/>
    </sheetView>
  </sheetViews>
  <sheetFormatPr defaultColWidth="13" defaultRowHeight="15" customHeight="1"/>
  <cols>
    <col min="1" max="1" width="43.09765625" customWidth="1"/>
    <col min="2" max="2" width="11.59765625" customWidth="1"/>
    <col min="3" max="3" width="4.5" customWidth="1"/>
    <col min="4" max="4" width="4.59765625" customWidth="1"/>
    <col min="5" max="6" width="5.09765625" customWidth="1"/>
    <col min="7" max="7" width="4.69921875" customWidth="1"/>
    <col min="8" max="8" width="5.09765625" customWidth="1"/>
    <col min="9" max="10" width="5.69921875" customWidth="1"/>
    <col min="11" max="11" width="5.09765625" customWidth="1"/>
    <col min="12" max="15" width="4.59765625" customWidth="1"/>
    <col min="16" max="16" width="4.69921875" customWidth="1"/>
    <col min="17" max="18" width="4.5" customWidth="1"/>
    <col min="19" max="19" width="4.69921875" customWidth="1"/>
    <col min="20" max="22" width="4.5" customWidth="1"/>
    <col min="23" max="23" width="4.69921875" customWidth="1"/>
    <col min="24" max="24" width="5.09765625" customWidth="1"/>
    <col min="25" max="28" width="4.69921875" customWidth="1"/>
    <col min="29" max="31" width="5.09765625" customWidth="1"/>
    <col min="32" max="32" width="4.59765625" customWidth="1"/>
    <col min="33" max="37" width="4.69921875" customWidth="1"/>
    <col min="38" max="38" width="5.69921875" customWidth="1"/>
  </cols>
  <sheetData>
    <row r="1" spans="1:39" ht="15.6">
      <c r="A1" s="126" t="s">
        <v>138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</row>
    <row r="2" spans="1:39" ht="13.8">
      <c r="A2" s="124" t="s">
        <v>2</v>
      </c>
      <c r="B2" s="124"/>
      <c r="C2" s="124" t="s">
        <v>3</v>
      </c>
      <c r="D2" s="124"/>
      <c r="E2" s="124"/>
      <c r="F2" s="124"/>
      <c r="G2" s="124" t="s">
        <v>4</v>
      </c>
      <c r="H2" s="124"/>
      <c r="I2" s="124"/>
      <c r="J2" s="124"/>
      <c r="K2" s="124" t="s">
        <v>5</v>
      </c>
      <c r="L2" s="124"/>
      <c r="M2" s="124"/>
      <c r="N2" s="124"/>
      <c r="O2" s="124" t="s">
        <v>6</v>
      </c>
      <c r="P2" s="124"/>
      <c r="Q2" s="124"/>
      <c r="R2" s="124"/>
      <c r="S2" s="124" t="s">
        <v>7</v>
      </c>
      <c r="T2" s="124"/>
      <c r="U2" s="124"/>
      <c r="V2" s="124"/>
      <c r="W2" s="124" t="s">
        <v>8</v>
      </c>
      <c r="X2" s="124"/>
      <c r="Y2" s="124"/>
      <c r="Z2" s="124"/>
      <c r="AA2" s="124" t="s">
        <v>9</v>
      </c>
      <c r="AB2" s="124"/>
      <c r="AC2" s="124"/>
      <c r="AD2" s="124"/>
      <c r="AE2" s="124" t="s">
        <v>10</v>
      </c>
      <c r="AF2" s="124"/>
      <c r="AG2" s="124"/>
      <c r="AH2" s="124"/>
      <c r="AI2" s="124" t="s">
        <v>11</v>
      </c>
      <c r="AJ2" s="124"/>
      <c r="AK2" s="124"/>
      <c r="AL2" s="124"/>
    </row>
    <row r="3" spans="1:39" s="62" customFormat="1" ht="122.25" customHeight="1">
      <c r="A3" s="58" t="s">
        <v>27</v>
      </c>
      <c r="B3" s="58" t="s">
        <v>1</v>
      </c>
      <c r="C3" s="59" t="s">
        <v>28</v>
      </c>
      <c r="D3" s="59" t="s">
        <v>29</v>
      </c>
      <c r="E3" s="59" t="s">
        <v>30</v>
      </c>
      <c r="F3" s="60" t="s">
        <v>17</v>
      </c>
      <c r="G3" s="59" t="s">
        <v>28</v>
      </c>
      <c r="H3" s="59" t="s">
        <v>29</v>
      </c>
      <c r="I3" s="59" t="s">
        <v>30</v>
      </c>
      <c r="J3" s="60" t="s">
        <v>17</v>
      </c>
      <c r="K3" s="59" t="s">
        <v>28</v>
      </c>
      <c r="L3" s="59" t="s">
        <v>29</v>
      </c>
      <c r="M3" s="59" t="s">
        <v>30</v>
      </c>
      <c r="N3" s="60" t="s">
        <v>17</v>
      </c>
      <c r="O3" s="59" t="s">
        <v>28</v>
      </c>
      <c r="P3" s="59" t="s">
        <v>29</v>
      </c>
      <c r="Q3" s="59" t="s">
        <v>30</v>
      </c>
      <c r="R3" s="60" t="s">
        <v>17</v>
      </c>
      <c r="S3" s="59" t="s">
        <v>28</v>
      </c>
      <c r="T3" s="59" t="s">
        <v>29</v>
      </c>
      <c r="U3" s="59" t="s">
        <v>30</v>
      </c>
      <c r="V3" s="60" t="s">
        <v>17</v>
      </c>
      <c r="W3" s="59" t="s">
        <v>28</v>
      </c>
      <c r="X3" s="59" t="s">
        <v>29</v>
      </c>
      <c r="Y3" s="59" t="s">
        <v>30</v>
      </c>
      <c r="Z3" s="60" t="s">
        <v>17</v>
      </c>
      <c r="AA3" s="59" t="s">
        <v>28</v>
      </c>
      <c r="AB3" s="59" t="s">
        <v>29</v>
      </c>
      <c r="AC3" s="59" t="s">
        <v>30</v>
      </c>
      <c r="AD3" s="60" t="s">
        <v>17</v>
      </c>
      <c r="AE3" s="59" t="s">
        <v>28</v>
      </c>
      <c r="AF3" s="59" t="s">
        <v>29</v>
      </c>
      <c r="AG3" s="59" t="s">
        <v>30</v>
      </c>
      <c r="AH3" s="60" t="s">
        <v>17</v>
      </c>
      <c r="AI3" s="59" t="s">
        <v>28</v>
      </c>
      <c r="AJ3" s="59" t="s">
        <v>29</v>
      </c>
      <c r="AK3" s="59" t="s">
        <v>30</v>
      </c>
      <c r="AL3" s="60" t="s">
        <v>17</v>
      </c>
      <c r="AM3" s="61" t="s">
        <v>66</v>
      </c>
    </row>
    <row r="4" spans="1:39" ht="13.8">
      <c r="A4" s="125" t="s">
        <v>31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</row>
    <row r="5" spans="1:39" ht="13.8">
      <c r="A5" s="6" t="s">
        <v>32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63"/>
      <c r="AM5" s="65"/>
    </row>
    <row r="6" spans="1:39" ht="13.8">
      <c r="A6" s="2" t="s">
        <v>19</v>
      </c>
      <c r="B6" s="9" t="s">
        <v>32</v>
      </c>
      <c r="C6" s="2"/>
      <c r="D6" s="2"/>
      <c r="E6" s="2"/>
      <c r="F6" s="10">
        <f t="shared" ref="F6:F13" si="0">SUM(C6:E6)</f>
        <v>0</v>
      </c>
      <c r="G6" s="2"/>
      <c r="H6" s="3"/>
      <c r="I6" s="2"/>
      <c r="J6" s="10">
        <f t="shared" ref="J6:J13" si="1">SUM(G6:I6)</f>
        <v>0</v>
      </c>
      <c r="K6" s="2"/>
      <c r="L6" s="2"/>
      <c r="M6" s="2"/>
      <c r="N6" s="10">
        <f t="shared" ref="N6:N13" si="2">SUM(K6:M6)</f>
        <v>0</v>
      </c>
      <c r="O6" s="2"/>
      <c r="P6" s="2"/>
      <c r="Q6" s="2"/>
      <c r="R6" s="10">
        <f t="shared" ref="R6:R13" si="3">SUM(O6:Q6)</f>
        <v>0</v>
      </c>
      <c r="S6" s="2"/>
      <c r="T6" s="2"/>
      <c r="U6" s="2"/>
      <c r="V6" s="10">
        <f t="shared" ref="V6:V13" si="4">SUM(S6:U6)</f>
        <v>0</v>
      </c>
      <c r="W6" s="2"/>
      <c r="X6" s="2"/>
      <c r="Y6" s="2"/>
      <c r="Z6" s="10">
        <f t="shared" ref="Z6:Z13" si="5">SUM(W6:Y6)</f>
        <v>0</v>
      </c>
      <c r="AA6" s="2"/>
      <c r="AB6" s="2"/>
      <c r="AC6" s="2"/>
      <c r="AD6" s="10">
        <f t="shared" ref="AD6:AD13" si="6">SUM(AA6:AC6)</f>
        <v>0</v>
      </c>
      <c r="AE6" s="2"/>
      <c r="AF6" s="2"/>
      <c r="AG6" s="2"/>
      <c r="AH6" s="10">
        <f t="shared" ref="AH6:AH13" si="7">SUM(AE6:AG6)</f>
        <v>0</v>
      </c>
      <c r="AI6" s="2"/>
      <c r="AJ6" s="2"/>
      <c r="AK6" s="2"/>
      <c r="AL6" s="64">
        <f t="shared" ref="AL6:AL13" si="8">SUM(AI6:AK6)</f>
        <v>0</v>
      </c>
      <c r="AM6" s="65">
        <f>F6+J6+N6+R6+V6+Z6+AD6+AH6+AL6</f>
        <v>0</v>
      </c>
    </row>
    <row r="7" spans="1:39" ht="13.8">
      <c r="A7" s="2" t="s">
        <v>20</v>
      </c>
      <c r="B7" s="9" t="s">
        <v>32</v>
      </c>
      <c r="C7" s="2"/>
      <c r="D7" s="2"/>
      <c r="E7" s="2"/>
      <c r="F7" s="10">
        <f t="shared" si="0"/>
        <v>0</v>
      </c>
      <c r="G7" s="2"/>
      <c r="H7" s="3"/>
      <c r="I7" s="2"/>
      <c r="J7" s="10">
        <f t="shared" si="1"/>
        <v>0</v>
      </c>
      <c r="K7" s="2"/>
      <c r="L7" s="2"/>
      <c r="M7" s="2"/>
      <c r="N7" s="10">
        <f t="shared" si="2"/>
        <v>0</v>
      </c>
      <c r="O7" s="2"/>
      <c r="P7" s="2"/>
      <c r="Q7" s="2"/>
      <c r="R7" s="10">
        <f t="shared" si="3"/>
        <v>0</v>
      </c>
      <c r="S7" s="2"/>
      <c r="T7" s="2"/>
      <c r="U7" s="2"/>
      <c r="V7" s="10">
        <f t="shared" si="4"/>
        <v>0</v>
      </c>
      <c r="W7" s="2"/>
      <c r="X7" s="2"/>
      <c r="Y7" s="2"/>
      <c r="Z7" s="10">
        <f t="shared" si="5"/>
        <v>0</v>
      </c>
      <c r="AA7" s="2"/>
      <c r="AB7" s="2"/>
      <c r="AC7" s="2"/>
      <c r="AD7" s="10">
        <f t="shared" si="6"/>
        <v>0</v>
      </c>
      <c r="AE7" s="2"/>
      <c r="AF7" s="2"/>
      <c r="AG7" s="2"/>
      <c r="AH7" s="10">
        <f t="shared" si="7"/>
        <v>0</v>
      </c>
      <c r="AI7" s="2"/>
      <c r="AJ7" s="2"/>
      <c r="AK7" s="2"/>
      <c r="AL7" s="64">
        <f t="shared" si="8"/>
        <v>0</v>
      </c>
      <c r="AM7" s="65">
        <f t="shared" ref="AM7:AM61" si="9">F7+J7+N7+R7+V7+Z7+AD7+AH7+AL7</f>
        <v>0</v>
      </c>
    </row>
    <row r="8" spans="1:39" ht="13.8">
      <c r="A8" s="2" t="s">
        <v>21</v>
      </c>
      <c r="B8" s="9" t="s">
        <v>32</v>
      </c>
      <c r="C8" s="2"/>
      <c r="D8" s="2"/>
      <c r="E8" s="2"/>
      <c r="F8" s="10">
        <f t="shared" si="0"/>
        <v>0</v>
      </c>
      <c r="G8" s="2"/>
      <c r="H8" s="3"/>
      <c r="I8" s="2"/>
      <c r="J8" s="10">
        <f t="shared" si="1"/>
        <v>0</v>
      </c>
      <c r="K8" s="2"/>
      <c r="L8" s="2"/>
      <c r="M8" s="2"/>
      <c r="N8" s="10">
        <f t="shared" si="2"/>
        <v>0</v>
      </c>
      <c r="O8" s="2"/>
      <c r="P8" s="2"/>
      <c r="Q8" s="2"/>
      <c r="R8" s="10">
        <f t="shared" si="3"/>
        <v>0</v>
      </c>
      <c r="S8" s="2"/>
      <c r="T8" s="2"/>
      <c r="U8" s="2"/>
      <c r="V8" s="10">
        <f t="shared" si="4"/>
        <v>0</v>
      </c>
      <c r="W8" s="2"/>
      <c r="X8" s="2"/>
      <c r="Y8" s="2"/>
      <c r="Z8" s="10">
        <f t="shared" si="5"/>
        <v>0</v>
      </c>
      <c r="AA8" s="2"/>
      <c r="AB8" s="2"/>
      <c r="AC8" s="2"/>
      <c r="AD8" s="10">
        <f t="shared" si="6"/>
        <v>0</v>
      </c>
      <c r="AE8" s="2"/>
      <c r="AF8" s="2"/>
      <c r="AG8" s="2"/>
      <c r="AH8" s="10">
        <f t="shared" si="7"/>
        <v>0</v>
      </c>
      <c r="AI8" s="2"/>
      <c r="AJ8" s="2"/>
      <c r="AK8" s="2"/>
      <c r="AL8" s="64">
        <f t="shared" si="8"/>
        <v>0</v>
      </c>
      <c r="AM8" s="65">
        <f t="shared" si="9"/>
        <v>0</v>
      </c>
    </row>
    <row r="9" spans="1:39" ht="13.8">
      <c r="A9" s="2" t="s">
        <v>22</v>
      </c>
      <c r="B9" s="9" t="s">
        <v>32</v>
      </c>
      <c r="C9" s="2"/>
      <c r="D9" s="2"/>
      <c r="E9" s="2"/>
      <c r="F9" s="10">
        <f t="shared" si="0"/>
        <v>0</v>
      </c>
      <c r="G9" s="2"/>
      <c r="H9" s="2"/>
      <c r="I9" s="2"/>
      <c r="J9" s="10">
        <f t="shared" si="1"/>
        <v>0</v>
      </c>
      <c r="K9" s="2"/>
      <c r="L9" s="2"/>
      <c r="M9" s="2"/>
      <c r="N9" s="10">
        <f t="shared" si="2"/>
        <v>0</v>
      </c>
      <c r="O9" s="2"/>
      <c r="P9" s="2"/>
      <c r="Q9" s="2"/>
      <c r="R9" s="10">
        <f t="shared" si="3"/>
        <v>0</v>
      </c>
      <c r="S9" s="2"/>
      <c r="T9" s="2"/>
      <c r="U9" s="2"/>
      <c r="V9" s="10">
        <f t="shared" si="4"/>
        <v>0</v>
      </c>
      <c r="W9" s="2"/>
      <c r="X9" s="2"/>
      <c r="Y9" s="2"/>
      <c r="Z9" s="10">
        <f t="shared" si="5"/>
        <v>0</v>
      </c>
      <c r="AA9" s="2"/>
      <c r="AB9" s="2"/>
      <c r="AC9" s="2"/>
      <c r="AD9" s="10">
        <f t="shared" si="6"/>
        <v>0</v>
      </c>
      <c r="AE9" s="2"/>
      <c r="AF9" s="2"/>
      <c r="AG9" s="2"/>
      <c r="AH9" s="10">
        <f t="shared" si="7"/>
        <v>0</v>
      </c>
      <c r="AI9" s="2"/>
      <c r="AJ9" s="2"/>
      <c r="AK9" s="2"/>
      <c r="AL9" s="64">
        <f t="shared" si="8"/>
        <v>0</v>
      </c>
      <c r="AM9" s="65">
        <f t="shared" si="9"/>
        <v>0</v>
      </c>
    </row>
    <row r="10" spans="1:39" ht="13.8">
      <c r="A10" s="2" t="s">
        <v>23</v>
      </c>
      <c r="B10" s="9" t="s">
        <v>32</v>
      </c>
      <c r="C10" s="2"/>
      <c r="D10" s="2"/>
      <c r="E10" s="2"/>
      <c r="F10" s="10">
        <f t="shared" si="0"/>
        <v>0</v>
      </c>
      <c r="G10" s="2"/>
      <c r="H10" s="2"/>
      <c r="I10" s="2"/>
      <c r="J10" s="10">
        <f t="shared" si="1"/>
        <v>0</v>
      </c>
      <c r="K10" s="2"/>
      <c r="L10" s="2"/>
      <c r="M10" s="2"/>
      <c r="N10" s="10">
        <f t="shared" si="2"/>
        <v>0</v>
      </c>
      <c r="O10" s="2"/>
      <c r="P10" s="2"/>
      <c r="Q10" s="2"/>
      <c r="R10" s="10">
        <f t="shared" si="3"/>
        <v>0</v>
      </c>
      <c r="S10" s="2"/>
      <c r="T10" s="2"/>
      <c r="U10" s="2"/>
      <c r="V10" s="10">
        <f t="shared" si="4"/>
        <v>0</v>
      </c>
      <c r="W10" s="2"/>
      <c r="X10" s="2"/>
      <c r="Y10" s="2"/>
      <c r="Z10" s="10">
        <f t="shared" si="5"/>
        <v>0</v>
      </c>
      <c r="AA10" s="2"/>
      <c r="AB10" s="2"/>
      <c r="AC10" s="2"/>
      <c r="AD10" s="10">
        <f t="shared" si="6"/>
        <v>0</v>
      </c>
      <c r="AE10" s="2"/>
      <c r="AF10" s="2"/>
      <c r="AG10" s="2"/>
      <c r="AH10" s="10">
        <f t="shared" si="7"/>
        <v>0</v>
      </c>
      <c r="AI10" s="2"/>
      <c r="AJ10" s="2"/>
      <c r="AK10" s="2"/>
      <c r="AL10" s="64">
        <f t="shared" si="8"/>
        <v>0</v>
      </c>
      <c r="AM10" s="65">
        <f t="shared" si="9"/>
        <v>0</v>
      </c>
    </row>
    <row r="11" spans="1:39" ht="13.8">
      <c r="A11" s="2" t="s">
        <v>24</v>
      </c>
      <c r="B11" s="9" t="s">
        <v>32</v>
      </c>
      <c r="C11" s="2"/>
      <c r="D11" s="2"/>
      <c r="E11" s="2"/>
      <c r="F11" s="10">
        <f t="shared" si="0"/>
        <v>0</v>
      </c>
      <c r="G11" s="2"/>
      <c r="H11" s="2"/>
      <c r="I11" s="2"/>
      <c r="J11" s="10">
        <f t="shared" si="1"/>
        <v>0</v>
      </c>
      <c r="K11" s="2"/>
      <c r="L11" s="2"/>
      <c r="M11" s="2"/>
      <c r="N11" s="10">
        <f t="shared" si="2"/>
        <v>0</v>
      </c>
      <c r="O11" s="2"/>
      <c r="P11" s="2"/>
      <c r="Q11" s="2"/>
      <c r="R11" s="10">
        <f t="shared" si="3"/>
        <v>0</v>
      </c>
      <c r="S11" s="2"/>
      <c r="T11" s="2"/>
      <c r="U11" s="2"/>
      <c r="V11" s="10">
        <f t="shared" si="4"/>
        <v>0</v>
      </c>
      <c r="W11" s="2"/>
      <c r="X11" s="2"/>
      <c r="Y11" s="2"/>
      <c r="Z11" s="10">
        <f t="shared" si="5"/>
        <v>0</v>
      </c>
      <c r="AA11" s="2"/>
      <c r="AB11" s="2"/>
      <c r="AC11" s="2"/>
      <c r="AD11" s="10">
        <f t="shared" si="6"/>
        <v>0</v>
      </c>
      <c r="AE11" s="2"/>
      <c r="AF11" s="2"/>
      <c r="AG11" s="2"/>
      <c r="AH11" s="10">
        <f t="shared" si="7"/>
        <v>0</v>
      </c>
      <c r="AI11" s="2"/>
      <c r="AJ11" s="2"/>
      <c r="AK11" s="2"/>
      <c r="AL11" s="64">
        <f t="shared" si="8"/>
        <v>0</v>
      </c>
      <c r="AM11" s="65">
        <f t="shared" si="9"/>
        <v>0</v>
      </c>
    </row>
    <row r="12" spans="1:39" ht="13.8">
      <c r="A12" s="44" t="s">
        <v>130</v>
      </c>
      <c r="B12" s="9" t="s">
        <v>32</v>
      </c>
      <c r="C12" s="2"/>
      <c r="D12" s="2"/>
      <c r="E12" s="2"/>
      <c r="F12" s="10">
        <f t="shared" si="0"/>
        <v>0</v>
      </c>
      <c r="G12" s="2"/>
      <c r="H12" s="2"/>
      <c r="I12" s="2"/>
      <c r="J12" s="10">
        <f t="shared" si="1"/>
        <v>0</v>
      </c>
      <c r="K12" s="2"/>
      <c r="L12" s="2"/>
      <c r="M12" s="2"/>
      <c r="N12" s="10">
        <f t="shared" si="2"/>
        <v>0</v>
      </c>
      <c r="O12" s="2"/>
      <c r="P12" s="2"/>
      <c r="Q12" s="2"/>
      <c r="R12" s="10">
        <f t="shared" si="3"/>
        <v>0</v>
      </c>
      <c r="S12" s="2"/>
      <c r="T12" s="2"/>
      <c r="U12" s="2"/>
      <c r="V12" s="10">
        <f t="shared" si="4"/>
        <v>0</v>
      </c>
      <c r="W12" s="2"/>
      <c r="X12" s="2"/>
      <c r="Y12" s="2"/>
      <c r="Z12" s="10">
        <f t="shared" si="5"/>
        <v>0</v>
      </c>
      <c r="AA12" s="2"/>
      <c r="AB12" s="2"/>
      <c r="AC12" s="2"/>
      <c r="AD12" s="10">
        <f t="shared" si="6"/>
        <v>0</v>
      </c>
      <c r="AE12" s="2"/>
      <c r="AF12" s="2"/>
      <c r="AG12" s="2"/>
      <c r="AH12" s="10">
        <f t="shared" si="7"/>
        <v>0</v>
      </c>
      <c r="AI12" s="2"/>
      <c r="AJ12" s="2"/>
      <c r="AK12" s="2"/>
      <c r="AL12" s="64">
        <f t="shared" si="8"/>
        <v>0</v>
      </c>
      <c r="AM12" s="65">
        <f t="shared" si="9"/>
        <v>0</v>
      </c>
    </row>
    <row r="13" spans="1:39" ht="13.8">
      <c r="A13" s="2" t="s">
        <v>25</v>
      </c>
      <c r="B13" s="9" t="s">
        <v>32</v>
      </c>
      <c r="C13" s="2"/>
      <c r="D13" s="2"/>
      <c r="E13" s="2"/>
      <c r="F13" s="10">
        <f t="shared" si="0"/>
        <v>0</v>
      </c>
      <c r="G13" s="2"/>
      <c r="H13" s="2"/>
      <c r="I13" s="2"/>
      <c r="J13" s="10">
        <f t="shared" si="1"/>
        <v>0</v>
      </c>
      <c r="K13" s="2"/>
      <c r="L13" s="2"/>
      <c r="M13" s="2"/>
      <c r="N13" s="10">
        <f t="shared" si="2"/>
        <v>0</v>
      </c>
      <c r="O13" s="2"/>
      <c r="P13" s="2"/>
      <c r="Q13" s="2"/>
      <c r="R13" s="10">
        <f t="shared" si="3"/>
        <v>0</v>
      </c>
      <c r="S13" s="2"/>
      <c r="T13" s="2"/>
      <c r="U13" s="2"/>
      <c r="V13" s="10">
        <f t="shared" si="4"/>
        <v>0</v>
      </c>
      <c r="W13" s="2"/>
      <c r="X13" s="2"/>
      <c r="Y13" s="2"/>
      <c r="Z13" s="10">
        <f t="shared" si="5"/>
        <v>0</v>
      </c>
      <c r="AA13" s="2"/>
      <c r="AB13" s="2"/>
      <c r="AC13" s="2"/>
      <c r="AD13" s="10">
        <f t="shared" si="6"/>
        <v>0</v>
      </c>
      <c r="AE13" s="2"/>
      <c r="AF13" s="2"/>
      <c r="AG13" s="2"/>
      <c r="AH13" s="10">
        <f t="shared" si="7"/>
        <v>0</v>
      </c>
      <c r="AI13" s="2"/>
      <c r="AJ13" s="2"/>
      <c r="AK13" s="2"/>
      <c r="AL13" s="64">
        <f t="shared" si="8"/>
        <v>0</v>
      </c>
      <c r="AM13" s="65">
        <f t="shared" si="9"/>
        <v>0</v>
      </c>
    </row>
    <row r="14" spans="1:39" ht="13.8">
      <c r="A14" s="6" t="s">
        <v>33</v>
      </c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63"/>
      <c r="AM14" s="65">
        <f t="shared" si="9"/>
        <v>0</v>
      </c>
    </row>
    <row r="15" spans="1:39" ht="13.8">
      <c r="A15" s="2" t="s">
        <v>19</v>
      </c>
      <c r="B15" s="9" t="s">
        <v>33</v>
      </c>
      <c r="C15" s="2"/>
      <c r="D15" s="2">
        <v>1</v>
      </c>
      <c r="E15" s="2">
        <v>1</v>
      </c>
      <c r="F15" s="10">
        <f t="shared" ref="F15:F23" si="10">SUM(C15:E15)</f>
        <v>2</v>
      </c>
      <c r="G15" s="2"/>
      <c r="H15" s="2"/>
      <c r="I15" s="2">
        <v>1</v>
      </c>
      <c r="J15" s="10">
        <f t="shared" ref="J15:J23" si="11">SUM(G15:I15)</f>
        <v>1</v>
      </c>
      <c r="K15" s="2"/>
      <c r="L15" s="2"/>
      <c r="M15" s="2">
        <v>2</v>
      </c>
      <c r="N15" s="10">
        <f t="shared" ref="N15:N23" si="12">SUM(K15:M15)</f>
        <v>2</v>
      </c>
      <c r="O15" s="2"/>
      <c r="P15" s="2">
        <v>1</v>
      </c>
      <c r="Q15" s="2">
        <v>1</v>
      </c>
      <c r="R15" s="10">
        <f t="shared" ref="R15:R23" si="13">SUM(O15:Q15)</f>
        <v>2</v>
      </c>
      <c r="S15" s="2"/>
      <c r="T15" s="2"/>
      <c r="U15" s="2">
        <v>1</v>
      </c>
      <c r="V15" s="10">
        <f t="shared" ref="V15:V23" si="14">SUM(S15:U15)</f>
        <v>1</v>
      </c>
      <c r="W15" s="2"/>
      <c r="X15" s="2"/>
      <c r="Y15" s="2">
        <v>2</v>
      </c>
      <c r="Z15" s="10">
        <f t="shared" ref="Z15:Z23" si="15">SUM(W15:Y15)</f>
        <v>2</v>
      </c>
      <c r="AA15" s="2"/>
      <c r="AB15" s="2"/>
      <c r="AC15" s="2">
        <v>1</v>
      </c>
      <c r="AD15" s="10">
        <f t="shared" ref="AD15:AD23" si="16">SUM(AA15:AC15)</f>
        <v>1</v>
      </c>
      <c r="AE15" s="2"/>
      <c r="AF15" s="2"/>
      <c r="AG15" s="2">
        <v>1</v>
      </c>
      <c r="AH15" s="10">
        <f t="shared" ref="AH15:AH23" si="17">SUM(AE15:AG15)</f>
        <v>1</v>
      </c>
      <c r="AI15" s="2"/>
      <c r="AJ15" s="2">
        <v>1</v>
      </c>
      <c r="AK15" s="2">
        <v>1</v>
      </c>
      <c r="AL15" s="64">
        <f t="shared" ref="AL15:AL23" si="18">SUM(AI15:AK15)</f>
        <v>2</v>
      </c>
      <c r="AM15" s="65">
        <f t="shared" si="9"/>
        <v>14</v>
      </c>
    </row>
    <row r="16" spans="1:39" ht="13.8">
      <c r="A16" s="2" t="s">
        <v>20</v>
      </c>
      <c r="B16" s="9" t="s">
        <v>33</v>
      </c>
      <c r="C16" s="2"/>
      <c r="D16" s="2"/>
      <c r="E16" s="2">
        <v>0</v>
      </c>
      <c r="F16" s="10">
        <f t="shared" si="10"/>
        <v>0</v>
      </c>
      <c r="G16" s="2"/>
      <c r="H16" s="2"/>
      <c r="I16" s="2">
        <v>2</v>
      </c>
      <c r="J16" s="10">
        <f t="shared" si="11"/>
        <v>2</v>
      </c>
      <c r="K16" s="2"/>
      <c r="L16" s="2"/>
      <c r="M16" s="2">
        <v>0</v>
      </c>
      <c r="N16" s="10">
        <f t="shared" si="12"/>
        <v>0</v>
      </c>
      <c r="O16" s="2"/>
      <c r="P16" s="2"/>
      <c r="Q16" s="2">
        <v>1</v>
      </c>
      <c r="R16" s="10">
        <f t="shared" si="13"/>
        <v>1</v>
      </c>
      <c r="S16" s="2"/>
      <c r="T16" s="2"/>
      <c r="U16" s="2">
        <v>1</v>
      </c>
      <c r="V16" s="10">
        <f t="shared" si="14"/>
        <v>1</v>
      </c>
      <c r="W16" s="2"/>
      <c r="X16" s="2"/>
      <c r="Y16" s="2">
        <v>0</v>
      </c>
      <c r="Z16" s="10">
        <f t="shared" si="15"/>
        <v>0</v>
      </c>
      <c r="AA16" s="2"/>
      <c r="AB16" s="2"/>
      <c r="AC16" s="2">
        <v>1</v>
      </c>
      <c r="AD16" s="10">
        <f t="shared" si="16"/>
        <v>1</v>
      </c>
      <c r="AE16" s="2"/>
      <c r="AF16" s="2"/>
      <c r="AG16" s="2">
        <v>2</v>
      </c>
      <c r="AH16" s="10">
        <f t="shared" si="17"/>
        <v>2</v>
      </c>
      <c r="AI16" s="2"/>
      <c r="AJ16" s="2"/>
      <c r="AK16" s="2">
        <v>2</v>
      </c>
      <c r="AL16" s="64">
        <f t="shared" si="18"/>
        <v>2</v>
      </c>
      <c r="AM16" s="65">
        <f t="shared" si="9"/>
        <v>9</v>
      </c>
    </row>
    <row r="17" spans="1:39" ht="13.8">
      <c r="A17" s="5" t="s">
        <v>129</v>
      </c>
      <c r="B17" s="9" t="s">
        <v>33</v>
      </c>
      <c r="C17" s="2"/>
      <c r="D17" s="2"/>
      <c r="E17" s="2">
        <v>0</v>
      </c>
      <c r="F17" s="10">
        <f t="shared" si="10"/>
        <v>0</v>
      </c>
      <c r="G17" s="2"/>
      <c r="H17" s="2"/>
      <c r="I17" s="2">
        <v>0</v>
      </c>
      <c r="J17" s="10">
        <f t="shared" si="11"/>
        <v>0</v>
      </c>
      <c r="K17" s="2"/>
      <c r="L17" s="2"/>
      <c r="M17" s="2">
        <v>0</v>
      </c>
      <c r="N17" s="10">
        <f t="shared" si="12"/>
        <v>0</v>
      </c>
      <c r="O17" s="2"/>
      <c r="P17" s="2"/>
      <c r="Q17" s="2">
        <v>1</v>
      </c>
      <c r="R17" s="10">
        <f t="shared" si="13"/>
        <v>1</v>
      </c>
      <c r="S17" s="2"/>
      <c r="T17" s="2"/>
      <c r="U17" s="2">
        <v>0</v>
      </c>
      <c r="V17" s="10">
        <f t="shared" si="14"/>
        <v>0</v>
      </c>
      <c r="W17" s="2"/>
      <c r="X17" s="2"/>
      <c r="Y17" s="2">
        <v>1</v>
      </c>
      <c r="Z17" s="10">
        <f t="shared" si="15"/>
        <v>1</v>
      </c>
      <c r="AA17" s="2"/>
      <c r="AB17" s="2"/>
      <c r="AC17" s="2">
        <v>0</v>
      </c>
      <c r="AD17" s="10">
        <f t="shared" si="16"/>
        <v>0</v>
      </c>
      <c r="AE17" s="2"/>
      <c r="AF17" s="2"/>
      <c r="AG17" s="2">
        <v>1</v>
      </c>
      <c r="AH17" s="10">
        <f t="shared" si="17"/>
        <v>1</v>
      </c>
      <c r="AI17" s="2"/>
      <c r="AJ17" s="2"/>
      <c r="AK17" s="2">
        <v>0</v>
      </c>
      <c r="AL17" s="64">
        <f t="shared" si="18"/>
        <v>0</v>
      </c>
      <c r="AM17" s="65">
        <f t="shared" si="9"/>
        <v>3</v>
      </c>
    </row>
    <row r="18" spans="1:39" ht="13.8">
      <c r="A18" s="2" t="s">
        <v>21</v>
      </c>
      <c r="B18" s="9" t="s">
        <v>33</v>
      </c>
      <c r="C18" s="2"/>
      <c r="D18" s="2">
        <v>1</v>
      </c>
      <c r="E18" s="2">
        <v>0</v>
      </c>
      <c r="F18" s="10">
        <f t="shared" si="10"/>
        <v>1</v>
      </c>
      <c r="G18" s="2"/>
      <c r="H18" s="2"/>
      <c r="I18" s="2">
        <v>1</v>
      </c>
      <c r="J18" s="10">
        <f t="shared" si="11"/>
        <v>1</v>
      </c>
      <c r="K18" s="2"/>
      <c r="L18" s="2"/>
      <c r="M18" s="2">
        <v>1</v>
      </c>
      <c r="N18" s="10">
        <f t="shared" si="12"/>
        <v>1</v>
      </c>
      <c r="O18" s="2"/>
      <c r="P18" s="2">
        <v>1</v>
      </c>
      <c r="Q18" s="2">
        <v>0</v>
      </c>
      <c r="R18" s="10">
        <f t="shared" si="13"/>
        <v>1</v>
      </c>
      <c r="S18" s="2"/>
      <c r="T18" s="2"/>
      <c r="U18" s="2">
        <v>0</v>
      </c>
      <c r="V18" s="10">
        <f t="shared" si="14"/>
        <v>0</v>
      </c>
      <c r="W18" s="2"/>
      <c r="X18" s="2"/>
      <c r="Y18" s="2">
        <v>1</v>
      </c>
      <c r="Z18" s="10">
        <f t="shared" si="15"/>
        <v>1</v>
      </c>
      <c r="AA18" s="2"/>
      <c r="AB18" s="2"/>
      <c r="AC18" s="2">
        <v>1</v>
      </c>
      <c r="AD18" s="10">
        <f t="shared" si="16"/>
        <v>1</v>
      </c>
      <c r="AE18" s="2"/>
      <c r="AF18" s="2"/>
      <c r="AG18" s="2">
        <v>1</v>
      </c>
      <c r="AH18" s="10">
        <f t="shared" si="17"/>
        <v>1</v>
      </c>
      <c r="AI18" s="2"/>
      <c r="AJ18" s="2">
        <v>1</v>
      </c>
      <c r="AK18" s="2">
        <v>0</v>
      </c>
      <c r="AL18" s="64">
        <f t="shared" si="18"/>
        <v>1</v>
      </c>
      <c r="AM18" s="65">
        <f t="shared" si="9"/>
        <v>8</v>
      </c>
    </row>
    <row r="19" spans="1:39" ht="15.75" customHeight="1">
      <c r="A19" s="2" t="s">
        <v>22</v>
      </c>
      <c r="B19" s="9" t="s">
        <v>33</v>
      </c>
      <c r="C19" s="2"/>
      <c r="D19" s="2"/>
      <c r="E19" s="2">
        <v>0</v>
      </c>
      <c r="F19" s="10">
        <f t="shared" si="10"/>
        <v>0</v>
      </c>
      <c r="G19" s="2"/>
      <c r="H19" s="2"/>
      <c r="I19" s="2">
        <v>1</v>
      </c>
      <c r="J19" s="10">
        <f t="shared" si="11"/>
        <v>1</v>
      </c>
      <c r="K19" s="2"/>
      <c r="L19" s="2"/>
      <c r="M19" s="2">
        <v>0</v>
      </c>
      <c r="N19" s="10">
        <f t="shared" si="12"/>
        <v>0</v>
      </c>
      <c r="O19" s="2"/>
      <c r="P19" s="2"/>
      <c r="Q19" s="2">
        <v>1</v>
      </c>
      <c r="R19" s="10">
        <f t="shared" si="13"/>
        <v>1</v>
      </c>
      <c r="S19" s="2"/>
      <c r="T19" s="2"/>
      <c r="U19" s="2">
        <v>1</v>
      </c>
      <c r="V19" s="10">
        <f t="shared" si="14"/>
        <v>1</v>
      </c>
      <c r="W19" s="2"/>
      <c r="X19" s="2"/>
      <c r="Y19" s="2">
        <v>0</v>
      </c>
      <c r="Z19" s="10">
        <f t="shared" si="15"/>
        <v>0</v>
      </c>
      <c r="AA19" s="2"/>
      <c r="AB19" s="2"/>
      <c r="AC19" s="2">
        <v>0</v>
      </c>
      <c r="AD19" s="10">
        <f t="shared" si="16"/>
        <v>0</v>
      </c>
      <c r="AE19" s="2"/>
      <c r="AF19" s="2"/>
      <c r="AG19" s="2">
        <v>0</v>
      </c>
      <c r="AH19" s="10">
        <f t="shared" si="17"/>
        <v>0</v>
      </c>
      <c r="AI19" s="2"/>
      <c r="AJ19" s="2"/>
      <c r="AK19" s="2">
        <v>1</v>
      </c>
      <c r="AL19" s="64">
        <f t="shared" si="18"/>
        <v>1</v>
      </c>
      <c r="AM19" s="65">
        <f t="shared" si="9"/>
        <v>4</v>
      </c>
    </row>
    <row r="20" spans="1:39" ht="15.75" customHeight="1">
      <c r="A20" s="2" t="s">
        <v>23</v>
      </c>
      <c r="B20" s="9" t="s">
        <v>33</v>
      </c>
      <c r="C20" s="2"/>
      <c r="D20" s="2"/>
      <c r="E20" s="2">
        <v>0</v>
      </c>
      <c r="F20" s="10">
        <f t="shared" si="10"/>
        <v>0</v>
      </c>
      <c r="G20" s="2"/>
      <c r="H20" s="2"/>
      <c r="I20" s="2">
        <v>0</v>
      </c>
      <c r="J20" s="10">
        <f t="shared" si="11"/>
        <v>0</v>
      </c>
      <c r="K20" s="2"/>
      <c r="L20" s="2"/>
      <c r="M20" s="2">
        <v>0</v>
      </c>
      <c r="N20" s="10">
        <f t="shared" si="12"/>
        <v>0</v>
      </c>
      <c r="O20" s="2"/>
      <c r="P20" s="2"/>
      <c r="Q20" s="2">
        <v>0</v>
      </c>
      <c r="R20" s="10">
        <f t="shared" si="13"/>
        <v>0</v>
      </c>
      <c r="S20" s="2"/>
      <c r="T20" s="2"/>
      <c r="U20" s="2">
        <v>0</v>
      </c>
      <c r="V20" s="10">
        <f t="shared" si="14"/>
        <v>0</v>
      </c>
      <c r="W20" s="2"/>
      <c r="X20" s="2"/>
      <c r="Y20" s="2">
        <v>0</v>
      </c>
      <c r="Z20" s="10">
        <f t="shared" si="15"/>
        <v>0</v>
      </c>
      <c r="AA20" s="2"/>
      <c r="AB20" s="2"/>
      <c r="AC20" s="2">
        <v>0</v>
      </c>
      <c r="AD20" s="10">
        <f t="shared" si="16"/>
        <v>0</v>
      </c>
      <c r="AE20" s="2"/>
      <c r="AF20" s="2"/>
      <c r="AG20" s="2">
        <v>0</v>
      </c>
      <c r="AH20" s="10">
        <f t="shared" si="17"/>
        <v>0</v>
      </c>
      <c r="AI20" s="2"/>
      <c r="AJ20" s="2"/>
      <c r="AK20" s="2">
        <v>0</v>
      </c>
      <c r="AL20" s="64">
        <f t="shared" si="18"/>
        <v>0</v>
      </c>
      <c r="AM20" s="65">
        <f t="shared" si="9"/>
        <v>0</v>
      </c>
    </row>
    <row r="21" spans="1:39" ht="15.75" customHeight="1">
      <c r="A21" s="2" t="s">
        <v>24</v>
      </c>
      <c r="B21" s="9" t="s">
        <v>33</v>
      </c>
      <c r="C21" s="2"/>
      <c r="D21" s="2"/>
      <c r="E21" s="2">
        <v>0</v>
      </c>
      <c r="F21" s="10">
        <f t="shared" si="10"/>
        <v>0</v>
      </c>
      <c r="G21" s="2"/>
      <c r="H21" s="2"/>
      <c r="I21" s="2">
        <v>0</v>
      </c>
      <c r="J21" s="10">
        <f t="shared" si="11"/>
        <v>0</v>
      </c>
      <c r="K21" s="2"/>
      <c r="L21" s="2"/>
      <c r="M21" s="2">
        <v>0</v>
      </c>
      <c r="N21" s="10">
        <f t="shared" si="12"/>
        <v>0</v>
      </c>
      <c r="O21" s="2"/>
      <c r="P21" s="2"/>
      <c r="Q21" s="2">
        <v>0</v>
      </c>
      <c r="R21" s="10">
        <f t="shared" si="13"/>
        <v>0</v>
      </c>
      <c r="S21" s="2"/>
      <c r="T21" s="2"/>
      <c r="U21" s="2">
        <v>0</v>
      </c>
      <c r="V21" s="10">
        <f t="shared" si="14"/>
        <v>0</v>
      </c>
      <c r="W21" s="2"/>
      <c r="X21" s="2"/>
      <c r="Y21" s="2">
        <v>0</v>
      </c>
      <c r="Z21" s="10">
        <f t="shared" si="15"/>
        <v>0</v>
      </c>
      <c r="AA21" s="2"/>
      <c r="AB21" s="2"/>
      <c r="AC21" s="2">
        <v>0</v>
      </c>
      <c r="AD21" s="10">
        <f t="shared" si="16"/>
        <v>0</v>
      </c>
      <c r="AE21" s="2"/>
      <c r="AF21" s="2"/>
      <c r="AG21" s="2">
        <v>0</v>
      </c>
      <c r="AH21" s="10">
        <f t="shared" si="17"/>
        <v>0</v>
      </c>
      <c r="AI21" s="2"/>
      <c r="AJ21" s="2"/>
      <c r="AK21" s="2">
        <v>0</v>
      </c>
      <c r="AL21" s="64">
        <f t="shared" si="18"/>
        <v>0</v>
      </c>
      <c r="AM21" s="65">
        <f t="shared" si="9"/>
        <v>0</v>
      </c>
    </row>
    <row r="22" spans="1:39" ht="15.75" customHeight="1">
      <c r="A22" s="44" t="s">
        <v>130</v>
      </c>
      <c r="B22" s="9" t="s">
        <v>33</v>
      </c>
      <c r="C22" s="2"/>
      <c r="D22" s="2"/>
      <c r="E22" s="2">
        <v>0</v>
      </c>
      <c r="F22" s="10">
        <f t="shared" si="10"/>
        <v>0</v>
      </c>
      <c r="G22" s="2"/>
      <c r="H22" s="2"/>
      <c r="I22" s="2">
        <v>0</v>
      </c>
      <c r="J22" s="10">
        <f t="shared" si="11"/>
        <v>0</v>
      </c>
      <c r="K22" s="2"/>
      <c r="L22" s="2"/>
      <c r="M22" s="2">
        <v>0</v>
      </c>
      <c r="N22" s="10">
        <f t="shared" si="12"/>
        <v>0</v>
      </c>
      <c r="O22" s="2"/>
      <c r="P22" s="2"/>
      <c r="Q22" s="2">
        <v>0</v>
      </c>
      <c r="R22" s="10">
        <f t="shared" si="13"/>
        <v>0</v>
      </c>
      <c r="S22" s="2"/>
      <c r="T22" s="2"/>
      <c r="U22" s="2">
        <v>0</v>
      </c>
      <c r="V22" s="10">
        <f t="shared" si="14"/>
        <v>0</v>
      </c>
      <c r="W22" s="2"/>
      <c r="X22" s="2"/>
      <c r="Y22" s="2">
        <v>0</v>
      </c>
      <c r="Z22" s="10">
        <f t="shared" si="15"/>
        <v>0</v>
      </c>
      <c r="AA22" s="2"/>
      <c r="AB22" s="2"/>
      <c r="AC22" s="2">
        <v>0</v>
      </c>
      <c r="AD22" s="10">
        <f t="shared" si="16"/>
        <v>0</v>
      </c>
      <c r="AE22" s="2"/>
      <c r="AF22" s="2"/>
      <c r="AG22" s="2">
        <v>0</v>
      </c>
      <c r="AH22" s="10">
        <f t="shared" si="17"/>
        <v>0</v>
      </c>
      <c r="AI22" s="2"/>
      <c r="AJ22" s="2"/>
      <c r="AK22" s="2">
        <v>1</v>
      </c>
      <c r="AL22" s="64">
        <f t="shared" si="18"/>
        <v>1</v>
      </c>
      <c r="AM22" s="65">
        <f t="shared" si="9"/>
        <v>1</v>
      </c>
    </row>
    <row r="23" spans="1:39" ht="15.75" customHeight="1">
      <c r="A23" s="2" t="s">
        <v>25</v>
      </c>
      <c r="B23" s="9" t="s">
        <v>33</v>
      </c>
      <c r="C23" s="2"/>
      <c r="D23" s="2"/>
      <c r="E23" s="2">
        <v>0</v>
      </c>
      <c r="F23" s="10">
        <f t="shared" si="10"/>
        <v>0</v>
      </c>
      <c r="G23" s="2"/>
      <c r="H23" s="2"/>
      <c r="I23" s="2">
        <v>0</v>
      </c>
      <c r="J23" s="10">
        <f t="shared" si="11"/>
        <v>0</v>
      </c>
      <c r="K23" s="2"/>
      <c r="L23" s="2"/>
      <c r="M23" s="2">
        <v>0</v>
      </c>
      <c r="N23" s="10">
        <f t="shared" si="12"/>
        <v>0</v>
      </c>
      <c r="O23" s="2"/>
      <c r="P23" s="2"/>
      <c r="Q23" s="2">
        <v>0</v>
      </c>
      <c r="R23" s="10">
        <f t="shared" si="13"/>
        <v>0</v>
      </c>
      <c r="S23" s="2"/>
      <c r="T23" s="2"/>
      <c r="U23" s="2">
        <v>0</v>
      </c>
      <c r="V23" s="10">
        <f t="shared" si="14"/>
        <v>0</v>
      </c>
      <c r="W23" s="2"/>
      <c r="X23" s="2"/>
      <c r="Y23" s="2">
        <v>0</v>
      </c>
      <c r="Z23" s="10">
        <f t="shared" si="15"/>
        <v>0</v>
      </c>
      <c r="AA23" s="2"/>
      <c r="AB23" s="2"/>
      <c r="AC23" s="2">
        <v>0</v>
      </c>
      <c r="AD23" s="10">
        <f t="shared" si="16"/>
        <v>0</v>
      </c>
      <c r="AE23" s="2"/>
      <c r="AF23" s="2"/>
      <c r="AG23" s="2">
        <v>0</v>
      </c>
      <c r="AH23" s="10">
        <f t="shared" si="17"/>
        <v>0</v>
      </c>
      <c r="AI23" s="2"/>
      <c r="AJ23" s="2"/>
      <c r="AK23" s="2">
        <v>0</v>
      </c>
      <c r="AL23" s="64">
        <f t="shared" si="18"/>
        <v>0</v>
      </c>
      <c r="AM23" s="65">
        <f t="shared" si="9"/>
        <v>0</v>
      </c>
    </row>
    <row r="24" spans="1:39" ht="15.75" customHeight="1">
      <c r="A24" s="6" t="s">
        <v>34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63"/>
      <c r="AM24" s="65">
        <f t="shared" si="9"/>
        <v>0</v>
      </c>
    </row>
    <row r="25" spans="1:39" ht="15.75" customHeight="1">
      <c r="A25" s="2" t="s">
        <v>19</v>
      </c>
      <c r="B25" s="9" t="s">
        <v>34</v>
      </c>
      <c r="C25" s="2"/>
      <c r="D25" s="2">
        <v>1</v>
      </c>
      <c r="E25" s="2">
        <v>0</v>
      </c>
      <c r="F25" s="10">
        <f t="shared" ref="F25:F33" si="19">SUM(C25:E25)</f>
        <v>1</v>
      </c>
      <c r="G25" s="2"/>
      <c r="H25" s="2"/>
      <c r="I25" s="2">
        <v>2</v>
      </c>
      <c r="J25" s="10">
        <f t="shared" ref="J25:J33" si="20">SUM(G25:I25)</f>
        <v>2</v>
      </c>
      <c r="K25" s="2"/>
      <c r="L25" s="2"/>
      <c r="M25" s="2">
        <v>1</v>
      </c>
      <c r="N25" s="10">
        <f t="shared" ref="N25:N33" si="21">SUM(K25:M25)</f>
        <v>1</v>
      </c>
      <c r="O25" s="2"/>
      <c r="P25" s="2">
        <v>1</v>
      </c>
      <c r="Q25" s="2">
        <v>1</v>
      </c>
      <c r="R25" s="10">
        <f t="shared" ref="R25:R33" si="22">SUM(O25:Q25)</f>
        <v>2</v>
      </c>
      <c r="S25" s="2"/>
      <c r="T25" s="2"/>
      <c r="U25" s="2">
        <v>1</v>
      </c>
      <c r="V25" s="10">
        <f t="shared" ref="V25:V33" si="23">SUM(S25:U25)</f>
        <v>1</v>
      </c>
      <c r="W25" s="2"/>
      <c r="X25" s="2"/>
      <c r="Y25" s="2">
        <v>2</v>
      </c>
      <c r="Z25" s="10">
        <f t="shared" ref="Z25:Z33" si="24">SUM(W25:Y25)</f>
        <v>2</v>
      </c>
      <c r="AA25" s="2"/>
      <c r="AB25" s="2"/>
      <c r="AC25" s="2">
        <v>1</v>
      </c>
      <c r="AD25" s="10">
        <f t="shared" ref="AD25:AD33" si="25">SUM(AA25:AC25)</f>
        <v>1</v>
      </c>
      <c r="AE25" s="2"/>
      <c r="AF25" s="2"/>
      <c r="AG25" s="2">
        <v>2</v>
      </c>
      <c r="AH25" s="10">
        <f t="shared" ref="AH25:AH33" si="26">SUM(AE25:AG25)</f>
        <v>2</v>
      </c>
      <c r="AI25" s="2"/>
      <c r="AJ25" s="2">
        <v>1</v>
      </c>
      <c r="AK25" s="2">
        <v>0</v>
      </c>
      <c r="AL25" s="64">
        <f t="shared" ref="AL25:AL33" si="27">SUM(AI25:AK25)</f>
        <v>1</v>
      </c>
      <c r="AM25" s="65">
        <f t="shared" si="9"/>
        <v>13</v>
      </c>
    </row>
    <row r="26" spans="1:39" ht="15.75" customHeight="1">
      <c r="A26" s="2" t="s">
        <v>20</v>
      </c>
      <c r="B26" s="9" t="s">
        <v>34</v>
      </c>
      <c r="C26" s="2"/>
      <c r="D26" s="2"/>
      <c r="E26" s="2">
        <v>0</v>
      </c>
      <c r="F26" s="10">
        <f t="shared" si="19"/>
        <v>0</v>
      </c>
      <c r="G26" s="2"/>
      <c r="H26" s="2"/>
      <c r="I26" s="2">
        <v>1</v>
      </c>
      <c r="J26" s="10">
        <f t="shared" si="20"/>
        <v>1</v>
      </c>
      <c r="K26" s="2"/>
      <c r="L26" s="2"/>
      <c r="M26" s="2">
        <v>1</v>
      </c>
      <c r="N26" s="10">
        <f t="shared" si="21"/>
        <v>1</v>
      </c>
      <c r="O26" s="2"/>
      <c r="P26" s="2"/>
      <c r="Q26" s="2">
        <v>1</v>
      </c>
      <c r="R26" s="10">
        <f t="shared" si="22"/>
        <v>1</v>
      </c>
      <c r="S26" s="2"/>
      <c r="T26" s="2"/>
      <c r="U26" s="2">
        <v>0</v>
      </c>
      <c r="V26" s="10">
        <f t="shared" si="23"/>
        <v>0</v>
      </c>
      <c r="W26" s="2"/>
      <c r="X26" s="2"/>
      <c r="Y26" s="2">
        <v>0</v>
      </c>
      <c r="Z26" s="10">
        <f t="shared" si="24"/>
        <v>0</v>
      </c>
      <c r="AA26" s="2"/>
      <c r="AB26" s="2"/>
      <c r="AC26" s="2">
        <v>2</v>
      </c>
      <c r="AD26" s="10">
        <f t="shared" si="25"/>
        <v>2</v>
      </c>
      <c r="AE26" s="2"/>
      <c r="AF26" s="2"/>
      <c r="AG26" s="2">
        <v>1</v>
      </c>
      <c r="AH26" s="10">
        <f t="shared" si="26"/>
        <v>1</v>
      </c>
      <c r="AI26" s="2"/>
      <c r="AJ26" s="2"/>
      <c r="AK26" s="2">
        <v>2</v>
      </c>
      <c r="AL26" s="64">
        <f t="shared" si="27"/>
        <v>2</v>
      </c>
      <c r="AM26" s="65">
        <f t="shared" si="9"/>
        <v>8</v>
      </c>
    </row>
    <row r="27" spans="1:39" ht="15.75" customHeight="1">
      <c r="A27" s="5" t="s">
        <v>129</v>
      </c>
      <c r="B27" s="9" t="s">
        <v>34</v>
      </c>
      <c r="C27" s="2"/>
      <c r="D27" s="2"/>
      <c r="E27" s="2">
        <v>0</v>
      </c>
      <c r="F27" s="10">
        <f t="shared" si="19"/>
        <v>0</v>
      </c>
      <c r="G27" s="2"/>
      <c r="H27" s="2"/>
      <c r="I27" s="2">
        <v>1</v>
      </c>
      <c r="J27" s="10">
        <f t="shared" si="20"/>
        <v>1</v>
      </c>
      <c r="K27" s="2"/>
      <c r="L27" s="2"/>
      <c r="M27" s="2">
        <v>0</v>
      </c>
      <c r="N27" s="10">
        <f t="shared" si="21"/>
        <v>0</v>
      </c>
      <c r="O27" s="2"/>
      <c r="P27" s="2"/>
      <c r="Q27" s="2">
        <v>0</v>
      </c>
      <c r="R27" s="10">
        <f t="shared" si="22"/>
        <v>0</v>
      </c>
      <c r="S27" s="2"/>
      <c r="T27" s="2"/>
      <c r="U27" s="2">
        <v>1</v>
      </c>
      <c r="V27" s="10">
        <f t="shared" si="23"/>
        <v>1</v>
      </c>
      <c r="W27" s="2"/>
      <c r="X27" s="2"/>
      <c r="Y27" s="2">
        <v>0</v>
      </c>
      <c r="Z27" s="10">
        <f t="shared" si="24"/>
        <v>0</v>
      </c>
      <c r="AA27" s="2"/>
      <c r="AB27" s="2"/>
      <c r="AC27" s="2">
        <v>0</v>
      </c>
      <c r="AD27" s="10">
        <f t="shared" si="25"/>
        <v>0</v>
      </c>
      <c r="AE27" s="2"/>
      <c r="AF27" s="2"/>
      <c r="AG27" s="2">
        <v>1</v>
      </c>
      <c r="AH27" s="10">
        <f t="shared" si="26"/>
        <v>1</v>
      </c>
      <c r="AI27" s="2"/>
      <c r="AJ27" s="2"/>
      <c r="AK27" s="2">
        <v>1</v>
      </c>
      <c r="AL27" s="64">
        <f t="shared" si="27"/>
        <v>1</v>
      </c>
      <c r="AM27" s="65">
        <f t="shared" si="9"/>
        <v>4</v>
      </c>
    </row>
    <row r="28" spans="1:39" ht="15.75" customHeight="1">
      <c r="A28" s="2" t="s">
        <v>21</v>
      </c>
      <c r="B28" s="9" t="s">
        <v>34</v>
      </c>
      <c r="C28" s="2"/>
      <c r="D28" s="2">
        <v>1</v>
      </c>
      <c r="E28" s="2">
        <v>0</v>
      </c>
      <c r="F28" s="10">
        <f t="shared" si="19"/>
        <v>1</v>
      </c>
      <c r="G28" s="2"/>
      <c r="H28" s="2"/>
      <c r="I28" s="2">
        <v>1</v>
      </c>
      <c r="J28" s="10">
        <f t="shared" si="20"/>
        <v>1</v>
      </c>
      <c r="K28" s="2"/>
      <c r="L28" s="2"/>
      <c r="M28" s="2">
        <v>0</v>
      </c>
      <c r="N28" s="10">
        <f t="shared" si="21"/>
        <v>0</v>
      </c>
      <c r="O28" s="2"/>
      <c r="P28" s="2">
        <v>1</v>
      </c>
      <c r="Q28" s="2">
        <v>0</v>
      </c>
      <c r="R28" s="10">
        <f t="shared" si="22"/>
        <v>1</v>
      </c>
      <c r="S28" s="2"/>
      <c r="T28" s="2"/>
      <c r="U28" s="2">
        <v>0</v>
      </c>
      <c r="V28" s="10">
        <f t="shared" si="23"/>
        <v>0</v>
      </c>
      <c r="W28" s="2"/>
      <c r="X28" s="2"/>
      <c r="Y28" s="2">
        <v>1</v>
      </c>
      <c r="Z28" s="10">
        <f t="shared" si="24"/>
        <v>1</v>
      </c>
      <c r="AA28" s="2"/>
      <c r="AB28" s="2"/>
      <c r="AC28" s="2">
        <v>1</v>
      </c>
      <c r="AD28" s="10">
        <f t="shared" si="25"/>
        <v>1</v>
      </c>
      <c r="AE28" s="2"/>
      <c r="AF28" s="2"/>
      <c r="AG28" s="2">
        <v>1</v>
      </c>
      <c r="AH28" s="10">
        <f t="shared" si="26"/>
        <v>1</v>
      </c>
      <c r="AI28" s="2"/>
      <c r="AJ28" s="2">
        <v>1</v>
      </c>
      <c r="AK28" s="2">
        <v>0</v>
      </c>
      <c r="AL28" s="64">
        <f t="shared" si="27"/>
        <v>1</v>
      </c>
      <c r="AM28" s="65">
        <f t="shared" si="9"/>
        <v>7</v>
      </c>
    </row>
    <row r="29" spans="1:39" ht="15.6" customHeight="1">
      <c r="A29" s="2" t="s">
        <v>22</v>
      </c>
      <c r="B29" s="9" t="s">
        <v>34</v>
      </c>
      <c r="C29" s="2"/>
      <c r="D29" s="2"/>
      <c r="E29" s="2">
        <v>0</v>
      </c>
      <c r="F29" s="10">
        <f t="shared" si="19"/>
        <v>0</v>
      </c>
      <c r="G29" s="2"/>
      <c r="H29" s="2"/>
      <c r="I29" s="2">
        <v>1</v>
      </c>
      <c r="J29" s="10">
        <f t="shared" si="20"/>
        <v>1</v>
      </c>
      <c r="K29" s="2"/>
      <c r="L29" s="2"/>
      <c r="M29" s="2">
        <v>0</v>
      </c>
      <c r="N29" s="10">
        <f t="shared" si="21"/>
        <v>0</v>
      </c>
      <c r="O29" s="2"/>
      <c r="P29" s="2"/>
      <c r="Q29" s="2">
        <v>0</v>
      </c>
      <c r="R29" s="10">
        <f t="shared" si="22"/>
        <v>0</v>
      </c>
      <c r="S29" s="2"/>
      <c r="T29" s="2"/>
      <c r="U29" s="2">
        <v>0</v>
      </c>
      <c r="V29" s="10">
        <f t="shared" si="23"/>
        <v>0</v>
      </c>
      <c r="W29" s="2"/>
      <c r="X29" s="2"/>
      <c r="Y29" s="2">
        <v>1</v>
      </c>
      <c r="Z29" s="10">
        <f t="shared" si="24"/>
        <v>1</v>
      </c>
      <c r="AA29" s="2"/>
      <c r="AB29" s="2"/>
      <c r="AC29" s="2">
        <v>1</v>
      </c>
      <c r="AD29" s="10">
        <f t="shared" si="25"/>
        <v>1</v>
      </c>
      <c r="AE29" s="2"/>
      <c r="AF29" s="2"/>
      <c r="AG29" s="2">
        <v>0</v>
      </c>
      <c r="AH29" s="10">
        <f t="shared" si="26"/>
        <v>0</v>
      </c>
      <c r="AI29" s="2"/>
      <c r="AJ29" s="2"/>
      <c r="AK29" s="2">
        <v>1</v>
      </c>
      <c r="AL29" s="64">
        <f t="shared" si="27"/>
        <v>1</v>
      </c>
      <c r="AM29" s="65">
        <f t="shared" si="9"/>
        <v>4</v>
      </c>
    </row>
    <row r="30" spans="1:39" ht="15.75" customHeight="1">
      <c r="A30" s="2" t="s">
        <v>23</v>
      </c>
      <c r="B30" s="9" t="s">
        <v>34</v>
      </c>
      <c r="C30" s="2"/>
      <c r="D30" s="2"/>
      <c r="E30" s="2">
        <v>0</v>
      </c>
      <c r="F30" s="10">
        <f t="shared" si="19"/>
        <v>0</v>
      </c>
      <c r="G30" s="2"/>
      <c r="H30" s="2"/>
      <c r="I30" s="2">
        <v>0</v>
      </c>
      <c r="J30" s="10">
        <f t="shared" si="20"/>
        <v>0</v>
      </c>
      <c r="K30" s="2"/>
      <c r="L30" s="2"/>
      <c r="M30" s="2">
        <v>0</v>
      </c>
      <c r="N30" s="10">
        <f t="shared" si="21"/>
        <v>0</v>
      </c>
      <c r="O30" s="2"/>
      <c r="P30" s="2"/>
      <c r="Q30" s="2">
        <v>0</v>
      </c>
      <c r="R30" s="10">
        <f t="shared" si="22"/>
        <v>0</v>
      </c>
      <c r="S30" s="2"/>
      <c r="T30" s="2"/>
      <c r="U30" s="2">
        <v>0</v>
      </c>
      <c r="V30" s="10">
        <f t="shared" si="23"/>
        <v>0</v>
      </c>
      <c r="W30" s="2"/>
      <c r="X30" s="2"/>
      <c r="Y30" s="2">
        <v>0</v>
      </c>
      <c r="Z30" s="10">
        <f t="shared" si="24"/>
        <v>0</v>
      </c>
      <c r="AA30" s="2"/>
      <c r="AB30" s="2"/>
      <c r="AC30" s="2">
        <v>0</v>
      </c>
      <c r="AD30" s="10">
        <f t="shared" si="25"/>
        <v>0</v>
      </c>
      <c r="AE30" s="2"/>
      <c r="AF30" s="2"/>
      <c r="AG30" s="2">
        <v>0</v>
      </c>
      <c r="AH30" s="10">
        <f t="shared" si="26"/>
        <v>0</v>
      </c>
      <c r="AI30" s="2"/>
      <c r="AJ30" s="2"/>
      <c r="AK30" s="2">
        <v>0</v>
      </c>
      <c r="AL30" s="64">
        <f t="shared" si="27"/>
        <v>0</v>
      </c>
      <c r="AM30" s="65">
        <f t="shared" si="9"/>
        <v>0</v>
      </c>
    </row>
    <row r="31" spans="1:39" ht="15.75" customHeight="1">
      <c r="A31" s="2" t="s">
        <v>24</v>
      </c>
      <c r="B31" s="9" t="s">
        <v>34</v>
      </c>
      <c r="C31" s="2"/>
      <c r="D31" s="2"/>
      <c r="E31" s="2">
        <v>0</v>
      </c>
      <c r="F31" s="10">
        <f t="shared" si="19"/>
        <v>0</v>
      </c>
      <c r="G31" s="2"/>
      <c r="H31" s="2"/>
      <c r="I31" s="2">
        <v>0</v>
      </c>
      <c r="J31" s="10">
        <f t="shared" si="20"/>
        <v>0</v>
      </c>
      <c r="K31" s="2"/>
      <c r="L31" s="2"/>
      <c r="M31" s="2">
        <v>0</v>
      </c>
      <c r="N31" s="10">
        <f t="shared" si="21"/>
        <v>0</v>
      </c>
      <c r="O31" s="2"/>
      <c r="P31" s="2"/>
      <c r="Q31" s="2">
        <v>0</v>
      </c>
      <c r="R31" s="10">
        <f t="shared" si="22"/>
        <v>0</v>
      </c>
      <c r="S31" s="2"/>
      <c r="T31" s="2"/>
      <c r="U31" s="2">
        <v>0</v>
      </c>
      <c r="V31" s="10">
        <f t="shared" si="23"/>
        <v>0</v>
      </c>
      <c r="W31" s="2"/>
      <c r="X31" s="2"/>
      <c r="Y31" s="2">
        <v>0</v>
      </c>
      <c r="Z31" s="10">
        <f t="shared" si="24"/>
        <v>0</v>
      </c>
      <c r="AA31" s="2"/>
      <c r="AB31" s="2"/>
      <c r="AC31" s="2">
        <v>0</v>
      </c>
      <c r="AD31" s="10">
        <f t="shared" si="25"/>
        <v>0</v>
      </c>
      <c r="AE31" s="2"/>
      <c r="AF31" s="2"/>
      <c r="AG31" s="2">
        <v>0</v>
      </c>
      <c r="AH31" s="10">
        <f t="shared" si="26"/>
        <v>0</v>
      </c>
      <c r="AI31" s="2"/>
      <c r="AJ31" s="2"/>
      <c r="AK31" s="2">
        <v>0</v>
      </c>
      <c r="AL31" s="64">
        <f t="shared" si="27"/>
        <v>0</v>
      </c>
      <c r="AM31" s="65">
        <f t="shared" si="9"/>
        <v>0</v>
      </c>
    </row>
    <row r="32" spans="1:39" ht="15.75" customHeight="1">
      <c r="A32" s="44" t="s">
        <v>130</v>
      </c>
      <c r="B32" s="9" t="s">
        <v>34</v>
      </c>
      <c r="C32" s="2"/>
      <c r="D32" s="2"/>
      <c r="E32" s="2">
        <v>0</v>
      </c>
      <c r="F32" s="10">
        <f t="shared" si="19"/>
        <v>0</v>
      </c>
      <c r="G32" s="2"/>
      <c r="H32" s="2"/>
      <c r="I32" s="2">
        <v>0</v>
      </c>
      <c r="J32" s="10">
        <f t="shared" si="20"/>
        <v>0</v>
      </c>
      <c r="K32" s="2"/>
      <c r="L32" s="2"/>
      <c r="M32" s="2">
        <v>0</v>
      </c>
      <c r="N32" s="10">
        <f t="shared" si="21"/>
        <v>0</v>
      </c>
      <c r="O32" s="2"/>
      <c r="P32" s="2"/>
      <c r="Q32" s="2">
        <v>0</v>
      </c>
      <c r="R32" s="10">
        <f t="shared" si="22"/>
        <v>0</v>
      </c>
      <c r="S32" s="2"/>
      <c r="T32" s="2"/>
      <c r="U32" s="2">
        <v>0</v>
      </c>
      <c r="V32" s="10">
        <f t="shared" si="23"/>
        <v>0</v>
      </c>
      <c r="W32" s="2"/>
      <c r="X32" s="2"/>
      <c r="Y32" s="2">
        <v>0</v>
      </c>
      <c r="Z32" s="10">
        <f t="shared" si="24"/>
        <v>0</v>
      </c>
      <c r="AA32" s="2"/>
      <c r="AB32" s="2"/>
      <c r="AC32" s="2">
        <v>0</v>
      </c>
      <c r="AD32" s="10">
        <f t="shared" si="25"/>
        <v>0</v>
      </c>
      <c r="AE32" s="2"/>
      <c r="AF32" s="2"/>
      <c r="AG32" s="2">
        <v>0</v>
      </c>
      <c r="AH32" s="10">
        <f t="shared" si="26"/>
        <v>0</v>
      </c>
      <c r="AI32" s="2"/>
      <c r="AJ32" s="2"/>
      <c r="AK32" s="2">
        <v>0</v>
      </c>
      <c r="AL32" s="64">
        <f t="shared" si="27"/>
        <v>0</v>
      </c>
      <c r="AM32" s="65">
        <f t="shared" si="9"/>
        <v>0</v>
      </c>
    </row>
    <row r="33" spans="1:39" ht="15.75" customHeight="1">
      <c r="A33" s="2" t="s">
        <v>25</v>
      </c>
      <c r="B33" s="9" t="s">
        <v>34</v>
      </c>
      <c r="C33" s="2"/>
      <c r="D33" s="2"/>
      <c r="E33" s="2">
        <v>0</v>
      </c>
      <c r="F33" s="10">
        <f t="shared" si="19"/>
        <v>0</v>
      </c>
      <c r="G33" s="2"/>
      <c r="H33" s="2"/>
      <c r="I33" s="2">
        <v>0</v>
      </c>
      <c r="J33" s="10">
        <f t="shared" si="20"/>
        <v>0</v>
      </c>
      <c r="K33" s="2"/>
      <c r="L33" s="2"/>
      <c r="M33" s="2">
        <v>0</v>
      </c>
      <c r="N33" s="10">
        <f t="shared" si="21"/>
        <v>0</v>
      </c>
      <c r="O33" s="2"/>
      <c r="P33" s="2"/>
      <c r="Q33" s="2">
        <v>0</v>
      </c>
      <c r="R33" s="10">
        <f t="shared" si="22"/>
        <v>0</v>
      </c>
      <c r="S33" s="2"/>
      <c r="T33" s="2"/>
      <c r="U33" s="2">
        <v>0</v>
      </c>
      <c r="V33" s="10">
        <f t="shared" si="23"/>
        <v>0</v>
      </c>
      <c r="W33" s="2"/>
      <c r="X33" s="2"/>
      <c r="Y33" s="2">
        <v>0</v>
      </c>
      <c r="Z33" s="10">
        <f t="shared" si="24"/>
        <v>0</v>
      </c>
      <c r="AA33" s="2"/>
      <c r="AB33" s="2"/>
      <c r="AC33" s="2">
        <v>0</v>
      </c>
      <c r="AD33" s="10">
        <f t="shared" si="25"/>
        <v>0</v>
      </c>
      <c r="AE33" s="2"/>
      <c r="AF33" s="2"/>
      <c r="AG33" s="2">
        <v>0</v>
      </c>
      <c r="AH33" s="10">
        <f t="shared" si="26"/>
        <v>0</v>
      </c>
      <c r="AI33" s="2"/>
      <c r="AJ33" s="2"/>
      <c r="AK33" s="2">
        <v>0</v>
      </c>
      <c r="AL33" s="64">
        <f t="shared" si="27"/>
        <v>0</v>
      </c>
      <c r="AM33" s="65">
        <f t="shared" si="9"/>
        <v>0</v>
      </c>
    </row>
    <row r="34" spans="1:39" ht="15.75" customHeight="1">
      <c r="A34" s="6" t="s">
        <v>35</v>
      </c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63"/>
      <c r="AM34" s="65">
        <f t="shared" si="9"/>
        <v>0</v>
      </c>
    </row>
    <row r="35" spans="1:39" ht="15.75" customHeight="1">
      <c r="A35" s="2" t="s">
        <v>19</v>
      </c>
      <c r="B35" s="9" t="s">
        <v>35</v>
      </c>
      <c r="C35" s="2"/>
      <c r="D35" s="2">
        <v>1</v>
      </c>
      <c r="E35" s="2">
        <v>1</v>
      </c>
      <c r="F35" s="10">
        <f t="shared" ref="F35:F44" si="28">SUM(C35:E35)</f>
        <v>2</v>
      </c>
      <c r="G35" s="2"/>
      <c r="H35" s="2"/>
      <c r="I35" s="2">
        <v>2</v>
      </c>
      <c r="J35" s="10">
        <f t="shared" ref="J35:J44" si="29">SUM(G35:I35)</f>
        <v>2</v>
      </c>
      <c r="K35" s="2"/>
      <c r="L35" s="2"/>
      <c r="M35" s="2">
        <v>2</v>
      </c>
      <c r="N35" s="10">
        <f t="shared" ref="N35:N44" si="30">SUM(K35:M35)</f>
        <v>2</v>
      </c>
      <c r="O35" s="2"/>
      <c r="P35" s="2">
        <v>1</v>
      </c>
      <c r="Q35" s="2">
        <v>1</v>
      </c>
      <c r="R35" s="10">
        <f t="shared" ref="R35:R44" si="31">SUM(O35:Q35)</f>
        <v>2</v>
      </c>
      <c r="S35" s="2"/>
      <c r="T35" s="2"/>
      <c r="U35" s="2">
        <v>1</v>
      </c>
      <c r="V35" s="10">
        <f t="shared" ref="V35:V44" si="32">SUM(S35:U35)</f>
        <v>1</v>
      </c>
      <c r="W35" s="2"/>
      <c r="X35" s="2"/>
      <c r="Y35" s="2">
        <v>2</v>
      </c>
      <c r="Z35" s="10">
        <f t="shared" ref="Z35:Z44" si="33">SUM(W35:Y35)</f>
        <v>2</v>
      </c>
      <c r="AA35" s="2"/>
      <c r="AB35" s="2"/>
      <c r="AC35" s="2">
        <v>1</v>
      </c>
      <c r="AD35" s="10">
        <f t="shared" ref="AD35:AD44" si="34">SUM(AA35:AC35)</f>
        <v>1</v>
      </c>
      <c r="AE35" s="3">
        <v>1</v>
      </c>
      <c r="AF35" s="2"/>
      <c r="AG35" s="2">
        <v>1</v>
      </c>
      <c r="AH35" s="10">
        <f t="shared" ref="AH35:AH44" si="35">SUM(AE35:AG35)</f>
        <v>2</v>
      </c>
      <c r="AI35" s="2"/>
      <c r="AJ35" s="2"/>
      <c r="AK35" s="2">
        <v>1</v>
      </c>
      <c r="AL35" s="64">
        <f t="shared" ref="AL35:AL44" si="36">SUM(AI35:AK35)</f>
        <v>1</v>
      </c>
      <c r="AM35" s="65">
        <f t="shared" si="9"/>
        <v>15</v>
      </c>
    </row>
    <row r="36" spans="1:39" ht="15.75" customHeight="1">
      <c r="A36" s="2" t="s">
        <v>20</v>
      </c>
      <c r="B36" s="9" t="s">
        <v>35</v>
      </c>
      <c r="C36" s="2"/>
      <c r="D36" s="2"/>
      <c r="E36" s="2">
        <v>1</v>
      </c>
      <c r="F36" s="10">
        <f t="shared" si="28"/>
        <v>1</v>
      </c>
      <c r="G36" s="2"/>
      <c r="H36" s="2"/>
      <c r="I36" s="2">
        <v>1</v>
      </c>
      <c r="J36" s="10">
        <f t="shared" si="29"/>
        <v>1</v>
      </c>
      <c r="K36" s="2"/>
      <c r="L36" s="2"/>
      <c r="M36" s="2">
        <v>1</v>
      </c>
      <c r="N36" s="10">
        <f t="shared" si="30"/>
        <v>1</v>
      </c>
      <c r="O36" s="2"/>
      <c r="P36" s="2"/>
      <c r="Q36" s="2">
        <v>0</v>
      </c>
      <c r="R36" s="10">
        <f t="shared" si="31"/>
        <v>0</v>
      </c>
      <c r="S36" s="2"/>
      <c r="T36" s="2"/>
      <c r="U36" s="2">
        <v>1</v>
      </c>
      <c r="V36" s="10">
        <f t="shared" si="32"/>
        <v>1</v>
      </c>
      <c r="W36" s="2"/>
      <c r="X36" s="2"/>
      <c r="Y36" s="2">
        <v>1</v>
      </c>
      <c r="Z36" s="10">
        <f t="shared" si="33"/>
        <v>1</v>
      </c>
      <c r="AA36" s="2"/>
      <c r="AB36" s="2"/>
      <c r="AC36" s="2">
        <v>0</v>
      </c>
      <c r="AD36" s="10">
        <f t="shared" si="34"/>
        <v>0</v>
      </c>
      <c r="AE36" s="2">
        <v>1</v>
      </c>
      <c r="AF36" s="2"/>
      <c r="AG36" s="2">
        <v>1</v>
      </c>
      <c r="AH36" s="10">
        <f t="shared" si="35"/>
        <v>2</v>
      </c>
      <c r="AI36" s="2"/>
      <c r="AJ36" s="2"/>
      <c r="AK36" s="2">
        <v>1</v>
      </c>
      <c r="AL36" s="64">
        <f t="shared" si="36"/>
        <v>1</v>
      </c>
      <c r="AM36" s="65">
        <f t="shared" si="9"/>
        <v>8</v>
      </c>
    </row>
    <row r="37" spans="1:39" ht="15.75" customHeight="1">
      <c r="A37" s="2" t="s">
        <v>26</v>
      </c>
      <c r="B37" s="9" t="s">
        <v>35</v>
      </c>
      <c r="C37" s="2"/>
      <c r="D37" s="2"/>
      <c r="E37" s="2">
        <v>0</v>
      </c>
      <c r="F37" s="10">
        <f t="shared" si="28"/>
        <v>0</v>
      </c>
      <c r="G37" s="2"/>
      <c r="H37" s="2"/>
      <c r="I37" s="2">
        <v>0</v>
      </c>
      <c r="J37" s="10">
        <f t="shared" si="29"/>
        <v>0</v>
      </c>
      <c r="K37" s="2"/>
      <c r="L37" s="2"/>
      <c r="M37" s="2">
        <v>0</v>
      </c>
      <c r="N37" s="10">
        <f t="shared" si="30"/>
        <v>0</v>
      </c>
      <c r="O37" s="2"/>
      <c r="P37" s="2"/>
      <c r="Q37" s="2">
        <v>0</v>
      </c>
      <c r="R37" s="10">
        <f t="shared" si="31"/>
        <v>0</v>
      </c>
      <c r="S37" s="2"/>
      <c r="T37" s="2"/>
      <c r="U37" s="2">
        <v>0</v>
      </c>
      <c r="V37" s="10">
        <f t="shared" si="32"/>
        <v>0</v>
      </c>
      <c r="W37" s="2"/>
      <c r="X37" s="2"/>
      <c r="Y37" s="2">
        <v>0</v>
      </c>
      <c r="Z37" s="10">
        <f t="shared" si="33"/>
        <v>0</v>
      </c>
      <c r="AA37" s="2"/>
      <c r="AB37" s="2"/>
      <c r="AC37" s="2">
        <v>0</v>
      </c>
      <c r="AD37" s="10">
        <f t="shared" si="34"/>
        <v>0</v>
      </c>
      <c r="AE37" s="2"/>
      <c r="AF37" s="2"/>
      <c r="AG37" s="2">
        <v>0</v>
      </c>
      <c r="AH37" s="10">
        <f t="shared" si="35"/>
        <v>0</v>
      </c>
      <c r="AI37" s="2"/>
      <c r="AJ37" s="2"/>
      <c r="AK37" s="2">
        <v>0</v>
      </c>
      <c r="AL37" s="64">
        <f t="shared" si="36"/>
        <v>0</v>
      </c>
      <c r="AM37" s="65">
        <f t="shared" si="9"/>
        <v>0</v>
      </c>
    </row>
    <row r="38" spans="1:39" ht="15.75" customHeight="1">
      <c r="A38" s="5" t="s">
        <v>129</v>
      </c>
      <c r="B38" s="9" t="s">
        <v>35</v>
      </c>
      <c r="C38" s="2"/>
      <c r="D38" s="2"/>
      <c r="E38" s="2">
        <v>0</v>
      </c>
      <c r="F38" s="10">
        <f t="shared" si="28"/>
        <v>0</v>
      </c>
      <c r="G38" s="2"/>
      <c r="H38" s="2"/>
      <c r="I38" s="2">
        <v>1</v>
      </c>
      <c r="J38" s="10">
        <f t="shared" si="29"/>
        <v>1</v>
      </c>
      <c r="K38" s="2"/>
      <c r="L38" s="2"/>
      <c r="M38" s="2">
        <v>0</v>
      </c>
      <c r="N38" s="10">
        <f t="shared" si="30"/>
        <v>0</v>
      </c>
      <c r="O38" s="2"/>
      <c r="P38" s="2"/>
      <c r="Q38" s="2">
        <v>1</v>
      </c>
      <c r="R38" s="10">
        <f t="shared" si="31"/>
        <v>1</v>
      </c>
      <c r="S38" s="2"/>
      <c r="T38" s="2"/>
      <c r="U38" s="2">
        <v>0</v>
      </c>
      <c r="V38" s="10">
        <f t="shared" si="32"/>
        <v>0</v>
      </c>
      <c r="W38" s="2"/>
      <c r="X38" s="2"/>
      <c r="Y38" s="2">
        <v>0</v>
      </c>
      <c r="Z38" s="10">
        <f t="shared" si="33"/>
        <v>0</v>
      </c>
      <c r="AA38" s="2"/>
      <c r="AB38" s="2"/>
      <c r="AC38" s="2">
        <v>1</v>
      </c>
      <c r="AD38" s="10">
        <f t="shared" si="34"/>
        <v>1</v>
      </c>
      <c r="AE38" s="2"/>
      <c r="AF38" s="2"/>
      <c r="AG38" s="2">
        <v>0</v>
      </c>
      <c r="AH38" s="10">
        <f t="shared" si="35"/>
        <v>0</v>
      </c>
      <c r="AI38" s="2">
        <v>1</v>
      </c>
      <c r="AJ38" s="2"/>
      <c r="AK38" s="2">
        <v>0</v>
      </c>
      <c r="AL38" s="64">
        <f t="shared" si="36"/>
        <v>1</v>
      </c>
      <c r="AM38" s="65">
        <f t="shared" si="9"/>
        <v>4</v>
      </c>
    </row>
    <row r="39" spans="1:39" ht="15.75" customHeight="1">
      <c r="A39" s="2" t="s">
        <v>21</v>
      </c>
      <c r="B39" s="9" t="s">
        <v>35</v>
      </c>
      <c r="C39" s="2"/>
      <c r="D39" s="2">
        <v>1</v>
      </c>
      <c r="E39" s="2">
        <v>0</v>
      </c>
      <c r="F39" s="10">
        <f t="shared" si="28"/>
        <v>1</v>
      </c>
      <c r="G39" s="2"/>
      <c r="H39" s="2"/>
      <c r="I39" s="2">
        <v>1</v>
      </c>
      <c r="J39" s="10">
        <f t="shared" si="29"/>
        <v>1</v>
      </c>
      <c r="K39" s="2"/>
      <c r="L39" s="2"/>
      <c r="M39" s="2">
        <v>1</v>
      </c>
      <c r="N39" s="10">
        <f t="shared" si="30"/>
        <v>1</v>
      </c>
      <c r="O39" s="2"/>
      <c r="P39" s="2">
        <v>1</v>
      </c>
      <c r="Q39" s="2">
        <v>0</v>
      </c>
      <c r="R39" s="10">
        <f t="shared" si="31"/>
        <v>1</v>
      </c>
      <c r="S39" s="2"/>
      <c r="T39" s="2"/>
      <c r="U39" s="2">
        <v>0</v>
      </c>
      <c r="V39" s="10">
        <f t="shared" si="32"/>
        <v>0</v>
      </c>
      <c r="W39" s="2"/>
      <c r="X39" s="2"/>
      <c r="Y39" s="2">
        <v>1</v>
      </c>
      <c r="Z39" s="10">
        <f t="shared" si="33"/>
        <v>1</v>
      </c>
      <c r="AA39" s="2"/>
      <c r="AB39" s="2"/>
      <c r="AC39" s="2">
        <v>1</v>
      </c>
      <c r="AD39" s="10">
        <f t="shared" si="34"/>
        <v>1</v>
      </c>
      <c r="AE39" s="3">
        <v>1</v>
      </c>
      <c r="AF39" s="2"/>
      <c r="AG39" s="2">
        <v>0</v>
      </c>
      <c r="AH39" s="10">
        <f t="shared" si="35"/>
        <v>1</v>
      </c>
      <c r="AI39" s="2"/>
      <c r="AJ39" s="2"/>
      <c r="AK39" s="2">
        <v>1</v>
      </c>
      <c r="AL39" s="64">
        <f t="shared" si="36"/>
        <v>1</v>
      </c>
      <c r="AM39" s="65">
        <f t="shared" si="9"/>
        <v>8</v>
      </c>
    </row>
    <row r="40" spans="1:39" ht="15.75" customHeight="1">
      <c r="A40" s="2" t="s">
        <v>22</v>
      </c>
      <c r="B40" s="9" t="s">
        <v>35</v>
      </c>
      <c r="C40" s="2"/>
      <c r="D40" s="2"/>
      <c r="E40" s="2">
        <v>0</v>
      </c>
      <c r="F40" s="10">
        <f t="shared" si="28"/>
        <v>0</v>
      </c>
      <c r="G40" s="2"/>
      <c r="H40" s="2"/>
      <c r="I40" s="2">
        <v>1</v>
      </c>
      <c r="J40" s="10">
        <f t="shared" si="29"/>
        <v>1</v>
      </c>
      <c r="K40" s="2"/>
      <c r="L40" s="2"/>
      <c r="M40" s="2">
        <v>0</v>
      </c>
      <c r="N40" s="10">
        <f t="shared" si="30"/>
        <v>0</v>
      </c>
      <c r="O40" s="2"/>
      <c r="P40" s="2"/>
      <c r="Q40" s="2">
        <v>1</v>
      </c>
      <c r="R40" s="10">
        <f t="shared" si="31"/>
        <v>1</v>
      </c>
      <c r="S40" s="2"/>
      <c r="T40" s="2"/>
      <c r="U40" s="2">
        <v>0</v>
      </c>
      <c r="V40" s="10">
        <f t="shared" si="32"/>
        <v>0</v>
      </c>
      <c r="W40" s="2"/>
      <c r="X40" s="2"/>
      <c r="Y40" s="2">
        <v>0</v>
      </c>
      <c r="Z40" s="10">
        <f t="shared" si="33"/>
        <v>0</v>
      </c>
      <c r="AA40" s="2"/>
      <c r="AB40" s="2"/>
      <c r="AC40" s="2">
        <v>1</v>
      </c>
      <c r="AD40" s="10">
        <f t="shared" si="34"/>
        <v>1</v>
      </c>
      <c r="AE40" s="3">
        <v>1</v>
      </c>
      <c r="AF40" s="2"/>
      <c r="AG40" s="2">
        <v>0</v>
      </c>
      <c r="AH40" s="10">
        <f t="shared" si="35"/>
        <v>1</v>
      </c>
      <c r="AI40" s="2"/>
      <c r="AJ40" s="2"/>
      <c r="AK40" s="2">
        <v>0</v>
      </c>
      <c r="AL40" s="64">
        <f t="shared" si="36"/>
        <v>0</v>
      </c>
      <c r="AM40" s="65">
        <f t="shared" si="9"/>
        <v>4</v>
      </c>
    </row>
    <row r="41" spans="1:39" ht="15.75" customHeight="1">
      <c r="A41" s="2" t="s">
        <v>23</v>
      </c>
      <c r="B41" s="9" t="s">
        <v>35</v>
      </c>
      <c r="C41" s="2"/>
      <c r="D41" s="2"/>
      <c r="E41" s="2">
        <v>0</v>
      </c>
      <c r="F41" s="10">
        <f t="shared" si="28"/>
        <v>0</v>
      </c>
      <c r="G41" s="2"/>
      <c r="H41" s="2"/>
      <c r="I41" s="2">
        <v>0</v>
      </c>
      <c r="J41" s="10">
        <f t="shared" si="29"/>
        <v>0</v>
      </c>
      <c r="K41" s="2"/>
      <c r="L41" s="2"/>
      <c r="M41" s="2">
        <v>0</v>
      </c>
      <c r="N41" s="10">
        <f t="shared" si="30"/>
        <v>0</v>
      </c>
      <c r="O41" s="2"/>
      <c r="P41" s="2"/>
      <c r="Q41" s="2">
        <v>0</v>
      </c>
      <c r="R41" s="10">
        <f t="shared" si="31"/>
        <v>0</v>
      </c>
      <c r="S41" s="2"/>
      <c r="T41" s="2"/>
      <c r="U41" s="2">
        <v>0</v>
      </c>
      <c r="V41" s="10">
        <f t="shared" si="32"/>
        <v>0</v>
      </c>
      <c r="W41" s="2"/>
      <c r="X41" s="2"/>
      <c r="Y41" s="2">
        <v>0</v>
      </c>
      <c r="Z41" s="10">
        <f t="shared" si="33"/>
        <v>0</v>
      </c>
      <c r="AA41" s="2"/>
      <c r="AB41" s="2"/>
      <c r="AC41" s="2">
        <v>0</v>
      </c>
      <c r="AD41" s="10">
        <f t="shared" si="34"/>
        <v>0</v>
      </c>
      <c r="AE41" s="2"/>
      <c r="AF41" s="2"/>
      <c r="AG41" s="2">
        <v>0</v>
      </c>
      <c r="AH41" s="10">
        <f t="shared" si="35"/>
        <v>0</v>
      </c>
      <c r="AI41" s="2"/>
      <c r="AJ41" s="2"/>
      <c r="AK41" s="2">
        <v>0</v>
      </c>
      <c r="AL41" s="64">
        <f t="shared" si="36"/>
        <v>0</v>
      </c>
      <c r="AM41" s="65">
        <f t="shared" si="9"/>
        <v>0</v>
      </c>
    </row>
    <row r="42" spans="1:39" ht="15.75" customHeight="1">
      <c r="A42" s="2" t="s">
        <v>24</v>
      </c>
      <c r="B42" s="9" t="s">
        <v>35</v>
      </c>
      <c r="C42" s="2"/>
      <c r="D42" s="2"/>
      <c r="E42" s="2">
        <v>0</v>
      </c>
      <c r="F42" s="10">
        <f t="shared" si="28"/>
        <v>0</v>
      </c>
      <c r="G42" s="2"/>
      <c r="H42" s="2"/>
      <c r="I42" s="2">
        <v>0</v>
      </c>
      <c r="J42" s="10">
        <f t="shared" si="29"/>
        <v>0</v>
      </c>
      <c r="K42" s="2"/>
      <c r="L42" s="2"/>
      <c r="M42" s="2">
        <v>0</v>
      </c>
      <c r="N42" s="10">
        <f t="shared" si="30"/>
        <v>0</v>
      </c>
      <c r="O42" s="2"/>
      <c r="P42" s="2"/>
      <c r="Q42" s="2">
        <v>0</v>
      </c>
      <c r="R42" s="10">
        <f t="shared" si="31"/>
        <v>0</v>
      </c>
      <c r="S42" s="2"/>
      <c r="T42" s="2"/>
      <c r="U42" s="2">
        <v>0</v>
      </c>
      <c r="V42" s="10">
        <f t="shared" si="32"/>
        <v>0</v>
      </c>
      <c r="W42" s="2"/>
      <c r="X42" s="2"/>
      <c r="Y42" s="2">
        <v>0</v>
      </c>
      <c r="Z42" s="10">
        <f t="shared" si="33"/>
        <v>0</v>
      </c>
      <c r="AA42" s="2"/>
      <c r="AB42" s="2"/>
      <c r="AC42" s="2">
        <v>0</v>
      </c>
      <c r="AD42" s="10">
        <f t="shared" si="34"/>
        <v>0</v>
      </c>
      <c r="AE42" s="2"/>
      <c r="AF42" s="2"/>
      <c r="AG42" s="2">
        <v>0</v>
      </c>
      <c r="AH42" s="10">
        <f t="shared" si="35"/>
        <v>0</v>
      </c>
      <c r="AI42" s="2"/>
      <c r="AJ42" s="2"/>
      <c r="AK42" s="2">
        <v>0</v>
      </c>
      <c r="AL42" s="64">
        <f t="shared" si="36"/>
        <v>0</v>
      </c>
      <c r="AM42" s="65">
        <f t="shared" si="9"/>
        <v>0</v>
      </c>
    </row>
    <row r="43" spans="1:39" ht="15.75" customHeight="1">
      <c r="A43" s="44" t="s">
        <v>130</v>
      </c>
      <c r="B43" s="9" t="s">
        <v>35</v>
      </c>
      <c r="C43" s="2"/>
      <c r="D43" s="2"/>
      <c r="E43" s="2">
        <v>0</v>
      </c>
      <c r="F43" s="10">
        <f t="shared" si="28"/>
        <v>0</v>
      </c>
      <c r="G43" s="2"/>
      <c r="H43" s="2"/>
      <c r="I43" s="2">
        <v>0</v>
      </c>
      <c r="J43" s="10">
        <f t="shared" si="29"/>
        <v>0</v>
      </c>
      <c r="K43" s="2"/>
      <c r="L43" s="2"/>
      <c r="M43" s="2">
        <v>0</v>
      </c>
      <c r="N43" s="10">
        <f t="shared" si="30"/>
        <v>0</v>
      </c>
      <c r="O43" s="2"/>
      <c r="P43" s="2"/>
      <c r="Q43" s="2">
        <v>0</v>
      </c>
      <c r="R43" s="10">
        <f t="shared" si="31"/>
        <v>0</v>
      </c>
      <c r="S43" s="2"/>
      <c r="T43" s="2"/>
      <c r="U43" s="2">
        <v>0</v>
      </c>
      <c r="V43" s="10">
        <f t="shared" si="32"/>
        <v>0</v>
      </c>
      <c r="W43" s="2"/>
      <c r="X43" s="2"/>
      <c r="Y43" s="2">
        <v>0</v>
      </c>
      <c r="Z43" s="10">
        <f t="shared" si="33"/>
        <v>0</v>
      </c>
      <c r="AA43" s="2"/>
      <c r="AB43" s="2"/>
      <c r="AC43" s="2">
        <v>0</v>
      </c>
      <c r="AD43" s="10">
        <f t="shared" si="34"/>
        <v>0</v>
      </c>
      <c r="AE43" s="2"/>
      <c r="AF43" s="2"/>
      <c r="AG43" s="2">
        <v>0</v>
      </c>
      <c r="AH43" s="10">
        <f t="shared" si="35"/>
        <v>0</v>
      </c>
      <c r="AI43" s="2"/>
      <c r="AJ43" s="2"/>
      <c r="AK43" s="2">
        <v>0</v>
      </c>
      <c r="AL43" s="64">
        <f t="shared" si="36"/>
        <v>0</v>
      </c>
      <c r="AM43" s="65">
        <f t="shared" si="9"/>
        <v>0</v>
      </c>
    </row>
    <row r="44" spans="1:39" ht="15.75" customHeight="1">
      <c r="A44" s="2" t="s">
        <v>25</v>
      </c>
      <c r="B44" s="9" t="s">
        <v>35</v>
      </c>
      <c r="C44" s="2"/>
      <c r="D44" s="2"/>
      <c r="E44" s="2">
        <v>0</v>
      </c>
      <c r="F44" s="10">
        <f t="shared" si="28"/>
        <v>0</v>
      </c>
      <c r="G44" s="2"/>
      <c r="H44" s="2"/>
      <c r="I44" s="2">
        <v>0</v>
      </c>
      <c r="J44" s="10">
        <f t="shared" si="29"/>
        <v>0</v>
      </c>
      <c r="K44" s="2"/>
      <c r="L44" s="2"/>
      <c r="M44" s="2">
        <v>0</v>
      </c>
      <c r="N44" s="10">
        <f t="shared" si="30"/>
        <v>0</v>
      </c>
      <c r="O44" s="2"/>
      <c r="P44" s="2"/>
      <c r="Q44" s="2">
        <v>0</v>
      </c>
      <c r="R44" s="10">
        <f t="shared" si="31"/>
        <v>0</v>
      </c>
      <c r="S44" s="2"/>
      <c r="T44" s="2"/>
      <c r="U44" s="2">
        <v>0</v>
      </c>
      <c r="V44" s="10">
        <f t="shared" si="32"/>
        <v>0</v>
      </c>
      <c r="W44" s="2"/>
      <c r="X44" s="2"/>
      <c r="Y44" s="2">
        <v>0</v>
      </c>
      <c r="Z44" s="10">
        <f t="shared" si="33"/>
        <v>0</v>
      </c>
      <c r="AA44" s="2"/>
      <c r="AB44" s="2"/>
      <c r="AC44" s="2">
        <v>0</v>
      </c>
      <c r="AD44" s="10">
        <f t="shared" si="34"/>
        <v>0</v>
      </c>
      <c r="AE44" s="2"/>
      <c r="AF44" s="2"/>
      <c r="AG44" s="2">
        <v>0</v>
      </c>
      <c r="AH44" s="10">
        <f t="shared" si="35"/>
        <v>0</v>
      </c>
      <c r="AI44" s="2"/>
      <c r="AJ44" s="2"/>
      <c r="AK44" s="2">
        <v>0</v>
      </c>
      <c r="AL44" s="64">
        <f t="shared" si="36"/>
        <v>0</v>
      </c>
      <c r="AM44" s="65">
        <f t="shared" si="9"/>
        <v>0</v>
      </c>
    </row>
    <row r="45" spans="1:39" ht="15.75" customHeight="1">
      <c r="A45" s="11" t="s">
        <v>36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65">
        <f t="shared" si="9"/>
        <v>0</v>
      </c>
    </row>
    <row r="46" spans="1:39" ht="15.75" customHeight="1">
      <c r="A46" s="6" t="s">
        <v>37</v>
      </c>
      <c r="B46" s="7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63"/>
      <c r="AM46" s="65">
        <f t="shared" si="9"/>
        <v>0</v>
      </c>
    </row>
    <row r="47" spans="1:39" ht="15.75" customHeight="1">
      <c r="A47" s="2" t="s">
        <v>19</v>
      </c>
      <c r="B47" s="9" t="s">
        <v>37</v>
      </c>
      <c r="C47" s="2"/>
      <c r="D47" s="3">
        <v>1</v>
      </c>
      <c r="E47" s="2">
        <v>0</v>
      </c>
      <c r="F47" s="10">
        <f t="shared" ref="F47:F57" si="37">SUM(C47:E47)</f>
        <v>1</v>
      </c>
      <c r="G47" s="2"/>
      <c r="H47" s="3"/>
      <c r="I47" s="2">
        <v>1</v>
      </c>
      <c r="J47" s="10">
        <f t="shared" ref="J47:J57" si="38">SUM(G47:I47)</f>
        <v>1</v>
      </c>
      <c r="K47" s="2"/>
      <c r="L47" s="2"/>
      <c r="M47" s="2">
        <v>1</v>
      </c>
      <c r="N47" s="10">
        <f t="shared" ref="N47:N57" si="39">SUM(K47:M47)</f>
        <v>1</v>
      </c>
      <c r="O47" s="2"/>
      <c r="P47" s="2">
        <v>1</v>
      </c>
      <c r="Q47" s="2">
        <v>1</v>
      </c>
      <c r="R47" s="10">
        <f t="shared" ref="R47:R57" si="40">SUM(O47:Q47)</f>
        <v>2</v>
      </c>
      <c r="S47" s="2"/>
      <c r="T47" s="2"/>
      <c r="U47" s="2">
        <v>2</v>
      </c>
      <c r="V47" s="10">
        <f t="shared" ref="V47:V57" si="41">SUM(S47:U47)</f>
        <v>2</v>
      </c>
      <c r="W47" s="2"/>
      <c r="X47" s="2"/>
      <c r="Y47" s="2">
        <v>2</v>
      </c>
      <c r="Z47" s="10">
        <f t="shared" ref="Z47:Z57" si="42">SUM(W47:Y47)</f>
        <v>2</v>
      </c>
      <c r="AA47" s="2"/>
      <c r="AB47" s="2"/>
      <c r="AC47" s="2">
        <v>1</v>
      </c>
      <c r="AD47" s="10">
        <f t="shared" ref="AD47:AD58" si="43">SUM(AA47:AC47)</f>
        <v>1</v>
      </c>
      <c r="AE47" s="3">
        <v>1</v>
      </c>
      <c r="AF47" s="2"/>
      <c r="AG47" s="2">
        <v>1</v>
      </c>
      <c r="AH47" s="10">
        <f t="shared" ref="AH47:AH57" si="44">SUM(AE47:AG47)</f>
        <v>2</v>
      </c>
      <c r="AI47" s="2"/>
      <c r="AJ47" s="2"/>
      <c r="AK47" s="2">
        <v>1</v>
      </c>
      <c r="AL47" s="64">
        <f t="shared" ref="AL47:AL57" si="45">SUM(AI47:AK47)</f>
        <v>1</v>
      </c>
      <c r="AM47" s="65">
        <f t="shared" si="9"/>
        <v>13</v>
      </c>
    </row>
    <row r="48" spans="1:39" ht="15.75" customHeight="1">
      <c r="A48" s="2" t="s">
        <v>38</v>
      </c>
      <c r="B48" s="9" t="s">
        <v>37</v>
      </c>
      <c r="C48" s="2"/>
      <c r="D48" s="2"/>
      <c r="E48" s="2">
        <v>0</v>
      </c>
      <c r="F48" s="10">
        <f t="shared" si="37"/>
        <v>0</v>
      </c>
      <c r="G48" s="2"/>
      <c r="H48" s="2"/>
      <c r="I48" s="2">
        <v>0</v>
      </c>
      <c r="J48" s="10">
        <f t="shared" si="38"/>
        <v>0</v>
      </c>
      <c r="K48" s="2"/>
      <c r="L48" s="2"/>
      <c r="M48" s="2">
        <v>0</v>
      </c>
      <c r="N48" s="10">
        <f t="shared" si="39"/>
        <v>0</v>
      </c>
      <c r="O48" s="2"/>
      <c r="P48" s="2"/>
      <c r="Q48" s="2">
        <v>1</v>
      </c>
      <c r="R48" s="10">
        <f t="shared" si="40"/>
        <v>1</v>
      </c>
      <c r="S48" s="2"/>
      <c r="T48" s="2"/>
      <c r="U48" s="2">
        <v>0</v>
      </c>
      <c r="V48" s="10">
        <f t="shared" si="41"/>
        <v>0</v>
      </c>
      <c r="W48" s="2"/>
      <c r="X48" s="2"/>
      <c r="Y48" s="2">
        <v>0</v>
      </c>
      <c r="Z48" s="10">
        <f t="shared" si="42"/>
        <v>0</v>
      </c>
      <c r="AA48" s="2"/>
      <c r="AB48" s="2"/>
      <c r="AC48" s="2">
        <v>0</v>
      </c>
      <c r="AD48" s="10">
        <f t="shared" si="43"/>
        <v>0</v>
      </c>
      <c r="AE48" s="2"/>
      <c r="AF48" s="2"/>
      <c r="AG48" s="2">
        <v>0</v>
      </c>
      <c r="AH48" s="10">
        <f t="shared" si="44"/>
        <v>0</v>
      </c>
      <c r="AI48" s="2">
        <v>1</v>
      </c>
      <c r="AJ48" s="2"/>
      <c r="AK48" s="2">
        <v>0</v>
      </c>
      <c r="AL48" s="64">
        <f t="shared" si="45"/>
        <v>1</v>
      </c>
      <c r="AM48" s="65">
        <f t="shared" si="9"/>
        <v>2</v>
      </c>
    </row>
    <row r="49" spans="1:39" ht="15.75" customHeight="1">
      <c r="A49" s="5" t="s">
        <v>129</v>
      </c>
      <c r="B49" s="9" t="s">
        <v>37</v>
      </c>
      <c r="C49" s="2"/>
      <c r="D49" s="2"/>
      <c r="E49" s="2">
        <v>1</v>
      </c>
      <c r="F49" s="10">
        <f t="shared" si="37"/>
        <v>1</v>
      </c>
      <c r="G49" s="2"/>
      <c r="H49" s="2"/>
      <c r="I49" s="2">
        <v>1</v>
      </c>
      <c r="J49" s="10">
        <f t="shared" si="38"/>
        <v>1</v>
      </c>
      <c r="K49" s="2"/>
      <c r="L49" s="2"/>
      <c r="M49" s="2">
        <v>1</v>
      </c>
      <c r="N49" s="10">
        <f t="shared" si="39"/>
        <v>1</v>
      </c>
      <c r="O49" s="2"/>
      <c r="P49" s="2"/>
      <c r="Q49" s="2">
        <v>1</v>
      </c>
      <c r="R49" s="10">
        <f t="shared" si="40"/>
        <v>1</v>
      </c>
      <c r="S49" s="2"/>
      <c r="T49" s="2"/>
      <c r="U49" s="2">
        <v>1</v>
      </c>
      <c r="V49" s="10">
        <f t="shared" si="41"/>
        <v>1</v>
      </c>
      <c r="W49" s="2"/>
      <c r="X49" s="2"/>
      <c r="Y49" s="2">
        <v>1</v>
      </c>
      <c r="Z49" s="10">
        <f t="shared" si="42"/>
        <v>1</v>
      </c>
      <c r="AA49" s="2"/>
      <c r="AB49" s="2"/>
      <c r="AC49" s="2">
        <v>2</v>
      </c>
      <c r="AD49" s="10">
        <f t="shared" si="43"/>
        <v>2</v>
      </c>
      <c r="AE49" s="2"/>
      <c r="AF49" s="2"/>
      <c r="AG49" s="2">
        <v>0</v>
      </c>
      <c r="AH49" s="10">
        <f t="shared" si="44"/>
        <v>0</v>
      </c>
      <c r="AI49" s="2">
        <v>1</v>
      </c>
      <c r="AJ49" s="2"/>
      <c r="AK49" s="2">
        <v>1</v>
      </c>
      <c r="AL49" s="64">
        <f t="shared" si="45"/>
        <v>2</v>
      </c>
      <c r="AM49" s="65">
        <f t="shared" si="9"/>
        <v>10</v>
      </c>
    </row>
    <row r="50" spans="1:39" ht="15.75" customHeight="1">
      <c r="A50" s="2" t="s">
        <v>65</v>
      </c>
      <c r="B50" s="9" t="s">
        <v>37</v>
      </c>
      <c r="C50" s="2"/>
      <c r="D50" s="3">
        <v>1</v>
      </c>
      <c r="E50" s="2">
        <v>1</v>
      </c>
      <c r="F50" s="10">
        <f t="shared" si="37"/>
        <v>2</v>
      </c>
      <c r="G50" s="2"/>
      <c r="H50" s="3"/>
      <c r="I50" s="2">
        <v>2</v>
      </c>
      <c r="J50" s="10">
        <f t="shared" si="38"/>
        <v>2</v>
      </c>
      <c r="K50" s="2"/>
      <c r="L50" s="2"/>
      <c r="M50" s="2">
        <v>0</v>
      </c>
      <c r="N50" s="10">
        <f t="shared" si="39"/>
        <v>0</v>
      </c>
      <c r="O50" s="2"/>
      <c r="P50" s="2">
        <v>1</v>
      </c>
      <c r="Q50" s="2">
        <v>1</v>
      </c>
      <c r="R50" s="10">
        <f t="shared" si="40"/>
        <v>2</v>
      </c>
      <c r="S50" s="2"/>
      <c r="T50" s="2"/>
      <c r="U50" s="2">
        <v>2</v>
      </c>
      <c r="V50" s="10">
        <f t="shared" si="41"/>
        <v>2</v>
      </c>
      <c r="W50" s="2"/>
      <c r="X50" s="2"/>
      <c r="Y50" s="2">
        <v>1</v>
      </c>
      <c r="Z50" s="10">
        <f t="shared" si="42"/>
        <v>1</v>
      </c>
      <c r="AA50" s="2"/>
      <c r="AB50" s="2"/>
      <c r="AC50" s="2">
        <v>1</v>
      </c>
      <c r="AD50" s="10">
        <f t="shared" si="43"/>
        <v>1</v>
      </c>
      <c r="AE50" s="3"/>
      <c r="AF50" s="2"/>
      <c r="AG50" s="2">
        <v>1</v>
      </c>
      <c r="AH50" s="10">
        <f t="shared" si="44"/>
        <v>1</v>
      </c>
      <c r="AI50" s="2">
        <v>1</v>
      </c>
      <c r="AJ50" s="2"/>
      <c r="AK50" s="2">
        <v>1</v>
      </c>
      <c r="AL50" s="64">
        <f t="shared" si="45"/>
        <v>2</v>
      </c>
      <c r="AM50" s="65">
        <f t="shared" si="9"/>
        <v>13</v>
      </c>
    </row>
    <row r="51" spans="1:39" ht="15.75" customHeight="1">
      <c r="A51" s="2" t="s">
        <v>42</v>
      </c>
      <c r="B51" s="9" t="s">
        <v>37</v>
      </c>
      <c r="C51" s="2"/>
      <c r="D51" s="2"/>
      <c r="E51" s="2">
        <v>1</v>
      </c>
      <c r="F51" s="10">
        <f t="shared" si="37"/>
        <v>1</v>
      </c>
      <c r="G51" s="2"/>
      <c r="H51" s="2"/>
      <c r="I51" s="2">
        <v>3</v>
      </c>
      <c r="J51" s="10">
        <f t="shared" si="38"/>
        <v>3</v>
      </c>
      <c r="K51" s="2"/>
      <c r="L51" s="2"/>
      <c r="M51" s="2">
        <v>1</v>
      </c>
      <c r="N51" s="10">
        <f t="shared" si="39"/>
        <v>1</v>
      </c>
      <c r="O51" s="2"/>
      <c r="P51" s="2"/>
      <c r="Q51" s="2">
        <v>2</v>
      </c>
      <c r="R51" s="10">
        <f t="shared" si="40"/>
        <v>2</v>
      </c>
      <c r="S51" s="2"/>
      <c r="T51" s="2"/>
      <c r="U51" s="2">
        <v>0</v>
      </c>
      <c r="V51" s="10">
        <f t="shared" si="41"/>
        <v>0</v>
      </c>
      <c r="W51" s="2"/>
      <c r="X51" s="2"/>
      <c r="Y51" s="2">
        <v>1</v>
      </c>
      <c r="Z51" s="10">
        <f t="shared" si="42"/>
        <v>1</v>
      </c>
      <c r="AA51" s="2"/>
      <c r="AB51" s="2"/>
      <c r="AC51" s="2">
        <v>0</v>
      </c>
      <c r="AD51" s="10">
        <f t="shared" si="43"/>
        <v>0</v>
      </c>
      <c r="AE51" s="3"/>
      <c r="AF51" s="2"/>
      <c r="AG51" s="2">
        <v>1</v>
      </c>
      <c r="AH51" s="10">
        <f t="shared" si="44"/>
        <v>1</v>
      </c>
      <c r="AI51" s="2">
        <v>1</v>
      </c>
      <c r="AJ51" s="2"/>
      <c r="AK51" s="2">
        <v>0</v>
      </c>
      <c r="AL51" s="64">
        <f t="shared" si="45"/>
        <v>1</v>
      </c>
      <c r="AM51" s="65">
        <f t="shared" si="9"/>
        <v>10</v>
      </c>
    </row>
    <row r="52" spans="1:39" ht="15.75" customHeight="1">
      <c r="A52" s="2" t="s">
        <v>43</v>
      </c>
      <c r="B52" s="9" t="s">
        <v>37</v>
      </c>
      <c r="C52" s="2"/>
      <c r="D52" s="2"/>
      <c r="E52" s="2">
        <v>0</v>
      </c>
      <c r="F52" s="10">
        <f t="shared" si="37"/>
        <v>0</v>
      </c>
      <c r="G52" s="2"/>
      <c r="H52" s="2"/>
      <c r="I52" s="2">
        <v>0</v>
      </c>
      <c r="J52" s="10">
        <f t="shared" si="38"/>
        <v>0</v>
      </c>
      <c r="K52" s="2"/>
      <c r="L52" s="2"/>
      <c r="M52" s="2">
        <v>0</v>
      </c>
      <c r="N52" s="10">
        <f t="shared" si="39"/>
        <v>0</v>
      </c>
      <c r="O52" s="2"/>
      <c r="P52" s="2"/>
      <c r="Q52" s="2">
        <v>0</v>
      </c>
      <c r="R52" s="10">
        <f t="shared" si="40"/>
        <v>0</v>
      </c>
      <c r="S52" s="2"/>
      <c r="T52" s="2"/>
      <c r="U52" s="2">
        <v>0</v>
      </c>
      <c r="V52" s="10">
        <f t="shared" si="41"/>
        <v>0</v>
      </c>
      <c r="W52" s="2"/>
      <c r="X52" s="2"/>
      <c r="Y52" s="2">
        <v>1</v>
      </c>
      <c r="Z52" s="10">
        <f t="shared" si="42"/>
        <v>1</v>
      </c>
      <c r="AA52" s="2"/>
      <c r="AB52" s="2"/>
      <c r="AC52" s="2">
        <v>0</v>
      </c>
      <c r="AD52" s="10">
        <f t="shared" si="43"/>
        <v>0</v>
      </c>
      <c r="AE52" s="2">
        <v>2</v>
      </c>
      <c r="AF52" s="2"/>
      <c r="AG52" s="2">
        <v>0</v>
      </c>
      <c r="AH52" s="10">
        <f t="shared" si="44"/>
        <v>2</v>
      </c>
      <c r="AI52" s="2"/>
      <c r="AJ52" s="2"/>
      <c r="AK52" s="2">
        <v>0</v>
      </c>
      <c r="AL52" s="64">
        <f t="shared" si="45"/>
        <v>0</v>
      </c>
      <c r="AM52" s="65">
        <f t="shared" si="9"/>
        <v>3</v>
      </c>
    </row>
    <row r="53" spans="1:39" ht="15.75" customHeight="1">
      <c r="A53" s="2" t="s">
        <v>122</v>
      </c>
      <c r="B53" s="9" t="s">
        <v>37</v>
      </c>
      <c r="C53" s="2"/>
      <c r="D53" s="2"/>
      <c r="E53" s="2">
        <v>0</v>
      </c>
      <c r="F53" s="10">
        <f t="shared" si="37"/>
        <v>0</v>
      </c>
      <c r="G53" s="2"/>
      <c r="H53" s="2"/>
      <c r="I53" s="2">
        <v>0</v>
      </c>
      <c r="J53" s="10">
        <f t="shared" si="38"/>
        <v>0</v>
      </c>
      <c r="K53" s="2"/>
      <c r="L53" s="2"/>
      <c r="M53" s="2">
        <v>0</v>
      </c>
      <c r="N53" s="10">
        <f t="shared" si="39"/>
        <v>0</v>
      </c>
      <c r="O53" s="2"/>
      <c r="P53" s="2"/>
      <c r="Q53" s="2">
        <v>0</v>
      </c>
      <c r="R53" s="10">
        <f t="shared" si="40"/>
        <v>0</v>
      </c>
      <c r="S53" s="2"/>
      <c r="T53" s="2"/>
      <c r="U53" s="2">
        <v>0</v>
      </c>
      <c r="V53" s="10">
        <f t="shared" si="41"/>
        <v>0</v>
      </c>
      <c r="W53" s="2"/>
      <c r="X53" s="2"/>
      <c r="Y53" s="2">
        <v>0</v>
      </c>
      <c r="Z53" s="10">
        <f t="shared" si="42"/>
        <v>0</v>
      </c>
      <c r="AA53" s="2"/>
      <c r="AB53" s="2"/>
      <c r="AC53" s="2">
        <v>0</v>
      </c>
      <c r="AD53" s="10">
        <f t="shared" si="43"/>
        <v>0</v>
      </c>
      <c r="AE53" s="3">
        <v>1</v>
      </c>
      <c r="AF53" s="2"/>
      <c r="AG53" s="2">
        <v>0</v>
      </c>
      <c r="AH53" s="10">
        <f t="shared" si="44"/>
        <v>1</v>
      </c>
      <c r="AI53" s="2"/>
      <c r="AJ53" s="2"/>
      <c r="AK53" s="2">
        <v>0</v>
      </c>
      <c r="AL53" s="64">
        <f t="shared" si="45"/>
        <v>0</v>
      </c>
      <c r="AM53" s="65">
        <f t="shared" si="9"/>
        <v>1</v>
      </c>
    </row>
    <row r="54" spans="1:39" ht="15.75" customHeight="1">
      <c r="A54" s="2" t="s">
        <v>24</v>
      </c>
      <c r="B54" s="9" t="s">
        <v>37</v>
      </c>
      <c r="C54" s="2"/>
      <c r="D54" s="2"/>
      <c r="E54" s="2">
        <v>0</v>
      </c>
      <c r="F54" s="10">
        <f t="shared" si="37"/>
        <v>0</v>
      </c>
      <c r="G54" s="2"/>
      <c r="H54" s="2"/>
      <c r="I54" s="2">
        <v>0</v>
      </c>
      <c r="J54" s="10">
        <f t="shared" si="38"/>
        <v>0</v>
      </c>
      <c r="K54" s="2"/>
      <c r="L54" s="2"/>
      <c r="M54" s="2">
        <v>0</v>
      </c>
      <c r="N54" s="10">
        <f t="shared" si="39"/>
        <v>0</v>
      </c>
      <c r="O54" s="2"/>
      <c r="P54" s="2"/>
      <c r="Q54" s="2">
        <v>0</v>
      </c>
      <c r="R54" s="10">
        <f t="shared" si="40"/>
        <v>0</v>
      </c>
      <c r="S54" s="2"/>
      <c r="T54" s="2"/>
      <c r="U54" s="2">
        <v>0</v>
      </c>
      <c r="V54" s="10">
        <f t="shared" si="41"/>
        <v>0</v>
      </c>
      <c r="W54" s="2"/>
      <c r="X54" s="2"/>
      <c r="Y54" s="2">
        <v>0</v>
      </c>
      <c r="Z54" s="10">
        <f t="shared" si="42"/>
        <v>0</v>
      </c>
      <c r="AA54" s="2"/>
      <c r="AB54" s="2"/>
      <c r="AC54" s="2">
        <v>0</v>
      </c>
      <c r="AD54" s="10">
        <f t="shared" si="43"/>
        <v>0</v>
      </c>
      <c r="AE54" s="2"/>
      <c r="AF54" s="2"/>
      <c r="AG54" s="2">
        <v>0</v>
      </c>
      <c r="AH54" s="10">
        <f t="shared" si="44"/>
        <v>0</v>
      </c>
      <c r="AI54" s="2"/>
      <c r="AJ54" s="2"/>
      <c r="AK54" s="2">
        <v>0</v>
      </c>
      <c r="AL54" s="64">
        <f t="shared" si="45"/>
        <v>0</v>
      </c>
      <c r="AM54" s="65">
        <f t="shared" si="9"/>
        <v>0</v>
      </c>
    </row>
    <row r="55" spans="1:39" ht="15.75" customHeight="1">
      <c r="A55" s="2" t="s">
        <v>23</v>
      </c>
      <c r="B55" s="9" t="s">
        <v>37</v>
      </c>
      <c r="C55" s="2"/>
      <c r="D55" s="2"/>
      <c r="E55" s="2">
        <v>0</v>
      </c>
      <c r="F55" s="10">
        <f t="shared" si="37"/>
        <v>0</v>
      </c>
      <c r="G55" s="2"/>
      <c r="H55" s="2"/>
      <c r="I55" s="2">
        <v>0</v>
      </c>
      <c r="J55" s="10">
        <f t="shared" si="38"/>
        <v>0</v>
      </c>
      <c r="K55" s="2"/>
      <c r="L55" s="2"/>
      <c r="M55" s="2">
        <v>0</v>
      </c>
      <c r="N55" s="10">
        <f t="shared" si="39"/>
        <v>0</v>
      </c>
      <c r="O55" s="2"/>
      <c r="P55" s="2"/>
      <c r="Q55" s="2">
        <v>0</v>
      </c>
      <c r="R55" s="10">
        <f t="shared" si="40"/>
        <v>0</v>
      </c>
      <c r="S55" s="2"/>
      <c r="T55" s="2"/>
      <c r="U55" s="2">
        <v>0</v>
      </c>
      <c r="V55" s="10">
        <f t="shared" si="41"/>
        <v>0</v>
      </c>
      <c r="W55" s="2"/>
      <c r="X55" s="2"/>
      <c r="Y55" s="2">
        <v>0</v>
      </c>
      <c r="Z55" s="10">
        <f t="shared" si="42"/>
        <v>0</v>
      </c>
      <c r="AA55" s="2"/>
      <c r="AB55" s="2"/>
      <c r="AC55" s="2">
        <v>0</v>
      </c>
      <c r="AD55" s="10">
        <f t="shared" si="43"/>
        <v>0</v>
      </c>
      <c r="AE55" s="2"/>
      <c r="AF55" s="2"/>
      <c r="AG55" s="2">
        <v>0</v>
      </c>
      <c r="AH55" s="10">
        <f t="shared" si="44"/>
        <v>0</v>
      </c>
      <c r="AI55" s="2"/>
      <c r="AJ55" s="2"/>
      <c r="AK55" s="2">
        <v>0</v>
      </c>
      <c r="AL55" s="64">
        <f t="shared" si="45"/>
        <v>0</v>
      </c>
      <c r="AM55" s="65">
        <f t="shared" si="9"/>
        <v>0</v>
      </c>
    </row>
    <row r="56" spans="1:39" ht="15.75" customHeight="1">
      <c r="A56" s="44" t="s">
        <v>130</v>
      </c>
      <c r="B56" s="9" t="s">
        <v>37</v>
      </c>
      <c r="C56" s="2"/>
      <c r="D56" s="2"/>
      <c r="E56" s="2">
        <v>0</v>
      </c>
      <c r="F56" s="10">
        <f t="shared" si="37"/>
        <v>0</v>
      </c>
      <c r="G56" s="2"/>
      <c r="H56" s="2"/>
      <c r="I56" s="2">
        <v>0</v>
      </c>
      <c r="J56" s="10">
        <f t="shared" si="38"/>
        <v>0</v>
      </c>
      <c r="K56" s="2"/>
      <c r="L56" s="2"/>
      <c r="M56" s="2">
        <v>0</v>
      </c>
      <c r="N56" s="10">
        <f t="shared" si="39"/>
        <v>0</v>
      </c>
      <c r="O56" s="2"/>
      <c r="P56" s="2"/>
      <c r="Q56" s="2">
        <v>0</v>
      </c>
      <c r="R56" s="10">
        <f t="shared" si="40"/>
        <v>0</v>
      </c>
      <c r="S56" s="2"/>
      <c r="T56" s="2"/>
      <c r="U56" s="2">
        <v>0</v>
      </c>
      <c r="V56" s="10">
        <f t="shared" si="41"/>
        <v>0</v>
      </c>
      <c r="W56" s="2"/>
      <c r="X56" s="2"/>
      <c r="Y56" s="2">
        <v>0</v>
      </c>
      <c r="Z56" s="10">
        <f t="shared" si="42"/>
        <v>0</v>
      </c>
      <c r="AA56" s="2"/>
      <c r="AB56" s="2"/>
      <c r="AC56" s="2">
        <v>0</v>
      </c>
      <c r="AD56" s="10">
        <f t="shared" si="43"/>
        <v>0</v>
      </c>
      <c r="AE56" s="2"/>
      <c r="AF56" s="2"/>
      <c r="AG56" s="2">
        <v>0</v>
      </c>
      <c r="AH56" s="10">
        <f t="shared" si="44"/>
        <v>0</v>
      </c>
      <c r="AI56" s="2"/>
      <c r="AJ56" s="2"/>
      <c r="AK56" s="2">
        <v>0</v>
      </c>
      <c r="AL56" s="64">
        <f t="shared" si="45"/>
        <v>0</v>
      </c>
      <c r="AM56" s="65">
        <f t="shared" si="9"/>
        <v>0</v>
      </c>
    </row>
    <row r="57" spans="1:39" ht="15.75" customHeight="1">
      <c r="A57" s="2" t="s">
        <v>25</v>
      </c>
      <c r="B57" s="9" t="s">
        <v>37</v>
      </c>
      <c r="C57" s="2"/>
      <c r="D57" s="2"/>
      <c r="E57" s="2">
        <v>0</v>
      </c>
      <c r="F57" s="10">
        <f t="shared" si="37"/>
        <v>0</v>
      </c>
      <c r="G57" s="2"/>
      <c r="H57" s="2"/>
      <c r="I57" s="2">
        <v>0</v>
      </c>
      <c r="J57" s="10">
        <f t="shared" si="38"/>
        <v>0</v>
      </c>
      <c r="K57" s="2"/>
      <c r="L57" s="2"/>
      <c r="M57" s="2">
        <v>0</v>
      </c>
      <c r="N57" s="10">
        <f t="shared" si="39"/>
        <v>0</v>
      </c>
      <c r="O57" s="2"/>
      <c r="P57" s="2"/>
      <c r="Q57" s="2">
        <v>0</v>
      </c>
      <c r="R57" s="10">
        <f t="shared" si="40"/>
        <v>0</v>
      </c>
      <c r="S57" s="2"/>
      <c r="T57" s="2"/>
      <c r="U57" s="2">
        <v>0</v>
      </c>
      <c r="V57" s="10">
        <f t="shared" si="41"/>
        <v>0</v>
      </c>
      <c r="W57" s="2"/>
      <c r="X57" s="2"/>
      <c r="Y57" s="2">
        <v>0</v>
      </c>
      <c r="Z57" s="10">
        <f t="shared" si="42"/>
        <v>0</v>
      </c>
      <c r="AA57" s="2"/>
      <c r="AB57" s="2"/>
      <c r="AC57" s="2">
        <v>0</v>
      </c>
      <c r="AD57" s="10">
        <f t="shared" si="43"/>
        <v>0</v>
      </c>
      <c r="AE57" s="2"/>
      <c r="AF57" s="2"/>
      <c r="AG57" s="2">
        <v>0</v>
      </c>
      <c r="AH57" s="10">
        <f t="shared" si="44"/>
        <v>0</v>
      </c>
      <c r="AI57" s="2"/>
      <c r="AJ57" s="2"/>
      <c r="AK57" s="2">
        <v>0</v>
      </c>
      <c r="AL57" s="64">
        <f t="shared" si="45"/>
        <v>0</v>
      </c>
      <c r="AM57" s="65">
        <f t="shared" si="9"/>
        <v>0</v>
      </c>
    </row>
    <row r="58" spans="1:39" ht="15.75" customHeight="1">
      <c r="A58" s="6" t="s">
        <v>46</v>
      </c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>
        <v>0</v>
      </c>
      <c r="AD58" s="8">
        <f t="shared" si="43"/>
        <v>0</v>
      </c>
      <c r="AE58" s="8"/>
      <c r="AF58" s="8"/>
      <c r="AG58" s="8"/>
      <c r="AH58" s="8"/>
      <c r="AI58" s="8"/>
      <c r="AJ58" s="8"/>
      <c r="AK58" s="8"/>
      <c r="AL58" s="63"/>
      <c r="AM58" s="65">
        <f t="shared" si="9"/>
        <v>0</v>
      </c>
    </row>
    <row r="59" spans="1:39" ht="15.75" customHeight="1">
      <c r="A59" s="2" t="s">
        <v>19</v>
      </c>
      <c r="B59" s="9" t="s">
        <v>46</v>
      </c>
      <c r="C59" s="2"/>
      <c r="D59" s="2">
        <v>1</v>
      </c>
      <c r="E59" s="2">
        <v>0</v>
      </c>
      <c r="F59" s="10">
        <f t="shared" ref="F59:F69" si="46">SUM(C59:E59)</f>
        <v>1</v>
      </c>
      <c r="G59" s="2"/>
      <c r="H59" s="2"/>
      <c r="I59" s="2">
        <v>1</v>
      </c>
      <c r="J59" s="10">
        <f t="shared" ref="J59:J69" si="47">SUM(G59:I59)</f>
        <v>1</v>
      </c>
      <c r="K59" s="2"/>
      <c r="L59" s="2"/>
      <c r="M59" s="2">
        <v>2</v>
      </c>
      <c r="N59" s="10">
        <f t="shared" ref="N59:N69" si="48">SUM(K59:M59)</f>
        <v>2</v>
      </c>
      <c r="O59" s="2"/>
      <c r="P59" s="2">
        <v>1</v>
      </c>
      <c r="Q59" s="2">
        <v>1</v>
      </c>
      <c r="R59" s="10">
        <f t="shared" ref="R59:R69" si="49">SUM(O59:Q59)</f>
        <v>2</v>
      </c>
      <c r="S59" s="2"/>
      <c r="T59" s="2"/>
      <c r="U59" s="2">
        <v>1</v>
      </c>
      <c r="V59" s="10">
        <f t="shared" ref="V59:V69" si="50">SUM(S59:U59)</f>
        <v>1</v>
      </c>
      <c r="W59" s="2"/>
      <c r="X59" s="2"/>
      <c r="Y59" s="2">
        <v>3</v>
      </c>
      <c r="Z59" s="10">
        <f t="shared" ref="Z59:Z69" si="51">SUM(W59:Y59)</f>
        <v>3</v>
      </c>
      <c r="AA59" s="2"/>
      <c r="AB59" s="2"/>
      <c r="AC59" s="2">
        <v>2</v>
      </c>
      <c r="AD59" s="10">
        <f t="shared" ref="AD59:AD69" si="52">SUM(AA59:AC59)</f>
        <v>2</v>
      </c>
      <c r="AE59" s="3"/>
      <c r="AF59" s="2"/>
      <c r="AG59" s="2">
        <v>0</v>
      </c>
      <c r="AH59" s="10">
        <f t="shared" ref="AH59:AH69" si="53">SUM(AE59:AG59)</f>
        <v>0</v>
      </c>
      <c r="AI59" s="2">
        <v>1</v>
      </c>
      <c r="AJ59" s="2"/>
      <c r="AK59" s="2">
        <v>1</v>
      </c>
      <c r="AL59" s="64">
        <f t="shared" ref="AL59:AL69" si="54">SUM(AI59:AK59)</f>
        <v>2</v>
      </c>
      <c r="AM59" s="65">
        <f t="shared" si="9"/>
        <v>14</v>
      </c>
    </row>
    <row r="60" spans="1:39" ht="15.75" customHeight="1">
      <c r="A60" s="2" t="s">
        <v>38</v>
      </c>
      <c r="B60" s="9" t="s">
        <v>46</v>
      </c>
      <c r="C60" s="2"/>
      <c r="D60" s="2"/>
      <c r="E60" s="2">
        <v>0</v>
      </c>
      <c r="F60" s="10">
        <f t="shared" si="46"/>
        <v>0</v>
      </c>
      <c r="G60" s="2"/>
      <c r="H60" s="2"/>
      <c r="I60" s="2">
        <v>0</v>
      </c>
      <c r="J60" s="10">
        <f t="shared" si="47"/>
        <v>0</v>
      </c>
      <c r="K60" s="2"/>
      <c r="L60" s="2"/>
      <c r="M60" s="2">
        <v>0</v>
      </c>
      <c r="N60" s="10">
        <f t="shared" si="48"/>
        <v>0</v>
      </c>
      <c r="O60" s="2"/>
      <c r="P60" s="2"/>
      <c r="Q60" s="2">
        <v>0</v>
      </c>
      <c r="R60" s="10">
        <f t="shared" si="49"/>
        <v>0</v>
      </c>
      <c r="S60" s="2"/>
      <c r="T60" s="2"/>
      <c r="U60" s="2">
        <v>0</v>
      </c>
      <c r="V60" s="10">
        <f t="shared" si="50"/>
        <v>0</v>
      </c>
      <c r="W60" s="2"/>
      <c r="X60" s="2"/>
      <c r="Y60" s="2">
        <v>1</v>
      </c>
      <c r="Z60" s="10">
        <f t="shared" si="51"/>
        <v>1</v>
      </c>
      <c r="AA60" s="2"/>
      <c r="AB60" s="2"/>
      <c r="AC60" s="2">
        <v>0</v>
      </c>
      <c r="AD60" s="10">
        <f t="shared" si="52"/>
        <v>0</v>
      </c>
      <c r="AE60" s="2"/>
      <c r="AF60" s="2"/>
      <c r="AG60" s="2">
        <v>0</v>
      </c>
      <c r="AH60" s="10">
        <f t="shared" si="53"/>
        <v>0</v>
      </c>
      <c r="AI60" s="2">
        <v>1</v>
      </c>
      <c r="AJ60" s="2"/>
      <c r="AK60" s="2">
        <v>0</v>
      </c>
      <c r="AL60" s="64">
        <f t="shared" si="54"/>
        <v>1</v>
      </c>
      <c r="AM60" s="65">
        <f t="shared" si="9"/>
        <v>2</v>
      </c>
    </row>
    <row r="61" spans="1:39" ht="15.75" customHeight="1">
      <c r="A61" s="5" t="s">
        <v>129</v>
      </c>
      <c r="B61" s="9" t="s">
        <v>46</v>
      </c>
      <c r="C61" s="2"/>
      <c r="D61" s="2"/>
      <c r="E61" s="2">
        <v>0</v>
      </c>
      <c r="F61" s="10">
        <f t="shared" si="46"/>
        <v>0</v>
      </c>
      <c r="G61" s="2"/>
      <c r="H61" s="2"/>
      <c r="I61" s="3">
        <v>2</v>
      </c>
      <c r="J61" s="10">
        <f t="shared" si="47"/>
        <v>2</v>
      </c>
      <c r="K61" s="2"/>
      <c r="L61" s="2"/>
      <c r="M61" s="3">
        <v>1</v>
      </c>
      <c r="N61" s="10">
        <f t="shared" si="48"/>
        <v>1</v>
      </c>
      <c r="O61" s="2"/>
      <c r="P61" s="2"/>
      <c r="Q61" s="3">
        <v>2</v>
      </c>
      <c r="R61" s="10">
        <f t="shared" si="49"/>
        <v>2</v>
      </c>
      <c r="S61" s="2"/>
      <c r="T61" s="2"/>
      <c r="U61" s="3">
        <v>1</v>
      </c>
      <c r="V61" s="10">
        <f t="shared" si="50"/>
        <v>1</v>
      </c>
      <c r="W61" s="2"/>
      <c r="X61" s="2"/>
      <c r="Y61" s="3">
        <v>1</v>
      </c>
      <c r="Z61" s="10">
        <f t="shared" si="51"/>
        <v>1</v>
      </c>
      <c r="AA61" s="2"/>
      <c r="AB61" s="2"/>
      <c r="AC61" s="3">
        <v>1</v>
      </c>
      <c r="AD61" s="10">
        <f t="shared" si="52"/>
        <v>1</v>
      </c>
      <c r="AE61" s="2"/>
      <c r="AF61" s="2"/>
      <c r="AG61" s="3">
        <v>0</v>
      </c>
      <c r="AH61" s="10">
        <f t="shared" si="53"/>
        <v>0</v>
      </c>
      <c r="AI61" s="2">
        <v>1</v>
      </c>
      <c r="AJ61" s="2"/>
      <c r="AK61" s="3">
        <v>1</v>
      </c>
      <c r="AL61" s="64">
        <f t="shared" si="54"/>
        <v>2</v>
      </c>
      <c r="AM61" s="65">
        <f t="shared" si="9"/>
        <v>10</v>
      </c>
    </row>
    <row r="62" spans="1:39" ht="15.75" customHeight="1">
      <c r="A62" s="2" t="s">
        <v>21</v>
      </c>
      <c r="B62" s="9" t="s">
        <v>46</v>
      </c>
      <c r="C62" s="2"/>
      <c r="D62" s="2">
        <v>1</v>
      </c>
      <c r="E62" s="2">
        <v>0</v>
      </c>
      <c r="F62" s="10">
        <f t="shared" si="46"/>
        <v>1</v>
      </c>
      <c r="G62" s="2"/>
      <c r="H62" s="2"/>
      <c r="I62" s="2">
        <v>1</v>
      </c>
      <c r="J62" s="10">
        <f t="shared" si="47"/>
        <v>1</v>
      </c>
      <c r="K62" s="2"/>
      <c r="L62" s="2"/>
      <c r="M62" s="2">
        <v>1</v>
      </c>
      <c r="N62" s="10">
        <f t="shared" si="48"/>
        <v>1</v>
      </c>
      <c r="O62" s="2"/>
      <c r="P62" s="2">
        <v>1</v>
      </c>
      <c r="Q62" s="2">
        <v>1</v>
      </c>
      <c r="R62" s="10">
        <f t="shared" si="49"/>
        <v>2</v>
      </c>
      <c r="S62" s="2"/>
      <c r="T62" s="2"/>
      <c r="U62" s="2">
        <v>0</v>
      </c>
      <c r="V62" s="10">
        <f t="shared" si="50"/>
        <v>0</v>
      </c>
      <c r="W62" s="2"/>
      <c r="X62" s="2"/>
      <c r="Y62" s="2">
        <v>1</v>
      </c>
      <c r="Z62" s="10">
        <f t="shared" si="51"/>
        <v>1</v>
      </c>
      <c r="AA62" s="2"/>
      <c r="AB62" s="2"/>
      <c r="AC62" s="2">
        <v>1</v>
      </c>
      <c r="AD62" s="10">
        <f t="shared" si="52"/>
        <v>1</v>
      </c>
      <c r="AE62" s="3"/>
      <c r="AF62" s="2"/>
      <c r="AG62" s="2">
        <v>1</v>
      </c>
      <c r="AH62" s="10">
        <f t="shared" si="53"/>
        <v>1</v>
      </c>
      <c r="AI62" s="2">
        <v>1</v>
      </c>
      <c r="AJ62" s="2"/>
      <c r="AK62" s="2">
        <v>0</v>
      </c>
      <c r="AL62" s="64">
        <f t="shared" si="54"/>
        <v>1</v>
      </c>
      <c r="AM62" s="65">
        <f t="shared" ref="AM62:AM111" si="55">F62+J62+N62+R62+V62+Z62+AD62+AH62+AL62</f>
        <v>9</v>
      </c>
    </row>
    <row r="63" spans="1:39" ht="15.75" customHeight="1">
      <c r="A63" s="2" t="s">
        <v>42</v>
      </c>
      <c r="B63" s="9" t="s">
        <v>46</v>
      </c>
      <c r="C63" s="2"/>
      <c r="D63" s="2"/>
      <c r="E63" s="2">
        <v>1</v>
      </c>
      <c r="F63" s="10">
        <f t="shared" si="46"/>
        <v>1</v>
      </c>
      <c r="G63" s="2"/>
      <c r="H63" s="2"/>
      <c r="I63" s="2">
        <v>1</v>
      </c>
      <c r="J63" s="10">
        <f t="shared" si="47"/>
        <v>1</v>
      </c>
      <c r="K63" s="2"/>
      <c r="L63" s="2"/>
      <c r="M63" s="2">
        <v>1</v>
      </c>
      <c r="N63" s="10">
        <f t="shared" si="48"/>
        <v>1</v>
      </c>
      <c r="O63" s="2"/>
      <c r="P63" s="2"/>
      <c r="Q63" s="2">
        <v>1</v>
      </c>
      <c r="R63" s="10">
        <f t="shared" si="49"/>
        <v>1</v>
      </c>
      <c r="S63" s="2"/>
      <c r="T63" s="2"/>
      <c r="U63" s="2">
        <v>1</v>
      </c>
      <c r="V63" s="10">
        <f t="shared" si="50"/>
        <v>1</v>
      </c>
      <c r="W63" s="2"/>
      <c r="X63" s="2"/>
      <c r="Y63" s="2">
        <v>1</v>
      </c>
      <c r="Z63" s="10">
        <f t="shared" si="51"/>
        <v>1</v>
      </c>
      <c r="AA63" s="2"/>
      <c r="AB63" s="2"/>
      <c r="AC63" s="2">
        <v>2</v>
      </c>
      <c r="AD63" s="10">
        <f t="shared" si="52"/>
        <v>2</v>
      </c>
      <c r="AE63" s="3"/>
      <c r="AF63" s="2"/>
      <c r="AG63" s="2">
        <v>1</v>
      </c>
      <c r="AH63" s="10">
        <f t="shared" si="53"/>
        <v>1</v>
      </c>
      <c r="AI63" s="2">
        <v>1</v>
      </c>
      <c r="AJ63" s="2"/>
      <c r="AK63" s="2">
        <v>0</v>
      </c>
      <c r="AL63" s="64">
        <f t="shared" si="54"/>
        <v>1</v>
      </c>
      <c r="AM63" s="65">
        <f t="shared" si="55"/>
        <v>10</v>
      </c>
    </row>
    <row r="64" spans="1:39" ht="15.75" customHeight="1">
      <c r="A64" s="2" t="s">
        <v>43</v>
      </c>
      <c r="B64" s="9" t="s">
        <v>46</v>
      </c>
      <c r="C64" s="2"/>
      <c r="D64" s="2"/>
      <c r="E64" s="2">
        <v>0</v>
      </c>
      <c r="F64" s="10">
        <f t="shared" si="46"/>
        <v>0</v>
      </c>
      <c r="G64" s="2"/>
      <c r="H64" s="2"/>
      <c r="I64" s="2">
        <v>0</v>
      </c>
      <c r="J64" s="10">
        <f t="shared" si="47"/>
        <v>0</v>
      </c>
      <c r="K64" s="2"/>
      <c r="L64" s="2"/>
      <c r="M64" s="2">
        <v>0</v>
      </c>
      <c r="N64" s="10">
        <f t="shared" si="48"/>
        <v>0</v>
      </c>
      <c r="O64" s="2"/>
      <c r="P64" s="2"/>
      <c r="Q64" s="2">
        <v>0</v>
      </c>
      <c r="R64" s="10">
        <f t="shared" si="49"/>
        <v>0</v>
      </c>
      <c r="S64" s="2"/>
      <c r="T64" s="2"/>
      <c r="U64" s="2">
        <v>0</v>
      </c>
      <c r="V64" s="10">
        <f t="shared" si="50"/>
        <v>0</v>
      </c>
      <c r="W64" s="2"/>
      <c r="X64" s="2"/>
      <c r="Y64" s="2">
        <v>1</v>
      </c>
      <c r="Z64" s="10">
        <f t="shared" si="51"/>
        <v>1</v>
      </c>
      <c r="AA64" s="2"/>
      <c r="AB64" s="2"/>
      <c r="AC64" s="2">
        <v>0</v>
      </c>
      <c r="AD64" s="10">
        <f t="shared" si="52"/>
        <v>0</v>
      </c>
      <c r="AE64" s="3">
        <v>2</v>
      </c>
      <c r="AF64" s="2"/>
      <c r="AG64" s="2">
        <v>0</v>
      </c>
      <c r="AH64" s="10">
        <f t="shared" si="53"/>
        <v>2</v>
      </c>
      <c r="AI64" s="2"/>
      <c r="AJ64" s="2"/>
      <c r="AK64" s="2">
        <v>0</v>
      </c>
      <c r="AL64" s="64">
        <f t="shared" si="54"/>
        <v>0</v>
      </c>
      <c r="AM64" s="65">
        <f t="shared" si="55"/>
        <v>3</v>
      </c>
    </row>
    <row r="65" spans="1:39" ht="15.75" customHeight="1">
      <c r="A65" s="2" t="s">
        <v>64</v>
      </c>
      <c r="B65" s="9" t="s">
        <v>46</v>
      </c>
      <c r="C65" s="2"/>
      <c r="D65" s="2"/>
      <c r="E65" s="2">
        <v>0</v>
      </c>
      <c r="F65" s="10">
        <f t="shared" si="46"/>
        <v>0</v>
      </c>
      <c r="G65" s="2"/>
      <c r="H65" s="2"/>
      <c r="I65" s="2">
        <v>0</v>
      </c>
      <c r="J65" s="10">
        <f t="shared" si="47"/>
        <v>0</v>
      </c>
      <c r="K65" s="2"/>
      <c r="L65" s="2"/>
      <c r="M65" s="2">
        <v>0</v>
      </c>
      <c r="N65" s="10">
        <f t="shared" si="48"/>
        <v>0</v>
      </c>
      <c r="O65" s="2"/>
      <c r="P65" s="2"/>
      <c r="Q65" s="2">
        <v>0</v>
      </c>
      <c r="R65" s="10">
        <f t="shared" si="49"/>
        <v>0</v>
      </c>
      <c r="S65" s="2"/>
      <c r="T65" s="2"/>
      <c r="U65" s="2">
        <v>0</v>
      </c>
      <c r="V65" s="10">
        <f t="shared" si="50"/>
        <v>0</v>
      </c>
      <c r="W65" s="2"/>
      <c r="X65" s="2"/>
      <c r="Y65" s="2">
        <v>0</v>
      </c>
      <c r="Z65" s="10">
        <f t="shared" si="51"/>
        <v>0</v>
      </c>
      <c r="AA65" s="2"/>
      <c r="AB65" s="2"/>
      <c r="AC65" s="2">
        <v>0</v>
      </c>
      <c r="AD65" s="10">
        <f t="shared" si="52"/>
        <v>0</v>
      </c>
      <c r="AE65" s="3">
        <v>2</v>
      </c>
      <c r="AF65" s="2"/>
      <c r="AG65" s="2">
        <v>0</v>
      </c>
      <c r="AH65" s="10">
        <f t="shared" si="53"/>
        <v>2</v>
      </c>
      <c r="AI65" s="2"/>
      <c r="AJ65" s="2"/>
      <c r="AK65" s="2">
        <v>0</v>
      </c>
      <c r="AL65" s="64">
        <f t="shared" si="54"/>
        <v>0</v>
      </c>
      <c r="AM65" s="65">
        <f t="shared" si="55"/>
        <v>2</v>
      </c>
    </row>
    <row r="66" spans="1:39" ht="15.75" customHeight="1">
      <c r="A66" s="2" t="s">
        <v>24</v>
      </c>
      <c r="B66" s="9" t="s">
        <v>46</v>
      </c>
      <c r="C66" s="2"/>
      <c r="D66" s="2"/>
      <c r="E66" s="2">
        <v>0</v>
      </c>
      <c r="F66" s="10">
        <f t="shared" si="46"/>
        <v>0</v>
      </c>
      <c r="G66" s="2"/>
      <c r="H66" s="2"/>
      <c r="I66" s="2">
        <v>0</v>
      </c>
      <c r="J66" s="10">
        <f t="shared" si="47"/>
        <v>0</v>
      </c>
      <c r="K66" s="2"/>
      <c r="L66" s="2"/>
      <c r="M66" s="2">
        <v>0</v>
      </c>
      <c r="N66" s="10">
        <f t="shared" si="48"/>
        <v>0</v>
      </c>
      <c r="O66" s="2"/>
      <c r="P66" s="2"/>
      <c r="Q66" s="2">
        <v>0</v>
      </c>
      <c r="R66" s="10">
        <f t="shared" si="49"/>
        <v>0</v>
      </c>
      <c r="S66" s="2"/>
      <c r="T66" s="2"/>
      <c r="U66" s="2">
        <v>0</v>
      </c>
      <c r="V66" s="10">
        <f t="shared" si="50"/>
        <v>0</v>
      </c>
      <c r="W66" s="2"/>
      <c r="X66" s="2"/>
      <c r="Y66" s="2">
        <v>0</v>
      </c>
      <c r="Z66" s="10">
        <f t="shared" si="51"/>
        <v>0</v>
      </c>
      <c r="AA66" s="2"/>
      <c r="AB66" s="2"/>
      <c r="AC66" s="2">
        <v>0</v>
      </c>
      <c r="AD66" s="10">
        <f t="shared" si="52"/>
        <v>0</v>
      </c>
      <c r="AE66" s="2"/>
      <c r="AF66" s="2"/>
      <c r="AG66" s="2">
        <v>0</v>
      </c>
      <c r="AH66" s="10">
        <f t="shared" si="53"/>
        <v>0</v>
      </c>
      <c r="AI66" s="2"/>
      <c r="AJ66" s="2"/>
      <c r="AK66" s="2">
        <v>0</v>
      </c>
      <c r="AL66" s="64">
        <f t="shared" si="54"/>
        <v>0</v>
      </c>
      <c r="AM66" s="65">
        <f t="shared" si="55"/>
        <v>0</v>
      </c>
    </row>
    <row r="67" spans="1:39" ht="15.75" customHeight="1">
      <c r="A67" s="2" t="s">
        <v>23</v>
      </c>
      <c r="B67" s="9" t="s">
        <v>46</v>
      </c>
      <c r="C67" s="2"/>
      <c r="D67" s="2"/>
      <c r="E67" s="2">
        <v>0</v>
      </c>
      <c r="F67" s="10">
        <f t="shared" si="46"/>
        <v>0</v>
      </c>
      <c r="G67" s="2"/>
      <c r="H67" s="2"/>
      <c r="I67" s="2">
        <v>0</v>
      </c>
      <c r="J67" s="10">
        <f t="shared" si="47"/>
        <v>0</v>
      </c>
      <c r="K67" s="2"/>
      <c r="L67" s="2"/>
      <c r="M67" s="2">
        <v>0</v>
      </c>
      <c r="N67" s="10">
        <f t="shared" si="48"/>
        <v>0</v>
      </c>
      <c r="O67" s="2"/>
      <c r="P67" s="2"/>
      <c r="Q67" s="2">
        <v>0</v>
      </c>
      <c r="R67" s="10">
        <f t="shared" si="49"/>
        <v>0</v>
      </c>
      <c r="S67" s="2"/>
      <c r="T67" s="2"/>
      <c r="U67" s="2">
        <v>0</v>
      </c>
      <c r="V67" s="10">
        <f t="shared" si="50"/>
        <v>0</v>
      </c>
      <c r="W67" s="2"/>
      <c r="X67" s="2"/>
      <c r="Y67" s="2">
        <v>0</v>
      </c>
      <c r="Z67" s="10">
        <f t="shared" si="51"/>
        <v>0</v>
      </c>
      <c r="AA67" s="2"/>
      <c r="AB67" s="2"/>
      <c r="AC67" s="2">
        <v>0</v>
      </c>
      <c r="AD67" s="10">
        <f t="shared" si="52"/>
        <v>0</v>
      </c>
      <c r="AE67" s="2"/>
      <c r="AF67" s="2"/>
      <c r="AG67" s="2">
        <v>0</v>
      </c>
      <c r="AH67" s="10">
        <f t="shared" si="53"/>
        <v>0</v>
      </c>
      <c r="AI67" s="2"/>
      <c r="AJ67" s="2"/>
      <c r="AK67" s="2">
        <v>0</v>
      </c>
      <c r="AL67" s="64">
        <f t="shared" si="54"/>
        <v>0</v>
      </c>
      <c r="AM67" s="65">
        <f t="shared" si="55"/>
        <v>0</v>
      </c>
    </row>
    <row r="68" spans="1:39" ht="15.75" customHeight="1">
      <c r="A68" s="44" t="s">
        <v>130</v>
      </c>
      <c r="B68" s="9" t="s">
        <v>46</v>
      </c>
      <c r="C68" s="2"/>
      <c r="D68" s="2"/>
      <c r="E68" s="2">
        <v>0</v>
      </c>
      <c r="F68" s="10">
        <f t="shared" si="46"/>
        <v>0</v>
      </c>
      <c r="G68" s="2"/>
      <c r="H68" s="2"/>
      <c r="I68" s="2">
        <v>0</v>
      </c>
      <c r="J68" s="10">
        <f t="shared" si="47"/>
        <v>0</v>
      </c>
      <c r="K68" s="2"/>
      <c r="L68" s="2"/>
      <c r="M68" s="2">
        <v>0</v>
      </c>
      <c r="N68" s="10">
        <f t="shared" si="48"/>
        <v>0</v>
      </c>
      <c r="O68" s="2"/>
      <c r="P68" s="2"/>
      <c r="Q68" s="2">
        <v>0</v>
      </c>
      <c r="R68" s="10">
        <f t="shared" si="49"/>
        <v>0</v>
      </c>
      <c r="S68" s="2"/>
      <c r="T68" s="2"/>
      <c r="U68" s="2">
        <v>0</v>
      </c>
      <c r="V68" s="10">
        <f t="shared" si="50"/>
        <v>0</v>
      </c>
      <c r="W68" s="2"/>
      <c r="X68" s="2"/>
      <c r="Y68" s="2">
        <v>0</v>
      </c>
      <c r="Z68" s="10">
        <f t="shared" si="51"/>
        <v>0</v>
      </c>
      <c r="AA68" s="2"/>
      <c r="AB68" s="2"/>
      <c r="AC68" s="2">
        <v>0</v>
      </c>
      <c r="AD68" s="10">
        <f t="shared" si="52"/>
        <v>0</v>
      </c>
      <c r="AE68" s="2"/>
      <c r="AF68" s="2"/>
      <c r="AG68" s="2">
        <v>0</v>
      </c>
      <c r="AH68" s="10">
        <f t="shared" si="53"/>
        <v>0</v>
      </c>
      <c r="AI68" s="2"/>
      <c r="AJ68" s="2"/>
      <c r="AK68" s="2">
        <v>0</v>
      </c>
      <c r="AL68" s="64">
        <f t="shared" si="54"/>
        <v>0</v>
      </c>
      <c r="AM68" s="65">
        <f t="shared" si="55"/>
        <v>0</v>
      </c>
    </row>
    <row r="69" spans="1:39" ht="15.75" customHeight="1">
      <c r="A69" s="2" t="s">
        <v>25</v>
      </c>
      <c r="B69" s="9" t="s">
        <v>46</v>
      </c>
      <c r="C69" s="2"/>
      <c r="D69" s="2"/>
      <c r="E69" s="2">
        <v>0</v>
      </c>
      <c r="F69" s="10">
        <f t="shared" si="46"/>
        <v>0</v>
      </c>
      <c r="G69" s="2"/>
      <c r="H69" s="2"/>
      <c r="I69" s="2">
        <v>0</v>
      </c>
      <c r="J69" s="10">
        <f t="shared" si="47"/>
        <v>0</v>
      </c>
      <c r="K69" s="2"/>
      <c r="L69" s="2"/>
      <c r="M69" s="2">
        <v>0</v>
      </c>
      <c r="N69" s="10">
        <f t="shared" si="48"/>
        <v>0</v>
      </c>
      <c r="O69" s="2"/>
      <c r="P69" s="2"/>
      <c r="Q69" s="2">
        <v>0</v>
      </c>
      <c r="R69" s="10">
        <f t="shared" si="49"/>
        <v>0</v>
      </c>
      <c r="S69" s="2"/>
      <c r="T69" s="2"/>
      <c r="U69" s="2">
        <v>0</v>
      </c>
      <c r="V69" s="10">
        <f t="shared" si="50"/>
        <v>0</v>
      </c>
      <c r="W69" s="2"/>
      <c r="X69" s="2"/>
      <c r="Y69" s="2">
        <v>0</v>
      </c>
      <c r="Z69" s="10">
        <f t="shared" si="51"/>
        <v>0</v>
      </c>
      <c r="AA69" s="2"/>
      <c r="AB69" s="2"/>
      <c r="AC69" s="2">
        <v>0</v>
      </c>
      <c r="AD69" s="10">
        <f t="shared" si="52"/>
        <v>0</v>
      </c>
      <c r="AE69" s="2"/>
      <c r="AF69" s="2"/>
      <c r="AG69" s="2">
        <v>0</v>
      </c>
      <c r="AH69" s="10">
        <f t="shared" si="53"/>
        <v>0</v>
      </c>
      <c r="AI69" s="2"/>
      <c r="AJ69" s="2"/>
      <c r="AK69" s="2">
        <v>0</v>
      </c>
      <c r="AL69" s="64">
        <f t="shared" si="54"/>
        <v>0</v>
      </c>
      <c r="AM69" s="65">
        <f t="shared" si="55"/>
        <v>0</v>
      </c>
    </row>
    <row r="70" spans="1:39" ht="15.75" customHeight="1">
      <c r="A70" s="6" t="s">
        <v>48</v>
      </c>
      <c r="B70" s="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63"/>
      <c r="AM70" s="65">
        <f t="shared" si="55"/>
        <v>0</v>
      </c>
    </row>
    <row r="71" spans="1:39" ht="15.75" customHeight="1">
      <c r="A71" s="2" t="s">
        <v>19</v>
      </c>
      <c r="B71" s="9" t="s">
        <v>48</v>
      </c>
      <c r="C71" s="2"/>
      <c r="D71" s="2">
        <v>1</v>
      </c>
      <c r="E71" s="2">
        <v>1</v>
      </c>
      <c r="F71" s="10">
        <f t="shared" ref="F71:F83" si="56">SUM(C71:E71)</f>
        <v>2</v>
      </c>
      <c r="G71" s="2"/>
      <c r="H71" s="2"/>
      <c r="I71" s="2">
        <v>2</v>
      </c>
      <c r="J71" s="10">
        <f t="shared" ref="J71:J83" si="57">SUM(G71:I71)</f>
        <v>2</v>
      </c>
      <c r="K71" s="2"/>
      <c r="L71" s="2"/>
      <c r="M71" s="2">
        <v>2</v>
      </c>
      <c r="N71" s="10">
        <f t="shared" ref="N71:N83" si="58">SUM(K71:M71)</f>
        <v>2</v>
      </c>
      <c r="O71" s="2"/>
      <c r="P71" s="2">
        <v>1</v>
      </c>
      <c r="Q71" s="2">
        <v>1</v>
      </c>
      <c r="R71" s="10">
        <f t="shared" ref="R71:R83" si="59">SUM(O71:Q71)</f>
        <v>2</v>
      </c>
      <c r="S71" s="2"/>
      <c r="T71" s="2"/>
      <c r="U71" s="2">
        <v>0</v>
      </c>
      <c r="V71" s="10">
        <f t="shared" ref="V71:V83" si="60">SUM(S71:U71)</f>
        <v>0</v>
      </c>
      <c r="W71" s="2"/>
      <c r="X71" s="2"/>
      <c r="Y71" s="2">
        <v>1</v>
      </c>
      <c r="Z71" s="10">
        <f t="shared" ref="Z71:Z83" si="61">SUM(W71:Y71)</f>
        <v>1</v>
      </c>
      <c r="AA71" s="2"/>
      <c r="AB71" s="2"/>
      <c r="AC71" s="2">
        <v>1</v>
      </c>
      <c r="AD71" s="10">
        <f t="shared" ref="AD71:AD83" si="62">SUM(AA71:AC71)</f>
        <v>1</v>
      </c>
      <c r="AE71" s="3">
        <v>1</v>
      </c>
      <c r="AF71" s="2"/>
      <c r="AG71" s="2">
        <v>0</v>
      </c>
      <c r="AH71" s="10">
        <f t="shared" ref="AH71:AH83" si="63">SUM(AE71:AG71)</f>
        <v>1</v>
      </c>
      <c r="AI71" s="2"/>
      <c r="AJ71" s="2"/>
      <c r="AK71" s="2">
        <v>1</v>
      </c>
      <c r="AL71" s="64">
        <f t="shared" ref="AL71:AL83" si="64">SUM(AI71:AK71)</f>
        <v>1</v>
      </c>
      <c r="AM71" s="65">
        <f t="shared" si="55"/>
        <v>12</v>
      </c>
    </row>
    <row r="72" spans="1:39" ht="15.75" customHeight="1">
      <c r="A72" s="2" t="s">
        <v>38</v>
      </c>
      <c r="B72" s="9" t="s">
        <v>48</v>
      </c>
      <c r="C72" s="2"/>
      <c r="D72" s="2"/>
      <c r="E72" s="2">
        <v>0</v>
      </c>
      <c r="F72" s="10">
        <f t="shared" si="56"/>
        <v>0</v>
      </c>
      <c r="G72" s="2"/>
      <c r="H72" s="2"/>
      <c r="I72" s="2">
        <v>0</v>
      </c>
      <c r="J72" s="10">
        <f t="shared" si="57"/>
        <v>0</v>
      </c>
      <c r="K72" s="2"/>
      <c r="L72" s="2"/>
      <c r="M72" s="2">
        <v>1</v>
      </c>
      <c r="N72" s="10">
        <f t="shared" si="58"/>
        <v>1</v>
      </c>
      <c r="O72" s="2"/>
      <c r="P72" s="2"/>
      <c r="Q72" s="2">
        <v>0</v>
      </c>
      <c r="R72" s="10">
        <f t="shared" si="59"/>
        <v>0</v>
      </c>
      <c r="S72" s="2"/>
      <c r="T72" s="2"/>
      <c r="U72" s="2">
        <v>0</v>
      </c>
      <c r="V72" s="10">
        <f t="shared" si="60"/>
        <v>0</v>
      </c>
      <c r="W72" s="2"/>
      <c r="X72" s="2"/>
      <c r="Y72" s="2">
        <v>0</v>
      </c>
      <c r="Z72" s="10">
        <f t="shared" si="61"/>
        <v>0</v>
      </c>
      <c r="AA72" s="2"/>
      <c r="AB72" s="2"/>
      <c r="AC72" s="2">
        <v>0</v>
      </c>
      <c r="AD72" s="10">
        <f t="shared" si="62"/>
        <v>0</v>
      </c>
      <c r="AE72" s="2">
        <v>1</v>
      </c>
      <c r="AF72" s="2"/>
      <c r="AG72" s="2">
        <v>0</v>
      </c>
      <c r="AH72" s="10">
        <f t="shared" si="63"/>
        <v>1</v>
      </c>
      <c r="AI72" s="2"/>
      <c r="AJ72" s="2"/>
      <c r="AK72" s="2">
        <v>0</v>
      </c>
      <c r="AL72" s="64">
        <f t="shared" si="64"/>
        <v>0</v>
      </c>
      <c r="AM72" s="65">
        <f t="shared" si="55"/>
        <v>2</v>
      </c>
    </row>
    <row r="73" spans="1:39" ht="15.75" customHeight="1">
      <c r="A73" s="5" t="s">
        <v>129</v>
      </c>
      <c r="B73" s="9" t="s">
        <v>48</v>
      </c>
      <c r="C73" s="2"/>
      <c r="D73" s="2"/>
      <c r="E73" s="2">
        <v>1</v>
      </c>
      <c r="F73" s="10">
        <f t="shared" si="56"/>
        <v>1</v>
      </c>
      <c r="G73" s="2"/>
      <c r="H73" s="2"/>
      <c r="I73" s="3">
        <v>1</v>
      </c>
      <c r="J73" s="10">
        <f t="shared" si="57"/>
        <v>1</v>
      </c>
      <c r="K73" s="2"/>
      <c r="L73" s="2"/>
      <c r="M73" s="3">
        <v>2</v>
      </c>
      <c r="N73" s="10">
        <f t="shared" si="58"/>
        <v>2</v>
      </c>
      <c r="O73" s="2"/>
      <c r="P73" s="2"/>
      <c r="Q73" s="3">
        <v>1</v>
      </c>
      <c r="R73" s="10">
        <f t="shared" si="59"/>
        <v>1</v>
      </c>
      <c r="S73" s="2"/>
      <c r="T73" s="2"/>
      <c r="U73" s="3">
        <v>1</v>
      </c>
      <c r="V73" s="10">
        <f t="shared" si="60"/>
        <v>1</v>
      </c>
      <c r="W73" s="2"/>
      <c r="X73" s="2"/>
      <c r="Y73" s="3">
        <v>1</v>
      </c>
      <c r="Z73" s="10">
        <f t="shared" si="61"/>
        <v>1</v>
      </c>
      <c r="AA73" s="2"/>
      <c r="AB73" s="2"/>
      <c r="AC73" s="3">
        <v>1</v>
      </c>
      <c r="AD73" s="10">
        <f t="shared" si="62"/>
        <v>1</v>
      </c>
      <c r="AE73" s="3">
        <v>1</v>
      </c>
      <c r="AF73" s="2"/>
      <c r="AG73" s="3">
        <v>0</v>
      </c>
      <c r="AH73" s="10">
        <f t="shared" si="63"/>
        <v>1</v>
      </c>
      <c r="AI73" s="2"/>
      <c r="AJ73" s="2"/>
      <c r="AK73" s="3">
        <v>1</v>
      </c>
      <c r="AL73" s="64">
        <f t="shared" si="64"/>
        <v>1</v>
      </c>
      <c r="AM73" s="65">
        <f t="shared" si="55"/>
        <v>10</v>
      </c>
    </row>
    <row r="74" spans="1:39" ht="15.75" customHeight="1">
      <c r="A74" s="2" t="s">
        <v>40</v>
      </c>
      <c r="B74" s="9" t="s">
        <v>48</v>
      </c>
      <c r="C74" s="2"/>
      <c r="D74" s="2">
        <v>1</v>
      </c>
      <c r="E74" s="2">
        <v>0</v>
      </c>
      <c r="F74" s="10">
        <f t="shared" si="56"/>
        <v>1</v>
      </c>
      <c r="G74" s="2"/>
      <c r="H74" s="2"/>
      <c r="I74" s="2">
        <v>4</v>
      </c>
      <c r="J74" s="10">
        <f t="shared" si="57"/>
        <v>4</v>
      </c>
      <c r="K74" s="2"/>
      <c r="L74" s="2"/>
      <c r="M74" s="2">
        <v>1</v>
      </c>
      <c r="N74" s="10">
        <f t="shared" si="58"/>
        <v>1</v>
      </c>
      <c r="O74" s="2"/>
      <c r="P74" s="2">
        <v>1</v>
      </c>
      <c r="Q74" s="2">
        <v>2</v>
      </c>
      <c r="R74" s="10">
        <f t="shared" si="59"/>
        <v>3</v>
      </c>
      <c r="S74" s="2"/>
      <c r="T74" s="2"/>
      <c r="U74" s="2">
        <v>3</v>
      </c>
      <c r="V74" s="10">
        <f t="shared" si="60"/>
        <v>3</v>
      </c>
      <c r="W74" s="2"/>
      <c r="X74" s="2"/>
      <c r="Y74" s="2">
        <v>2</v>
      </c>
      <c r="Z74" s="10">
        <f t="shared" si="61"/>
        <v>2</v>
      </c>
      <c r="AA74" s="2"/>
      <c r="AB74" s="2"/>
      <c r="AC74" s="2">
        <v>4</v>
      </c>
      <c r="AD74" s="10">
        <f t="shared" si="62"/>
        <v>4</v>
      </c>
      <c r="AE74" s="3"/>
      <c r="AF74" s="2"/>
      <c r="AG74" s="2">
        <v>3</v>
      </c>
      <c r="AH74" s="10">
        <f t="shared" si="63"/>
        <v>3</v>
      </c>
      <c r="AI74" s="2">
        <v>2</v>
      </c>
      <c r="AJ74" s="2"/>
      <c r="AK74" s="2">
        <v>3</v>
      </c>
      <c r="AL74" s="64">
        <f t="shared" si="64"/>
        <v>5</v>
      </c>
      <c r="AM74" s="65">
        <f t="shared" si="55"/>
        <v>26</v>
      </c>
    </row>
    <row r="75" spans="1:39" ht="15.75" customHeight="1">
      <c r="A75" s="2" t="s">
        <v>41</v>
      </c>
      <c r="B75" s="9" t="s">
        <v>48</v>
      </c>
      <c r="C75" s="2"/>
      <c r="D75" s="2"/>
      <c r="E75" s="2">
        <v>0</v>
      </c>
      <c r="F75" s="10">
        <f t="shared" si="56"/>
        <v>0</v>
      </c>
      <c r="G75" s="2"/>
      <c r="H75" s="2"/>
      <c r="I75" s="2">
        <v>0</v>
      </c>
      <c r="J75" s="10">
        <f t="shared" si="57"/>
        <v>0</v>
      </c>
      <c r="K75" s="2"/>
      <c r="L75" s="2"/>
      <c r="M75" s="2">
        <v>0</v>
      </c>
      <c r="N75" s="10">
        <f t="shared" si="58"/>
        <v>0</v>
      </c>
      <c r="O75" s="2"/>
      <c r="P75" s="2"/>
      <c r="Q75" s="2">
        <v>0</v>
      </c>
      <c r="R75" s="10">
        <f t="shared" si="59"/>
        <v>0</v>
      </c>
      <c r="S75" s="2"/>
      <c r="T75" s="2"/>
      <c r="U75" s="2">
        <v>1</v>
      </c>
      <c r="V75" s="10">
        <f t="shared" si="60"/>
        <v>1</v>
      </c>
      <c r="W75" s="2"/>
      <c r="X75" s="2"/>
      <c r="Y75" s="2">
        <v>0</v>
      </c>
      <c r="Z75" s="10">
        <f t="shared" si="61"/>
        <v>0</v>
      </c>
      <c r="AA75" s="2"/>
      <c r="AB75" s="2"/>
      <c r="AC75" s="2">
        <v>0</v>
      </c>
      <c r="AD75" s="10">
        <f t="shared" si="62"/>
        <v>0</v>
      </c>
      <c r="AE75" s="2">
        <v>1</v>
      </c>
      <c r="AF75" s="2"/>
      <c r="AG75" s="2">
        <v>1</v>
      </c>
      <c r="AH75" s="10">
        <f t="shared" si="63"/>
        <v>2</v>
      </c>
      <c r="AI75" s="2"/>
      <c r="AJ75" s="2"/>
      <c r="AK75" s="2">
        <v>0</v>
      </c>
      <c r="AL75" s="64">
        <f t="shared" si="64"/>
        <v>0</v>
      </c>
      <c r="AM75" s="65">
        <f t="shared" si="55"/>
        <v>3</v>
      </c>
    </row>
    <row r="76" spans="1:39" ht="15.75" customHeight="1">
      <c r="A76" s="2" t="s">
        <v>42</v>
      </c>
      <c r="B76" s="9" t="s">
        <v>48</v>
      </c>
      <c r="C76" s="2"/>
      <c r="D76" s="2"/>
      <c r="E76" s="2">
        <v>1</v>
      </c>
      <c r="F76" s="10">
        <f t="shared" si="56"/>
        <v>1</v>
      </c>
      <c r="G76" s="2"/>
      <c r="H76" s="2"/>
      <c r="I76" s="2">
        <v>2</v>
      </c>
      <c r="J76" s="10">
        <f t="shared" si="57"/>
        <v>2</v>
      </c>
      <c r="K76" s="2"/>
      <c r="L76" s="2"/>
      <c r="M76" s="2">
        <v>1</v>
      </c>
      <c r="N76" s="10">
        <f t="shared" si="58"/>
        <v>1</v>
      </c>
      <c r="O76" s="2"/>
      <c r="P76" s="2"/>
      <c r="Q76" s="2">
        <v>1</v>
      </c>
      <c r="R76" s="10">
        <f t="shared" si="59"/>
        <v>1</v>
      </c>
      <c r="S76" s="2"/>
      <c r="T76" s="2"/>
      <c r="U76" s="2">
        <v>0</v>
      </c>
      <c r="V76" s="10">
        <f t="shared" si="60"/>
        <v>0</v>
      </c>
      <c r="W76" s="2"/>
      <c r="X76" s="2"/>
      <c r="Y76" s="2">
        <v>1</v>
      </c>
      <c r="Z76" s="10">
        <f t="shared" si="61"/>
        <v>1</v>
      </c>
      <c r="AA76" s="2"/>
      <c r="AB76" s="2"/>
      <c r="AC76" s="2">
        <v>0</v>
      </c>
      <c r="AD76" s="10">
        <f t="shared" si="62"/>
        <v>0</v>
      </c>
      <c r="AE76" s="3"/>
      <c r="AF76" s="2"/>
      <c r="AG76" s="2">
        <v>2</v>
      </c>
      <c r="AH76" s="10">
        <f t="shared" si="63"/>
        <v>2</v>
      </c>
      <c r="AI76" s="2">
        <v>1</v>
      </c>
      <c r="AJ76" s="2"/>
      <c r="AK76" s="2">
        <v>0</v>
      </c>
      <c r="AL76" s="64">
        <f t="shared" si="64"/>
        <v>1</v>
      </c>
      <c r="AM76" s="65">
        <f t="shared" si="55"/>
        <v>9</v>
      </c>
    </row>
    <row r="77" spans="1:39" ht="15.75" customHeight="1">
      <c r="A77" s="2" t="s">
        <v>43</v>
      </c>
      <c r="B77" s="9" t="s">
        <v>48</v>
      </c>
      <c r="C77" s="2"/>
      <c r="D77" s="2"/>
      <c r="E77" s="2">
        <v>0</v>
      </c>
      <c r="F77" s="10">
        <f t="shared" si="56"/>
        <v>0</v>
      </c>
      <c r="G77" s="2"/>
      <c r="H77" s="2"/>
      <c r="I77" s="2">
        <v>0</v>
      </c>
      <c r="J77" s="10">
        <f t="shared" si="57"/>
        <v>0</v>
      </c>
      <c r="K77" s="2"/>
      <c r="L77" s="2"/>
      <c r="M77" s="2">
        <v>0</v>
      </c>
      <c r="N77" s="10">
        <f t="shared" si="58"/>
        <v>0</v>
      </c>
      <c r="O77" s="2"/>
      <c r="P77" s="2"/>
      <c r="Q77" s="2">
        <v>0</v>
      </c>
      <c r="R77" s="10">
        <f t="shared" si="59"/>
        <v>0</v>
      </c>
      <c r="S77" s="2"/>
      <c r="T77" s="2"/>
      <c r="U77" s="2">
        <v>0</v>
      </c>
      <c r="V77" s="10">
        <f t="shared" si="60"/>
        <v>0</v>
      </c>
      <c r="W77" s="2"/>
      <c r="X77" s="2"/>
      <c r="Y77" s="2">
        <v>1</v>
      </c>
      <c r="Z77" s="10">
        <f t="shared" si="61"/>
        <v>1</v>
      </c>
      <c r="AA77" s="2"/>
      <c r="AB77" s="2"/>
      <c r="AC77" s="2">
        <v>0</v>
      </c>
      <c r="AD77" s="10">
        <f t="shared" si="62"/>
        <v>0</v>
      </c>
      <c r="AE77" s="3">
        <v>1</v>
      </c>
      <c r="AF77" s="2"/>
      <c r="AG77" s="2">
        <v>1</v>
      </c>
      <c r="AH77" s="10">
        <f t="shared" si="63"/>
        <v>2</v>
      </c>
      <c r="AI77" s="2"/>
      <c r="AJ77" s="2"/>
      <c r="AK77" s="2">
        <v>1</v>
      </c>
      <c r="AL77" s="64">
        <f t="shared" si="64"/>
        <v>1</v>
      </c>
      <c r="AM77" s="65">
        <f t="shared" si="55"/>
        <v>4</v>
      </c>
    </row>
    <row r="78" spans="1:39" ht="15.75" customHeight="1">
      <c r="A78" s="2" t="s">
        <v>122</v>
      </c>
      <c r="B78" s="9" t="s">
        <v>48</v>
      </c>
      <c r="C78" s="2"/>
      <c r="D78" s="2"/>
      <c r="E78" s="2">
        <v>0</v>
      </c>
      <c r="F78" s="10">
        <f t="shared" si="56"/>
        <v>0</v>
      </c>
      <c r="G78" s="2"/>
      <c r="H78" s="2"/>
      <c r="I78" s="2">
        <v>0</v>
      </c>
      <c r="J78" s="10">
        <f t="shared" si="57"/>
        <v>0</v>
      </c>
      <c r="K78" s="2"/>
      <c r="L78" s="2"/>
      <c r="M78" s="2">
        <v>0</v>
      </c>
      <c r="N78" s="10">
        <f t="shared" si="58"/>
        <v>0</v>
      </c>
      <c r="O78" s="2"/>
      <c r="P78" s="2"/>
      <c r="Q78" s="2">
        <v>0</v>
      </c>
      <c r="R78" s="10">
        <f t="shared" si="59"/>
        <v>0</v>
      </c>
      <c r="S78" s="2"/>
      <c r="T78" s="2"/>
      <c r="U78" s="2">
        <v>0</v>
      </c>
      <c r="V78" s="10">
        <f t="shared" si="60"/>
        <v>0</v>
      </c>
      <c r="W78" s="2"/>
      <c r="X78" s="2"/>
      <c r="Y78" s="2">
        <v>0</v>
      </c>
      <c r="Z78" s="10">
        <f t="shared" si="61"/>
        <v>0</v>
      </c>
      <c r="AA78" s="2"/>
      <c r="AB78" s="2"/>
      <c r="AC78" s="2">
        <v>0</v>
      </c>
      <c r="AD78" s="10">
        <f t="shared" si="62"/>
        <v>0</v>
      </c>
      <c r="AE78" s="3">
        <v>2</v>
      </c>
      <c r="AF78" s="2"/>
      <c r="AG78" s="2">
        <v>0</v>
      </c>
      <c r="AH78" s="10">
        <f t="shared" si="63"/>
        <v>2</v>
      </c>
      <c r="AI78" s="2"/>
      <c r="AJ78" s="2"/>
      <c r="AK78" s="2">
        <v>0</v>
      </c>
      <c r="AL78" s="64">
        <f t="shared" si="64"/>
        <v>0</v>
      </c>
      <c r="AM78" s="65">
        <f t="shared" si="55"/>
        <v>2</v>
      </c>
    </row>
    <row r="79" spans="1:39" ht="15.75" customHeight="1">
      <c r="A79" s="2" t="s">
        <v>49</v>
      </c>
      <c r="B79" s="9" t="s">
        <v>48</v>
      </c>
      <c r="C79" s="2"/>
      <c r="D79" s="2"/>
      <c r="E79" s="2">
        <v>0</v>
      </c>
      <c r="F79" s="10">
        <f t="shared" si="56"/>
        <v>0</v>
      </c>
      <c r="G79" s="2"/>
      <c r="H79" s="2"/>
      <c r="I79" s="2">
        <v>0</v>
      </c>
      <c r="J79" s="10">
        <f t="shared" si="57"/>
        <v>0</v>
      </c>
      <c r="K79" s="2"/>
      <c r="L79" s="2"/>
      <c r="M79" s="2">
        <v>0</v>
      </c>
      <c r="N79" s="10">
        <f t="shared" si="58"/>
        <v>0</v>
      </c>
      <c r="O79" s="2"/>
      <c r="P79" s="2"/>
      <c r="Q79" s="2">
        <v>1</v>
      </c>
      <c r="R79" s="10">
        <f t="shared" si="59"/>
        <v>1</v>
      </c>
      <c r="S79" s="2"/>
      <c r="T79" s="2"/>
      <c r="U79" s="2">
        <v>0</v>
      </c>
      <c r="V79" s="10">
        <f t="shared" si="60"/>
        <v>0</v>
      </c>
      <c r="W79" s="2"/>
      <c r="X79" s="2"/>
      <c r="Y79" s="2">
        <v>0</v>
      </c>
      <c r="Z79" s="10">
        <f>-X80</f>
        <v>0</v>
      </c>
      <c r="AA79" s="2"/>
      <c r="AB79" s="2"/>
      <c r="AC79" s="2">
        <v>0</v>
      </c>
      <c r="AD79" s="10">
        <f t="shared" si="62"/>
        <v>0</v>
      </c>
      <c r="AE79" s="3">
        <v>2</v>
      </c>
      <c r="AF79" s="2"/>
      <c r="AG79" s="2">
        <v>0</v>
      </c>
      <c r="AH79" s="10">
        <f t="shared" si="63"/>
        <v>2</v>
      </c>
      <c r="AI79" s="2"/>
      <c r="AJ79" s="2"/>
      <c r="AK79" s="2">
        <v>1</v>
      </c>
      <c r="AL79" s="64">
        <f t="shared" si="64"/>
        <v>1</v>
      </c>
      <c r="AM79" s="65">
        <f t="shared" si="55"/>
        <v>4</v>
      </c>
    </row>
    <row r="80" spans="1:39" ht="15.75" customHeight="1">
      <c r="A80" s="2" t="s">
        <v>24</v>
      </c>
      <c r="B80" s="9" t="s">
        <v>48</v>
      </c>
      <c r="C80" s="2"/>
      <c r="D80" s="2"/>
      <c r="E80" s="2">
        <v>0</v>
      </c>
      <c r="F80" s="10">
        <f t="shared" si="56"/>
        <v>0</v>
      </c>
      <c r="G80" s="2"/>
      <c r="H80" s="2"/>
      <c r="I80" s="2">
        <v>0</v>
      </c>
      <c r="J80" s="10">
        <f t="shared" si="57"/>
        <v>0</v>
      </c>
      <c r="K80" s="2"/>
      <c r="L80" s="2"/>
      <c r="M80" s="2">
        <v>0</v>
      </c>
      <c r="N80" s="10">
        <f t="shared" si="58"/>
        <v>0</v>
      </c>
      <c r="O80" s="2"/>
      <c r="P80" s="2"/>
      <c r="Q80" s="2">
        <v>0</v>
      </c>
      <c r="R80" s="10">
        <f t="shared" si="59"/>
        <v>0</v>
      </c>
      <c r="S80" s="2"/>
      <c r="T80" s="2"/>
      <c r="U80" s="2">
        <v>0</v>
      </c>
      <c r="V80" s="10">
        <f t="shared" si="60"/>
        <v>0</v>
      </c>
      <c r="W80" s="2"/>
      <c r="X80" s="2"/>
      <c r="Y80" s="2">
        <v>0</v>
      </c>
      <c r="Z80" s="10">
        <f t="shared" si="61"/>
        <v>0</v>
      </c>
      <c r="AA80" s="2"/>
      <c r="AB80" s="2"/>
      <c r="AC80" s="2">
        <v>0</v>
      </c>
      <c r="AD80" s="10">
        <f t="shared" si="62"/>
        <v>0</v>
      </c>
      <c r="AE80" s="2"/>
      <c r="AF80" s="2"/>
      <c r="AG80" s="2">
        <v>0</v>
      </c>
      <c r="AH80" s="10">
        <f t="shared" si="63"/>
        <v>0</v>
      </c>
      <c r="AI80" s="2"/>
      <c r="AJ80" s="2"/>
      <c r="AK80" s="2">
        <v>0</v>
      </c>
      <c r="AL80" s="64">
        <f t="shared" si="64"/>
        <v>0</v>
      </c>
      <c r="AM80" s="65">
        <f t="shared" si="55"/>
        <v>0</v>
      </c>
    </row>
    <row r="81" spans="1:39" ht="15.75" customHeight="1">
      <c r="A81" s="2" t="s">
        <v>23</v>
      </c>
      <c r="B81" s="9" t="s">
        <v>48</v>
      </c>
      <c r="C81" s="2"/>
      <c r="D81" s="2"/>
      <c r="E81" s="2">
        <v>0</v>
      </c>
      <c r="F81" s="10">
        <f t="shared" si="56"/>
        <v>0</v>
      </c>
      <c r="G81" s="2"/>
      <c r="H81" s="2"/>
      <c r="I81" s="2">
        <v>0</v>
      </c>
      <c r="J81" s="10">
        <f t="shared" si="57"/>
        <v>0</v>
      </c>
      <c r="K81" s="2"/>
      <c r="L81" s="2"/>
      <c r="M81" s="2">
        <v>0</v>
      </c>
      <c r="N81" s="10">
        <f t="shared" si="58"/>
        <v>0</v>
      </c>
      <c r="O81" s="2"/>
      <c r="P81" s="2"/>
      <c r="Q81" s="2">
        <v>0</v>
      </c>
      <c r="R81" s="10">
        <f t="shared" si="59"/>
        <v>0</v>
      </c>
      <c r="S81" s="2"/>
      <c r="T81" s="2"/>
      <c r="U81" s="2">
        <v>0</v>
      </c>
      <c r="V81" s="10">
        <f t="shared" si="60"/>
        <v>0</v>
      </c>
      <c r="W81" s="2"/>
      <c r="X81" s="2"/>
      <c r="Y81" s="2">
        <v>0</v>
      </c>
      <c r="Z81" s="10">
        <f t="shared" si="61"/>
        <v>0</v>
      </c>
      <c r="AA81" s="2"/>
      <c r="AB81" s="2"/>
      <c r="AC81" s="2">
        <v>0</v>
      </c>
      <c r="AD81" s="10">
        <f t="shared" si="62"/>
        <v>0</v>
      </c>
      <c r="AE81" s="2"/>
      <c r="AF81" s="2"/>
      <c r="AG81" s="2">
        <v>0</v>
      </c>
      <c r="AH81" s="10">
        <f t="shared" si="63"/>
        <v>0</v>
      </c>
      <c r="AI81" s="2"/>
      <c r="AJ81" s="2"/>
      <c r="AK81" s="2">
        <v>0</v>
      </c>
      <c r="AL81" s="64">
        <f t="shared" si="64"/>
        <v>0</v>
      </c>
      <c r="AM81" s="65">
        <f t="shared" si="55"/>
        <v>0</v>
      </c>
    </row>
    <row r="82" spans="1:39" ht="15.75" customHeight="1">
      <c r="A82" s="44" t="s">
        <v>130</v>
      </c>
      <c r="B82" s="9" t="s">
        <v>48</v>
      </c>
      <c r="C82" s="2"/>
      <c r="D82" s="2"/>
      <c r="E82" s="2">
        <v>0</v>
      </c>
      <c r="F82" s="10">
        <f t="shared" si="56"/>
        <v>0</v>
      </c>
      <c r="G82" s="2"/>
      <c r="H82" s="2"/>
      <c r="I82" s="2">
        <v>0</v>
      </c>
      <c r="J82" s="10">
        <f t="shared" si="57"/>
        <v>0</v>
      </c>
      <c r="K82" s="2"/>
      <c r="L82" s="2"/>
      <c r="M82" s="2">
        <v>0</v>
      </c>
      <c r="N82" s="10">
        <f t="shared" si="58"/>
        <v>0</v>
      </c>
      <c r="O82" s="2"/>
      <c r="P82" s="2"/>
      <c r="Q82" s="2">
        <v>0</v>
      </c>
      <c r="R82" s="10">
        <f t="shared" si="59"/>
        <v>0</v>
      </c>
      <c r="S82" s="2"/>
      <c r="T82" s="2"/>
      <c r="U82" s="2">
        <v>0</v>
      </c>
      <c r="V82" s="10">
        <f t="shared" si="60"/>
        <v>0</v>
      </c>
      <c r="W82" s="2"/>
      <c r="X82" s="2"/>
      <c r="Y82" s="2">
        <v>0</v>
      </c>
      <c r="Z82" s="10">
        <f t="shared" si="61"/>
        <v>0</v>
      </c>
      <c r="AA82" s="2"/>
      <c r="AB82" s="2"/>
      <c r="AC82" s="2">
        <v>0</v>
      </c>
      <c r="AD82" s="10">
        <f t="shared" si="62"/>
        <v>0</v>
      </c>
      <c r="AE82" s="2"/>
      <c r="AF82" s="2"/>
      <c r="AG82" s="2">
        <v>0</v>
      </c>
      <c r="AH82" s="10">
        <f t="shared" si="63"/>
        <v>0</v>
      </c>
      <c r="AI82" s="2"/>
      <c r="AJ82" s="2"/>
      <c r="AK82" s="2">
        <v>0</v>
      </c>
      <c r="AL82" s="64">
        <f t="shared" si="64"/>
        <v>0</v>
      </c>
      <c r="AM82" s="65">
        <f t="shared" si="55"/>
        <v>0</v>
      </c>
    </row>
    <row r="83" spans="1:39" ht="15.75" customHeight="1">
      <c r="A83" s="2" t="s">
        <v>25</v>
      </c>
      <c r="B83" s="9" t="s">
        <v>48</v>
      </c>
      <c r="C83" s="2"/>
      <c r="D83" s="2"/>
      <c r="E83" s="2">
        <v>0</v>
      </c>
      <c r="F83" s="10">
        <f t="shared" si="56"/>
        <v>0</v>
      </c>
      <c r="G83" s="2"/>
      <c r="H83" s="2"/>
      <c r="I83" s="2">
        <v>0</v>
      </c>
      <c r="J83" s="10">
        <f t="shared" si="57"/>
        <v>0</v>
      </c>
      <c r="K83" s="2"/>
      <c r="L83" s="2"/>
      <c r="M83" s="2">
        <v>0</v>
      </c>
      <c r="N83" s="10">
        <f t="shared" si="58"/>
        <v>0</v>
      </c>
      <c r="O83" s="2"/>
      <c r="P83" s="2"/>
      <c r="Q83" s="2">
        <v>0</v>
      </c>
      <c r="R83" s="10">
        <f t="shared" si="59"/>
        <v>0</v>
      </c>
      <c r="S83" s="2"/>
      <c r="T83" s="2"/>
      <c r="U83" s="2">
        <v>0</v>
      </c>
      <c r="V83" s="10">
        <f t="shared" si="60"/>
        <v>0</v>
      </c>
      <c r="W83" s="2"/>
      <c r="X83" s="2"/>
      <c r="Y83" s="2">
        <v>0</v>
      </c>
      <c r="Z83" s="10">
        <f t="shared" si="61"/>
        <v>0</v>
      </c>
      <c r="AA83" s="2"/>
      <c r="AB83" s="2"/>
      <c r="AC83" s="2">
        <v>0</v>
      </c>
      <c r="AD83" s="10">
        <f t="shared" si="62"/>
        <v>0</v>
      </c>
      <c r="AE83" s="2"/>
      <c r="AF83" s="2"/>
      <c r="AG83" s="2">
        <v>0</v>
      </c>
      <c r="AH83" s="10">
        <f t="shared" si="63"/>
        <v>0</v>
      </c>
      <c r="AI83" s="2"/>
      <c r="AJ83" s="2"/>
      <c r="AK83" s="2">
        <v>0</v>
      </c>
      <c r="AL83" s="64">
        <f t="shared" si="64"/>
        <v>0</v>
      </c>
      <c r="AM83" s="65">
        <f t="shared" si="55"/>
        <v>0</v>
      </c>
    </row>
    <row r="84" spans="1:39" ht="15.75" customHeight="1">
      <c r="A84" s="6" t="s">
        <v>50</v>
      </c>
      <c r="B84" s="7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63"/>
      <c r="AM84" s="65">
        <f t="shared" si="55"/>
        <v>0</v>
      </c>
    </row>
    <row r="85" spans="1:39" ht="15.75" customHeight="1">
      <c r="A85" s="2" t="s">
        <v>19</v>
      </c>
      <c r="B85" s="9" t="s">
        <v>50</v>
      </c>
      <c r="C85" s="2"/>
      <c r="D85" s="2">
        <v>1</v>
      </c>
      <c r="E85" s="2">
        <v>0</v>
      </c>
      <c r="F85" s="10">
        <f t="shared" ref="F85:F99" si="65">SUM(C85:E85)</f>
        <v>1</v>
      </c>
      <c r="G85" s="2"/>
      <c r="H85" s="2"/>
      <c r="I85" s="2">
        <v>2</v>
      </c>
      <c r="J85" s="10">
        <f t="shared" ref="J85:J99" si="66">SUM(G85:I85)</f>
        <v>2</v>
      </c>
      <c r="K85" s="2"/>
      <c r="L85" s="2"/>
      <c r="M85" s="2">
        <v>1</v>
      </c>
      <c r="N85" s="10">
        <f t="shared" ref="N85:N99" si="67">SUM(K85:M85)</f>
        <v>1</v>
      </c>
      <c r="O85" s="2"/>
      <c r="P85" s="2">
        <v>1</v>
      </c>
      <c r="Q85" s="2">
        <v>1</v>
      </c>
      <c r="R85" s="10">
        <f t="shared" ref="R85:R99" si="68">SUM(O85:Q85)</f>
        <v>2</v>
      </c>
      <c r="S85" s="2"/>
      <c r="T85" s="2"/>
      <c r="U85" s="2">
        <v>1</v>
      </c>
      <c r="V85" s="10">
        <f t="shared" ref="V85:V99" si="69">SUM(S85:U85)</f>
        <v>1</v>
      </c>
      <c r="W85" s="2"/>
      <c r="X85" s="2"/>
      <c r="Y85" s="2">
        <v>1</v>
      </c>
      <c r="Z85" s="10">
        <f t="shared" ref="Z85:Z99" si="70">SUM(W85:Y85)</f>
        <v>1</v>
      </c>
      <c r="AA85" s="2"/>
      <c r="AB85" s="2"/>
      <c r="AC85" s="2">
        <v>1</v>
      </c>
      <c r="AD85" s="10">
        <f t="shared" ref="AD85:AD99" si="71">SUM(AA85:AC85)</f>
        <v>1</v>
      </c>
      <c r="AE85" s="3">
        <v>1</v>
      </c>
      <c r="AF85" s="2"/>
      <c r="AG85" s="2">
        <v>0</v>
      </c>
      <c r="AH85" s="10">
        <f t="shared" ref="AH85:AH99" si="72">SUM(AE85:AG85)</f>
        <v>1</v>
      </c>
      <c r="AI85" s="2"/>
      <c r="AJ85" s="2"/>
      <c r="AK85" s="2">
        <v>1</v>
      </c>
      <c r="AL85" s="64">
        <f t="shared" ref="AL85:AL99" si="73">SUM(AI85:AK85)</f>
        <v>1</v>
      </c>
      <c r="AM85" s="65">
        <f t="shared" si="55"/>
        <v>11</v>
      </c>
    </row>
    <row r="86" spans="1:39" ht="15.75" customHeight="1">
      <c r="A86" s="2" t="s">
        <v>38</v>
      </c>
      <c r="B86" s="9" t="s">
        <v>50</v>
      </c>
      <c r="C86" s="2"/>
      <c r="D86" s="2"/>
      <c r="E86" s="2">
        <v>0</v>
      </c>
      <c r="F86" s="10">
        <f t="shared" si="65"/>
        <v>0</v>
      </c>
      <c r="G86" s="2"/>
      <c r="H86" s="2"/>
      <c r="I86" s="2">
        <v>0</v>
      </c>
      <c r="J86" s="10">
        <f t="shared" si="66"/>
        <v>0</v>
      </c>
      <c r="K86" s="2"/>
      <c r="L86" s="2"/>
      <c r="M86" s="2">
        <v>1</v>
      </c>
      <c r="N86" s="10">
        <f t="shared" si="67"/>
        <v>1</v>
      </c>
      <c r="O86" s="2"/>
      <c r="P86" s="2"/>
      <c r="Q86" s="2">
        <v>0</v>
      </c>
      <c r="R86" s="10">
        <f t="shared" si="68"/>
        <v>0</v>
      </c>
      <c r="S86" s="2"/>
      <c r="T86" s="2"/>
      <c r="U86" s="2">
        <v>0</v>
      </c>
      <c r="V86" s="10">
        <f t="shared" si="69"/>
        <v>0</v>
      </c>
      <c r="W86" s="2"/>
      <c r="X86" s="2"/>
      <c r="Y86" s="2">
        <v>0</v>
      </c>
      <c r="Z86" s="10">
        <f t="shared" si="70"/>
        <v>0</v>
      </c>
      <c r="AA86" s="2"/>
      <c r="AB86" s="2"/>
      <c r="AC86" s="2">
        <v>0</v>
      </c>
      <c r="AD86" s="10">
        <f t="shared" si="71"/>
        <v>0</v>
      </c>
      <c r="AE86" s="2">
        <v>2</v>
      </c>
      <c r="AF86" s="2"/>
      <c r="AG86" s="2">
        <v>0</v>
      </c>
      <c r="AH86" s="10">
        <f t="shared" si="72"/>
        <v>2</v>
      </c>
      <c r="AI86" s="2"/>
      <c r="AJ86" s="2"/>
      <c r="AK86" s="2">
        <v>0</v>
      </c>
      <c r="AL86" s="64">
        <f t="shared" si="73"/>
        <v>0</v>
      </c>
      <c r="AM86" s="65">
        <f t="shared" si="55"/>
        <v>3</v>
      </c>
    </row>
    <row r="87" spans="1:39" ht="15.75" customHeight="1">
      <c r="A87" s="5" t="s">
        <v>129</v>
      </c>
      <c r="B87" s="9" t="s">
        <v>50</v>
      </c>
      <c r="C87" s="2"/>
      <c r="D87" s="2"/>
      <c r="E87" s="2">
        <v>1</v>
      </c>
      <c r="F87" s="10">
        <f t="shared" si="65"/>
        <v>1</v>
      </c>
      <c r="G87" s="2"/>
      <c r="H87" s="2"/>
      <c r="I87" s="2">
        <v>1</v>
      </c>
      <c r="J87" s="10">
        <f t="shared" si="66"/>
        <v>1</v>
      </c>
      <c r="K87" s="2"/>
      <c r="L87" s="2"/>
      <c r="M87" s="2">
        <v>1</v>
      </c>
      <c r="N87" s="10">
        <f t="shared" si="67"/>
        <v>1</v>
      </c>
      <c r="O87" s="2"/>
      <c r="P87" s="2">
        <v>1</v>
      </c>
      <c r="Q87" s="2">
        <v>0</v>
      </c>
      <c r="R87" s="10">
        <f t="shared" si="68"/>
        <v>1</v>
      </c>
      <c r="S87" s="2"/>
      <c r="T87" s="2"/>
      <c r="U87" s="2">
        <v>1</v>
      </c>
      <c r="V87" s="10">
        <f t="shared" si="69"/>
        <v>1</v>
      </c>
      <c r="W87" s="2"/>
      <c r="X87" s="2"/>
      <c r="Y87" s="2">
        <v>1</v>
      </c>
      <c r="Z87" s="10">
        <f t="shared" si="70"/>
        <v>1</v>
      </c>
      <c r="AA87" s="2"/>
      <c r="AB87" s="2"/>
      <c r="AC87" s="2">
        <v>2</v>
      </c>
      <c r="AD87" s="10">
        <f t="shared" si="71"/>
        <v>2</v>
      </c>
      <c r="AE87" s="2">
        <v>1</v>
      </c>
      <c r="AF87" s="2"/>
      <c r="AG87" s="2">
        <v>0</v>
      </c>
      <c r="AH87" s="10">
        <f t="shared" si="72"/>
        <v>1</v>
      </c>
      <c r="AI87" s="2"/>
      <c r="AJ87" s="2"/>
      <c r="AK87" s="2">
        <v>1</v>
      </c>
      <c r="AL87" s="64">
        <f t="shared" si="73"/>
        <v>1</v>
      </c>
      <c r="AM87" s="65">
        <f t="shared" si="55"/>
        <v>10</v>
      </c>
    </row>
    <row r="88" spans="1:39" ht="15.75" customHeight="1">
      <c r="A88" s="2" t="s">
        <v>65</v>
      </c>
      <c r="B88" s="9" t="s">
        <v>50</v>
      </c>
      <c r="C88" s="2"/>
      <c r="D88" s="2">
        <v>1</v>
      </c>
      <c r="E88" s="2">
        <v>0</v>
      </c>
      <c r="F88" s="10">
        <f t="shared" si="65"/>
        <v>1</v>
      </c>
      <c r="G88" s="2"/>
      <c r="H88" s="2"/>
      <c r="I88" s="2">
        <v>3</v>
      </c>
      <c r="J88" s="10">
        <f t="shared" si="66"/>
        <v>3</v>
      </c>
      <c r="K88" s="2"/>
      <c r="L88" s="2"/>
      <c r="M88" s="2">
        <v>1</v>
      </c>
      <c r="N88" s="10">
        <f t="shared" si="67"/>
        <v>1</v>
      </c>
      <c r="O88" s="2"/>
      <c r="P88" s="2"/>
      <c r="Q88" s="2">
        <v>3</v>
      </c>
      <c r="R88" s="10">
        <f t="shared" si="68"/>
        <v>3</v>
      </c>
      <c r="S88" s="2"/>
      <c r="T88" s="2"/>
      <c r="U88" s="2">
        <v>2</v>
      </c>
      <c r="V88" s="10">
        <f t="shared" si="69"/>
        <v>2</v>
      </c>
      <c r="W88" s="2"/>
      <c r="X88" s="2"/>
      <c r="Y88" s="2">
        <v>2</v>
      </c>
      <c r="Z88" s="10">
        <f t="shared" si="70"/>
        <v>2</v>
      </c>
      <c r="AA88" s="2"/>
      <c r="AB88" s="2"/>
      <c r="AC88" s="2">
        <v>3</v>
      </c>
      <c r="AD88" s="10">
        <f t="shared" si="71"/>
        <v>3</v>
      </c>
      <c r="AE88" s="3"/>
      <c r="AF88" s="2"/>
      <c r="AG88" s="2">
        <v>0</v>
      </c>
      <c r="AH88" s="10">
        <f t="shared" si="72"/>
        <v>0</v>
      </c>
      <c r="AI88" s="2">
        <v>2</v>
      </c>
      <c r="AJ88" s="2"/>
      <c r="AK88" s="2">
        <v>4</v>
      </c>
      <c r="AL88" s="64">
        <f t="shared" si="73"/>
        <v>6</v>
      </c>
      <c r="AM88" s="65">
        <f t="shared" si="55"/>
        <v>21</v>
      </c>
    </row>
    <row r="89" spans="1:39" ht="15.75" customHeight="1">
      <c r="A89" s="2" t="s">
        <v>41</v>
      </c>
      <c r="B89" s="9" t="s">
        <v>50</v>
      </c>
      <c r="C89" s="2"/>
      <c r="D89" s="2"/>
      <c r="E89" s="2">
        <v>0</v>
      </c>
      <c r="F89" s="10">
        <f t="shared" si="65"/>
        <v>0</v>
      </c>
      <c r="G89" s="2"/>
      <c r="H89" s="2"/>
      <c r="I89" s="2">
        <v>0</v>
      </c>
      <c r="J89" s="10">
        <f t="shared" si="66"/>
        <v>0</v>
      </c>
      <c r="K89" s="2"/>
      <c r="L89" s="2"/>
      <c r="M89" s="2">
        <v>1</v>
      </c>
      <c r="N89" s="10">
        <f t="shared" si="67"/>
        <v>1</v>
      </c>
      <c r="O89" s="2"/>
      <c r="P89" s="2"/>
      <c r="Q89" s="2">
        <v>0</v>
      </c>
      <c r="R89" s="10">
        <f t="shared" si="68"/>
        <v>0</v>
      </c>
      <c r="S89" s="2"/>
      <c r="T89" s="2"/>
      <c r="U89" s="2">
        <v>0</v>
      </c>
      <c r="V89" s="10">
        <f t="shared" si="69"/>
        <v>0</v>
      </c>
      <c r="W89" s="2"/>
      <c r="X89" s="2"/>
      <c r="Y89" s="2">
        <v>0</v>
      </c>
      <c r="Z89" s="10">
        <f t="shared" si="70"/>
        <v>0</v>
      </c>
      <c r="AA89" s="2"/>
      <c r="AB89" s="2"/>
      <c r="AC89" s="2">
        <v>0</v>
      </c>
      <c r="AD89" s="10">
        <f t="shared" si="71"/>
        <v>0</v>
      </c>
      <c r="AE89" s="2">
        <v>2</v>
      </c>
      <c r="AF89" s="2"/>
      <c r="AG89" s="2">
        <v>0</v>
      </c>
      <c r="AH89" s="10">
        <f t="shared" si="72"/>
        <v>2</v>
      </c>
      <c r="AI89" s="2"/>
      <c r="AJ89" s="2"/>
      <c r="AK89" s="2">
        <v>0</v>
      </c>
      <c r="AL89" s="64">
        <f t="shared" si="73"/>
        <v>0</v>
      </c>
      <c r="AM89" s="65">
        <f t="shared" si="55"/>
        <v>3</v>
      </c>
    </row>
    <row r="90" spans="1:39" ht="15.75" customHeight="1">
      <c r="A90" s="2" t="s">
        <v>47</v>
      </c>
      <c r="B90" s="9" t="s">
        <v>50</v>
      </c>
      <c r="C90" s="2"/>
      <c r="D90" s="2"/>
      <c r="E90" s="2">
        <v>0</v>
      </c>
      <c r="F90" s="10">
        <f t="shared" si="65"/>
        <v>0</v>
      </c>
      <c r="G90" s="2"/>
      <c r="H90" s="2"/>
      <c r="I90" s="2">
        <v>0</v>
      </c>
      <c r="J90" s="10">
        <f t="shared" si="66"/>
        <v>0</v>
      </c>
      <c r="K90" s="2"/>
      <c r="L90" s="2"/>
      <c r="M90" s="2">
        <v>0</v>
      </c>
      <c r="N90" s="10">
        <f t="shared" si="67"/>
        <v>0</v>
      </c>
      <c r="O90" s="2"/>
      <c r="P90" s="2"/>
      <c r="Q90" s="2">
        <v>0</v>
      </c>
      <c r="R90" s="10">
        <f t="shared" si="68"/>
        <v>0</v>
      </c>
      <c r="S90" s="2"/>
      <c r="T90" s="2"/>
      <c r="U90" s="2">
        <v>0</v>
      </c>
      <c r="V90" s="10">
        <f t="shared" si="69"/>
        <v>0</v>
      </c>
      <c r="W90" s="2"/>
      <c r="X90" s="2"/>
      <c r="Y90" s="2">
        <v>1</v>
      </c>
      <c r="Z90" s="10">
        <f t="shared" si="70"/>
        <v>1</v>
      </c>
      <c r="AA90" s="2"/>
      <c r="AB90" s="2"/>
      <c r="AC90" s="2">
        <v>0</v>
      </c>
      <c r="AD90" s="10">
        <f t="shared" si="71"/>
        <v>0</v>
      </c>
      <c r="AE90" s="3"/>
      <c r="AF90" s="2"/>
      <c r="AG90" s="2">
        <v>0</v>
      </c>
      <c r="AH90" s="10">
        <f t="shared" si="72"/>
        <v>0</v>
      </c>
      <c r="AI90" s="2">
        <v>1</v>
      </c>
      <c r="AJ90" s="2"/>
      <c r="AK90" s="2">
        <v>1</v>
      </c>
      <c r="AL90" s="64">
        <f t="shared" si="73"/>
        <v>2</v>
      </c>
      <c r="AM90" s="65">
        <f t="shared" si="55"/>
        <v>3</v>
      </c>
    </row>
    <row r="91" spans="1:39" ht="15.75" customHeight="1">
      <c r="A91" s="2" t="s">
        <v>42</v>
      </c>
      <c r="B91" s="9" t="s">
        <v>50</v>
      </c>
      <c r="C91" s="2"/>
      <c r="D91" s="2"/>
      <c r="E91" s="2">
        <v>0</v>
      </c>
      <c r="F91" s="10">
        <f t="shared" si="65"/>
        <v>0</v>
      </c>
      <c r="G91" s="2"/>
      <c r="H91" s="2"/>
      <c r="I91" s="2">
        <v>0</v>
      </c>
      <c r="J91" s="10">
        <f t="shared" si="66"/>
        <v>0</v>
      </c>
      <c r="K91" s="2"/>
      <c r="L91" s="2"/>
      <c r="M91" s="2">
        <v>1</v>
      </c>
      <c r="N91" s="10">
        <f t="shared" si="67"/>
        <v>1</v>
      </c>
      <c r="O91" s="2"/>
      <c r="P91" s="2"/>
      <c r="Q91" s="2">
        <v>0</v>
      </c>
      <c r="R91" s="10">
        <f t="shared" si="68"/>
        <v>0</v>
      </c>
      <c r="S91" s="2"/>
      <c r="T91" s="2"/>
      <c r="U91" s="2">
        <v>1</v>
      </c>
      <c r="V91" s="10">
        <f t="shared" si="69"/>
        <v>1</v>
      </c>
      <c r="W91" s="2"/>
      <c r="X91" s="2"/>
      <c r="Y91" s="2">
        <v>1</v>
      </c>
      <c r="Z91" s="10">
        <f t="shared" si="70"/>
        <v>1</v>
      </c>
      <c r="AA91" s="2"/>
      <c r="AB91" s="2"/>
      <c r="AC91" s="2">
        <v>0</v>
      </c>
      <c r="AD91" s="10">
        <f t="shared" si="71"/>
        <v>0</v>
      </c>
      <c r="AE91" s="3"/>
      <c r="AF91" s="2"/>
      <c r="AG91" s="2">
        <v>1</v>
      </c>
      <c r="AH91" s="10">
        <f t="shared" si="72"/>
        <v>1</v>
      </c>
      <c r="AI91" s="2">
        <v>1</v>
      </c>
      <c r="AJ91" s="2"/>
      <c r="AK91" s="2">
        <v>0</v>
      </c>
      <c r="AL91" s="64">
        <f t="shared" si="73"/>
        <v>1</v>
      </c>
      <c r="AM91" s="65">
        <f t="shared" si="55"/>
        <v>5</v>
      </c>
    </row>
    <row r="92" spans="1:39" ht="15.75" customHeight="1">
      <c r="A92" s="2" t="s">
        <v>43</v>
      </c>
      <c r="B92" s="9" t="s">
        <v>50</v>
      </c>
      <c r="C92" s="2"/>
      <c r="D92" s="2"/>
      <c r="E92" s="2">
        <v>0</v>
      </c>
      <c r="F92" s="10">
        <f t="shared" si="65"/>
        <v>0</v>
      </c>
      <c r="G92" s="2"/>
      <c r="H92" s="2"/>
      <c r="I92" s="2">
        <v>0</v>
      </c>
      <c r="J92" s="10">
        <f t="shared" si="66"/>
        <v>0</v>
      </c>
      <c r="K92" s="2"/>
      <c r="L92" s="2"/>
      <c r="M92" s="2">
        <v>0</v>
      </c>
      <c r="N92" s="10">
        <f t="shared" si="67"/>
        <v>0</v>
      </c>
      <c r="O92" s="2"/>
      <c r="P92" s="2"/>
      <c r="Q92" s="2">
        <v>0</v>
      </c>
      <c r="R92" s="10">
        <f t="shared" si="68"/>
        <v>0</v>
      </c>
      <c r="S92" s="2"/>
      <c r="T92" s="2"/>
      <c r="U92" s="2">
        <v>0</v>
      </c>
      <c r="V92" s="10">
        <f t="shared" si="69"/>
        <v>0</v>
      </c>
      <c r="W92" s="2"/>
      <c r="X92" s="2"/>
      <c r="Y92" s="2">
        <v>1</v>
      </c>
      <c r="Z92" s="10">
        <f t="shared" si="70"/>
        <v>1</v>
      </c>
      <c r="AA92" s="2"/>
      <c r="AB92" s="2"/>
      <c r="AC92" s="2">
        <v>0</v>
      </c>
      <c r="AD92" s="10">
        <f t="shared" si="71"/>
        <v>0</v>
      </c>
      <c r="AE92" s="3">
        <v>2</v>
      </c>
      <c r="AF92" s="2"/>
      <c r="AG92" s="2">
        <v>0</v>
      </c>
      <c r="AH92" s="10">
        <f t="shared" si="72"/>
        <v>2</v>
      </c>
      <c r="AI92" s="2"/>
      <c r="AJ92" s="2"/>
      <c r="AK92" s="2">
        <v>1</v>
      </c>
      <c r="AL92" s="64">
        <f t="shared" si="73"/>
        <v>1</v>
      </c>
      <c r="AM92" s="65">
        <f t="shared" si="55"/>
        <v>4</v>
      </c>
    </row>
    <row r="93" spans="1:39" ht="15.75" customHeight="1">
      <c r="A93" s="2" t="s">
        <v>122</v>
      </c>
      <c r="B93" s="9" t="s">
        <v>50</v>
      </c>
      <c r="C93" s="2"/>
      <c r="D93" s="2"/>
      <c r="E93" s="2">
        <v>0</v>
      </c>
      <c r="F93" s="10">
        <f t="shared" si="65"/>
        <v>0</v>
      </c>
      <c r="G93" s="2"/>
      <c r="H93" s="2"/>
      <c r="I93" s="2">
        <v>0</v>
      </c>
      <c r="J93" s="10">
        <f t="shared" si="66"/>
        <v>0</v>
      </c>
      <c r="K93" s="2"/>
      <c r="L93" s="2"/>
      <c r="M93" s="2">
        <v>0</v>
      </c>
      <c r="N93" s="10">
        <f t="shared" si="67"/>
        <v>0</v>
      </c>
      <c r="O93" s="2"/>
      <c r="P93" s="2"/>
      <c r="Q93" s="2">
        <v>0</v>
      </c>
      <c r="R93" s="10">
        <f t="shared" si="68"/>
        <v>0</v>
      </c>
      <c r="S93" s="2"/>
      <c r="T93" s="2"/>
      <c r="U93" s="2">
        <v>0</v>
      </c>
      <c r="V93" s="10">
        <f t="shared" si="69"/>
        <v>0</v>
      </c>
      <c r="W93" s="2"/>
      <c r="X93" s="2"/>
      <c r="Y93" s="2">
        <v>0</v>
      </c>
      <c r="Z93" s="10">
        <f t="shared" si="70"/>
        <v>0</v>
      </c>
      <c r="AA93" s="2"/>
      <c r="AB93" s="2"/>
      <c r="AC93" s="2">
        <v>1</v>
      </c>
      <c r="AD93" s="10">
        <f t="shared" si="71"/>
        <v>1</v>
      </c>
      <c r="AE93" s="3">
        <v>1</v>
      </c>
      <c r="AF93" s="2"/>
      <c r="AG93" s="2">
        <v>0</v>
      </c>
      <c r="AH93" s="10">
        <f t="shared" si="72"/>
        <v>1</v>
      </c>
      <c r="AI93" s="2"/>
      <c r="AJ93" s="2"/>
      <c r="AK93" s="2">
        <v>0</v>
      </c>
      <c r="AL93" s="64">
        <f t="shared" si="73"/>
        <v>0</v>
      </c>
      <c r="AM93" s="65">
        <f t="shared" si="55"/>
        <v>2</v>
      </c>
    </row>
    <row r="94" spans="1:39" ht="15.75" customHeight="1">
      <c r="A94" s="2" t="s">
        <v>49</v>
      </c>
      <c r="B94" s="9" t="s">
        <v>50</v>
      </c>
      <c r="C94" s="2"/>
      <c r="D94" s="2"/>
      <c r="E94" s="2">
        <v>0</v>
      </c>
      <c r="F94" s="10">
        <f t="shared" si="65"/>
        <v>0</v>
      </c>
      <c r="G94" s="2"/>
      <c r="H94" s="2"/>
      <c r="I94" s="2">
        <v>0</v>
      </c>
      <c r="J94" s="10">
        <f t="shared" si="66"/>
        <v>0</v>
      </c>
      <c r="K94" s="2"/>
      <c r="L94" s="2"/>
      <c r="M94" s="2">
        <v>0</v>
      </c>
      <c r="N94" s="10">
        <f t="shared" si="67"/>
        <v>0</v>
      </c>
      <c r="O94" s="2"/>
      <c r="P94" s="2"/>
      <c r="Q94" s="2">
        <v>1</v>
      </c>
      <c r="R94" s="10">
        <f t="shared" si="68"/>
        <v>1</v>
      </c>
      <c r="S94" s="2"/>
      <c r="T94" s="2"/>
      <c r="U94" s="2">
        <v>0</v>
      </c>
      <c r="V94" s="10">
        <f t="shared" si="69"/>
        <v>0</v>
      </c>
      <c r="W94" s="2"/>
      <c r="X94" s="2"/>
      <c r="Y94" s="2">
        <v>0</v>
      </c>
      <c r="Z94" s="10">
        <f t="shared" si="70"/>
        <v>0</v>
      </c>
      <c r="AA94" s="2"/>
      <c r="AB94" s="2"/>
      <c r="AC94" s="2">
        <v>0</v>
      </c>
      <c r="AD94" s="10">
        <f t="shared" si="71"/>
        <v>0</v>
      </c>
      <c r="AE94" s="3">
        <v>2</v>
      </c>
      <c r="AF94" s="2"/>
      <c r="AG94" s="2">
        <v>0</v>
      </c>
      <c r="AH94" s="10">
        <f t="shared" si="72"/>
        <v>2</v>
      </c>
      <c r="AI94" s="2"/>
      <c r="AJ94" s="2"/>
      <c r="AK94" s="2">
        <v>1</v>
      </c>
      <c r="AL94" s="64">
        <f t="shared" si="73"/>
        <v>1</v>
      </c>
      <c r="AM94" s="65">
        <f t="shared" si="55"/>
        <v>4</v>
      </c>
    </row>
    <row r="95" spans="1:39" ht="15.75" customHeight="1">
      <c r="A95" s="2" t="s">
        <v>124</v>
      </c>
      <c r="B95" s="9" t="s">
        <v>50</v>
      </c>
      <c r="C95" s="2"/>
      <c r="D95" s="2"/>
      <c r="E95" s="2">
        <v>0</v>
      </c>
      <c r="F95" s="10">
        <f t="shared" si="65"/>
        <v>0</v>
      </c>
      <c r="G95" s="2"/>
      <c r="H95" s="2"/>
      <c r="I95" s="2">
        <v>0</v>
      </c>
      <c r="J95" s="10">
        <f t="shared" si="66"/>
        <v>0</v>
      </c>
      <c r="K95" s="2"/>
      <c r="L95" s="2"/>
      <c r="M95" s="2">
        <v>1</v>
      </c>
      <c r="N95" s="10">
        <f t="shared" si="67"/>
        <v>1</v>
      </c>
      <c r="O95" s="2"/>
      <c r="P95" s="2"/>
      <c r="Q95" s="2">
        <v>0</v>
      </c>
      <c r="R95" s="10">
        <f t="shared" si="68"/>
        <v>0</v>
      </c>
      <c r="S95" s="2"/>
      <c r="T95" s="2"/>
      <c r="U95" s="2">
        <v>0</v>
      </c>
      <c r="V95" s="10">
        <f t="shared" si="69"/>
        <v>0</v>
      </c>
      <c r="W95" s="2"/>
      <c r="X95" s="2"/>
      <c r="Y95" s="2">
        <v>1</v>
      </c>
      <c r="Z95" s="10">
        <f t="shared" si="70"/>
        <v>1</v>
      </c>
      <c r="AA95" s="2"/>
      <c r="AB95" s="2"/>
      <c r="AC95" s="2">
        <v>1</v>
      </c>
      <c r="AD95" s="10">
        <f t="shared" si="71"/>
        <v>1</v>
      </c>
      <c r="AE95" s="3">
        <v>2</v>
      </c>
      <c r="AF95" s="2"/>
      <c r="AG95" s="2">
        <v>0</v>
      </c>
      <c r="AH95" s="10">
        <f t="shared" si="72"/>
        <v>2</v>
      </c>
      <c r="AI95" s="2"/>
      <c r="AJ95" s="2"/>
      <c r="AK95" s="2">
        <v>0</v>
      </c>
      <c r="AL95" s="64">
        <f t="shared" si="73"/>
        <v>0</v>
      </c>
      <c r="AM95" s="65">
        <f t="shared" si="55"/>
        <v>5</v>
      </c>
    </row>
    <row r="96" spans="1:39" ht="15.75" customHeight="1">
      <c r="A96" s="2" t="s">
        <v>23</v>
      </c>
      <c r="B96" s="9" t="s">
        <v>50</v>
      </c>
      <c r="C96" s="2"/>
      <c r="D96" s="2"/>
      <c r="E96" s="2">
        <v>0</v>
      </c>
      <c r="F96" s="10">
        <f t="shared" si="65"/>
        <v>0</v>
      </c>
      <c r="G96" s="2"/>
      <c r="H96" s="2"/>
      <c r="I96" s="2">
        <v>0</v>
      </c>
      <c r="J96" s="10">
        <f t="shared" si="66"/>
        <v>0</v>
      </c>
      <c r="K96" s="2"/>
      <c r="L96" s="2"/>
      <c r="M96" s="2">
        <v>0</v>
      </c>
      <c r="N96" s="10">
        <f t="shared" si="67"/>
        <v>0</v>
      </c>
      <c r="O96" s="2"/>
      <c r="P96" s="2"/>
      <c r="Q96" s="2">
        <v>0</v>
      </c>
      <c r="R96" s="10">
        <f t="shared" si="68"/>
        <v>0</v>
      </c>
      <c r="S96" s="2"/>
      <c r="T96" s="2"/>
      <c r="U96" s="2">
        <v>0</v>
      </c>
      <c r="V96" s="10">
        <f t="shared" si="69"/>
        <v>0</v>
      </c>
      <c r="W96" s="2"/>
      <c r="X96" s="2"/>
      <c r="Y96" s="2">
        <v>0</v>
      </c>
      <c r="Z96" s="10">
        <f t="shared" si="70"/>
        <v>0</v>
      </c>
      <c r="AA96" s="2"/>
      <c r="AB96" s="2"/>
      <c r="AC96" s="2">
        <v>0</v>
      </c>
      <c r="AD96" s="10">
        <f t="shared" si="71"/>
        <v>0</v>
      </c>
      <c r="AE96" s="2"/>
      <c r="AF96" s="2"/>
      <c r="AG96" s="2">
        <v>0</v>
      </c>
      <c r="AH96" s="10">
        <f t="shared" si="72"/>
        <v>0</v>
      </c>
      <c r="AI96" s="2"/>
      <c r="AJ96" s="2"/>
      <c r="AK96" s="2">
        <v>0</v>
      </c>
      <c r="AL96" s="64">
        <f t="shared" si="73"/>
        <v>0</v>
      </c>
      <c r="AM96" s="65">
        <f t="shared" si="55"/>
        <v>0</v>
      </c>
    </row>
    <row r="97" spans="1:39" ht="15.75" customHeight="1">
      <c r="A97" s="44" t="s">
        <v>130</v>
      </c>
      <c r="B97" s="9" t="s">
        <v>50</v>
      </c>
      <c r="C97" s="2"/>
      <c r="D97" s="2"/>
      <c r="E97" s="2">
        <v>0</v>
      </c>
      <c r="F97" s="10">
        <f t="shared" si="65"/>
        <v>0</v>
      </c>
      <c r="G97" s="2"/>
      <c r="H97" s="2"/>
      <c r="I97" s="2">
        <v>0</v>
      </c>
      <c r="J97" s="10">
        <f t="shared" si="66"/>
        <v>0</v>
      </c>
      <c r="K97" s="2"/>
      <c r="L97" s="2"/>
      <c r="M97" s="2">
        <v>0</v>
      </c>
      <c r="N97" s="10">
        <f t="shared" si="67"/>
        <v>0</v>
      </c>
      <c r="O97" s="2"/>
      <c r="P97" s="2"/>
      <c r="Q97" s="2">
        <v>0</v>
      </c>
      <c r="R97" s="10">
        <f t="shared" si="68"/>
        <v>0</v>
      </c>
      <c r="S97" s="2"/>
      <c r="T97" s="2"/>
      <c r="U97" s="2">
        <v>0</v>
      </c>
      <c r="V97" s="10">
        <f t="shared" si="69"/>
        <v>0</v>
      </c>
      <c r="W97" s="2"/>
      <c r="X97" s="2"/>
      <c r="Y97" s="2">
        <v>0</v>
      </c>
      <c r="Z97" s="10">
        <f t="shared" si="70"/>
        <v>0</v>
      </c>
      <c r="AA97" s="2"/>
      <c r="AB97" s="2"/>
      <c r="AC97" s="2">
        <v>0</v>
      </c>
      <c r="AD97" s="10">
        <f t="shared" si="71"/>
        <v>0</v>
      </c>
      <c r="AE97" s="2"/>
      <c r="AF97" s="2"/>
      <c r="AG97" s="2">
        <v>0</v>
      </c>
      <c r="AH97" s="10">
        <f t="shared" si="72"/>
        <v>0</v>
      </c>
      <c r="AI97" s="2"/>
      <c r="AJ97" s="2"/>
      <c r="AK97" s="2">
        <v>0</v>
      </c>
      <c r="AL97" s="64">
        <f t="shared" si="73"/>
        <v>0</v>
      </c>
      <c r="AM97" s="65">
        <f t="shared" si="55"/>
        <v>0</v>
      </c>
    </row>
    <row r="98" spans="1:39" ht="15.75" customHeight="1">
      <c r="A98" s="2" t="s">
        <v>25</v>
      </c>
      <c r="B98" s="9" t="s">
        <v>50</v>
      </c>
      <c r="C98" s="2"/>
      <c r="D98" s="2"/>
      <c r="E98" s="2">
        <v>0</v>
      </c>
      <c r="F98" s="10">
        <f t="shared" si="65"/>
        <v>0</v>
      </c>
      <c r="G98" s="2"/>
      <c r="H98" s="2"/>
      <c r="I98" s="2">
        <v>0</v>
      </c>
      <c r="J98" s="10">
        <f t="shared" si="66"/>
        <v>0</v>
      </c>
      <c r="K98" s="2"/>
      <c r="L98" s="2"/>
      <c r="M98" s="2">
        <v>0</v>
      </c>
      <c r="N98" s="10">
        <f t="shared" si="67"/>
        <v>0</v>
      </c>
      <c r="O98" s="2"/>
      <c r="P98" s="2"/>
      <c r="Q98" s="2">
        <v>0</v>
      </c>
      <c r="R98" s="10">
        <f t="shared" si="68"/>
        <v>0</v>
      </c>
      <c r="S98" s="2"/>
      <c r="T98" s="2"/>
      <c r="U98" s="2">
        <v>0</v>
      </c>
      <c r="V98" s="10">
        <f t="shared" si="69"/>
        <v>0</v>
      </c>
      <c r="W98" s="2"/>
      <c r="X98" s="2"/>
      <c r="Y98" s="2">
        <v>0</v>
      </c>
      <c r="Z98" s="10">
        <f t="shared" si="70"/>
        <v>0</v>
      </c>
      <c r="AA98" s="2"/>
      <c r="AB98" s="2"/>
      <c r="AC98" s="2">
        <v>0</v>
      </c>
      <c r="AD98" s="10">
        <f t="shared" si="71"/>
        <v>0</v>
      </c>
      <c r="AE98" s="2"/>
      <c r="AF98" s="2"/>
      <c r="AG98" s="2">
        <v>0</v>
      </c>
      <c r="AH98" s="10">
        <f t="shared" si="72"/>
        <v>0</v>
      </c>
      <c r="AI98" s="2"/>
      <c r="AJ98" s="2"/>
      <c r="AK98" s="2">
        <v>0</v>
      </c>
      <c r="AL98" s="64">
        <f t="shared" si="73"/>
        <v>0</v>
      </c>
      <c r="AM98" s="65">
        <f t="shared" si="55"/>
        <v>0</v>
      </c>
    </row>
    <row r="99" spans="1:39" ht="15.75" customHeight="1">
      <c r="A99" s="44" t="s">
        <v>137</v>
      </c>
      <c r="B99" s="9" t="s">
        <v>50</v>
      </c>
      <c r="C99" s="2"/>
      <c r="D99" s="2"/>
      <c r="E99" s="2">
        <v>0</v>
      </c>
      <c r="F99" s="10">
        <f t="shared" si="65"/>
        <v>0</v>
      </c>
      <c r="G99" s="2"/>
      <c r="H99" s="2"/>
      <c r="I99" s="2">
        <v>0</v>
      </c>
      <c r="J99" s="10">
        <f t="shared" si="66"/>
        <v>0</v>
      </c>
      <c r="K99" s="2"/>
      <c r="L99" s="2"/>
      <c r="M99" s="2">
        <v>0</v>
      </c>
      <c r="N99" s="10">
        <f t="shared" si="67"/>
        <v>0</v>
      </c>
      <c r="O99" s="2"/>
      <c r="P99" s="2"/>
      <c r="Q99" s="2">
        <v>0</v>
      </c>
      <c r="R99" s="10">
        <f t="shared" si="68"/>
        <v>0</v>
      </c>
      <c r="S99" s="2"/>
      <c r="T99" s="2"/>
      <c r="U99" s="2">
        <v>0</v>
      </c>
      <c r="V99" s="10">
        <f t="shared" si="69"/>
        <v>0</v>
      </c>
      <c r="W99" s="2"/>
      <c r="X99" s="2"/>
      <c r="Y99" s="2">
        <v>0</v>
      </c>
      <c r="Z99" s="10">
        <f t="shared" si="70"/>
        <v>0</v>
      </c>
      <c r="AA99" s="2"/>
      <c r="AB99" s="2"/>
      <c r="AC99" s="2">
        <v>0</v>
      </c>
      <c r="AD99" s="10">
        <f t="shared" si="71"/>
        <v>0</v>
      </c>
      <c r="AE99" s="2"/>
      <c r="AF99" s="2"/>
      <c r="AG99" s="2">
        <v>0</v>
      </c>
      <c r="AH99" s="10">
        <f t="shared" si="72"/>
        <v>0</v>
      </c>
      <c r="AI99" s="2"/>
      <c r="AJ99" s="2"/>
      <c r="AK99" s="2">
        <v>0</v>
      </c>
      <c r="AL99" s="64">
        <f t="shared" si="73"/>
        <v>0</v>
      </c>
      <c r="AM99" s="65">
        <f t="shared" si="55"/>
        <v>0</v>
      </c>
    </row>
    <row r="100" spans="1:39" ht="15.75" customHeight="1">
      <c r="A100" s="6" t="s">
        <v>52</v>
      </c>
      <c r="B100" s="7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63"/>
      <c r="AM100" s="65">
        <f t="shared" si="55"/>
        <v>0</v>
      </c>
    </row>
    <row r="101" spans="1:39" ht="15.75" customHeight="1">
      <c r="A101" s="2" t="s">
        <v>19</v>
      </c>
      <c r="B101" s="9" t="s">
        <v>52</v>
      </c>
      <c r="C101" s="2"/>
      <c r="D101" s="2">
        <v>1</v>
      </c>
      <c r="E101" s="2">
        <v>0</v>
      </c>
      <c r="F101" s="10">
        <f t="shared" ref="F101:F114" si="74">SUM(C101:E101)</f>
        <v>1</v>
      </c>
      <c r="G101" s="2"/>
      <c r="H101" s="3"/>
      <c r="I101" s="2">
        <v>2</v>
      </c>
      <c r="J101" s="10">
        <f t="shared" ref="J101:J114" si="75">SUM(G101:I101)</f>
        <v>2</v>
      </c>
      <c r="K101" s="2"/>
      <c r="L101" s="2"/>
      <c r="M101" s="2">
        <v>2</v>
      </c>
      <c r="N101" s="10">
        <f t="shared" ref="N101:N114" si="76">SUM(K101:M101)</f>
        <v>2</v>
      </c>
      <c r="O101" s="2"/>
      <c r="P101" s="2">
        <v>1</v>
      </c>
      <c r="Q101" s="2">
        <v>1</v>
      </c>
      <c r="R101" s="10">
        <f t="shared" ref="R101:R114" si="77">SUM(O101:Q101)</f>
        <v>2</v>
      </c>
      <c r="S101" s="2"/>
      <c r="T101" s="2"/>
      <c r="U101" s="2">
        <v>0</v>
      </c>
      <c r="V101" s="10">
        <f t="shared" ref="V101:V114" si="78">SUM(S101:U101)</f>
        <v>0</v>
      </c>
      <c r="W101" s="3"/>
      <c r="X101" s="3">
        <v>1</v>
      </c>
      <c r="Y101" s="2">
        <v>0</v>
      </c>
      <c r="Z101" s="10">
        <f t="shared" ref="Z101:Z114" si="79">SUM(W101:Y101)</f>
        <v>1</v>
      </c>
      <c r="AA101" s="2"/>
      <c r="AB101" s="2"/>
      <c r="AC101" s="2">
        <v>1</v>
      </c>
      <c r="AD101" s="10">
        <f t="shared" ref="AD101:AD114" si="80">SUM(AA101:AC101)</f>
        <v>1</v>
      </c>
      <c r="AE101" s="2"/>
      <c r="AF101" s="3">
        <v>1</v>
      </c>
      <c r="AG101" s="2">
        <v>1</v>
      </c>
      <c r="AH101" s="10">
        <f t="shared" ref="AH101:AH114" si="81">SUM(AE101:AG101)</f>
        <v>2</v>
      </c>
      <c r="AI101" s="2"/>
      <c r="AJ101" s="2"/>
      <c r="AK101" s="2">
        <v>1</v>
      </c>
      <c r="AL101" s="64">
        <f t="shared" ref="AL101:AL114" si="82">SUM(AI101:AK101)</f>
        <v>1</v>
      </c>
      <c r="AM101" s="65">
        <f t="shared" si="55"/>
        <v>12</v>
      </c>
    </row>
    <row r="102" spans="1:39" ht="15.75" customHeight="1">
      <c r="A102" s="2" t="s">
        <v>38</v>
      </c>
      <c r="B102" s="9" t="s">
        <v>52</v>
      </c>
      <c r="C102" s="2"/>
      <c r="D102" s="2"/>
      <c r="E102" s="2">
        <v>0</v>
      </c>
      <c r="F102" s="10">
        <f t="shared" si="74"/>
        <v>0</v>
      </c>
      <c r="G102" s="2"/>
      <c r="H102" s="2"/>
      <c r="I102" s="2">
        <v>0</v>
      </c>
      <c r="J102" s="10">
        <f t="shared" si="75"/>
        <v>0</v>
      </c>
      <c r="K102" s="2"/>
      <c r="L102" s="2"/>
      <c r="M102" s="2">
        <v>0</v>
      </c>
      <c r="N102" s="10">
        <f t="shared" si="76"/>
        <v>0</v>
      </c>
      <c r="O102" s="2"/>
      <c r="P102" s="2"/>
      <c r="Q102" s="2">
        <v>2</v>
      </c>
      <c r="R102" s="10">
        <f t="shared" si="77"/>
        <v>2</v>
      </c>
      <c r="S102" s="2"/>
      <c r="T102" s="2"/>
      <c r="U102" s="2">
        <v>0</v>
      </c>
      <c r="V102" s="10">
        <f t="shared" si="78"/>
        <v>0</v>
      </c>
      <c r="W102" s="2"/>
      <c r="X102" s="2"/>
      <c r="Y102" s="2">
        <v>0</v>
      </c>
      <c r="Z102" s="10">
        <f t="shared" si="79"/>
        <v>0</v>
      </c>
      <c r="AA102" s="2"/>
      <c r="AB102" s="2"/>
      <c r="AC102" s="2">
        <v>0</v>
      </c>
      <c r="AD102" s="10">
        <f t="shared" si="80"/>
        <v>0</v>
      </c>
      <c r="AE102" s="2"/>
      <c r="AF102" s="2"/>
      <c r="AG102" s="2">
        <v>2</v>
      </c>
      <c r="AH102" s="10">
        <f t="shared" si="81"/>
        <v>2</v>
      </c>
      <c r="AI102" s="2"/>
      <c r="AJ102" s="2"/>
      <c r="AK102" s="2">
        <v>0</v>
      </c>
      <c r="AL102" s="64">
        <f t="shared" si="82"/>
        <v>0</v>
      </c>
      <c r="AM102" s="65">
        <f t="shared" si="55"/>
        <v>4</v>
      </c>
    </row>
    <row r="103" spans="1:39" ht="15.75" customHeight="1">
      <c r="A103" s="5" t="s">
        <v>129</v>
      </c>
      <c r="B103" s="9" t="s">
        <v>52</v>
      </c>
      <c r="C103" s="2"/>
      <c r="D103" s="2"/>
      <c r="E103" s="2">
        <v>1</v>
      </c>
      <c r="F103" s="10">
        <f t="shared" si="74"/>
        <v>1</v>
      </c>
      <c r="G103" s="2"/>
      <c r="H103" s="2"/>
      <c r="I103" s="2">
        <v>1</v>
      </c>
      <c r="J103" s="10">
        <f t="shared" si="75"/>
        <v>1</v>
      </c>
      <c r="K103" s="2"/>
      <c r="L103" s="2"/>
      <c r="M103" s="2">
        <v>1</v>
      </c>
      <c r="N103" s="10">
        <f t="shared" si="76"/>
        <v>1</v>
      </c>
      <c r="O103" s="2"/>
      <c r="P103" s="2"/>
      <c r="Q103" s="2">
        <v>2</v>
      </c>
      <c r="R103" s="10">
        <f t="shared" si="77"/>
        <v>2</v>
      </c>
      <c r="S103" s="2"/>
      <c r="T103" s="2"/>
      <c r="U103" s="2">
        <v>1</v>
      </c>
      <c r="V103" s="10">
        <f t="shared" si="78"/>
        <v>1</v>
      </c>
      <c r="W103" s="2"/>
      <c r="X103" s="2"/>
      <c r="Y103" s="2">
        <v>1</v>
      </c>
      <c r="Z103" s="10">
        <f t="shared" si="79"/>
        <v>1</v>
      </c>
      <c r="AA103" s="2"/>
      <c r="AB103" s="2"/>
      <c r="AC103" s="2">
        <v>2</v>
      </c>
      <c r="AD103" s="10">
        <f t="shared" si="80"/>
        <v>2</v>
      </c>
      <c r="AE103" s="2"/>
      <c r="AF103" s="2"/>
      <c r="AG103" s="2">
        <v>0</v>
      </c>
      <c r="AH103" s="10">
        <f t="shared" si="81"/>
        <v>0</v>
      </c>
      <c r="AI103" s="2"/>
      <c r="AJ103" s="2"/>
      <c r="AK103" s="2">
        <v>1</v>
      </c>
      <c r="AL103" s="64">
        <f t="shared" si="82"/>
        <v>1</v>
      </c>
      <c r="AM103" s="65">
        <f t="shared" si="55"/>
        <v>10</v>
      </c>
    </row>
    <row r="104" spans="1:39" ht="15.75" customHeight="1">
      <c r="A104" s="2" t="s">
        <v>65</v>
      </c>
      <c r="B104" s="9" t="s">
        <v>52</v>
      </c>
      <c r="C104" s="2"/>
      <c r="D104" s="2">
        <v>1</v>
      </c>
      <c r="E104" s="2">
        <v>1</v>
      </c>
      <c r="F104" s="10">
        <f t="shared" si="74"/>
        <v>2</v>
      </c>
      <c r="G104" s="2"/>
      <c r="H104" s="3"/>
      <c r="I104" s="2">
        <v>2</v>
      </c>
      <c r="J104" s="10">
        <f t="shared" si="75"/>
        <v>2</v>
      </c>
      <c r="K104" s="2"/>
      <c r="L104" s="2"/>
      <c r="M104" s="2">
        <v>1</v>
      </c>
      <c r="N104" s="10">
        <f t="shared" si="76"/>
        <v>1</v>
      </c>
      <c r="O104" s="2"/>
      <c r="P104" s="2">
        <v>1</v>
      </c>
      <c r="Q104" s="2">
        <v>2</v>
      </c>
      <c r="R104" s="10">
        <f t="shared" si="77"/>
        <v>3</v>
      </c>
      <c r="S104" s="2"/>
      <c r="T104" s="3"/>
      <c r="U104" s="2">
        <v>2</v>
      </c>
      <c r="V104" s="10">
        <f t="shared" si="78"/>
        <v>2</v>
      </c>
      <c r="W104" s="2"/>
      <c r="X104" s="2">
        <v>1</v>
      </c>
      <c r="Y104" s="2">
        <v>0</v>
      </c>
      <c r="Z104" s="10">
        <f t="shared" si="79"/>
        <v>1</v>
      </c>
      <c r="AA104" s="2"/>
      <c r="AB104" s="2"/>
      <c r="AC104" s="2">
        <v>3</v>
      </c>
      <c r="AD104" s="10">
        <f t="shared" si="80"/>
        <v>3</v>
      </c>
      <c r="AE104" s="2"/>
      <c r="AF104" s="3">
        <v>1</v>
      </c>
      <c r="AG104" s="2">
        <v>0</v>
      </c>
      <c r="AH104" s="10">
        <f t="shared" si="81"/>
        <v>1</v>
      </c>
      <c r="AI104" s="2"/>
      <c r="AJ104" s="2"/>
      <c r="AK104" s="2">
        <v>5</v>
      </c>
      <c r="AL104" s="64">
        <f t="shared" si="82"/>
        <v>5</v>
      </c>
      <c r="AM104" s="65">
        <f t="shared" si="55"/>
        <v>20</v>
      </c>
    </row>
    <row r="105" spans="1:39" ht="15.75" customHeight="1">
      <c r="A105" s="2" t="s">
        <v>41</v>
      </c>
      <c r="B105" s="9" t="s">
        <v>52</v>
      </c>
      <c r="C105" s="2"/>
      <c r="D105" s="2"/>
      <c r="E105" s="2">
        <f>-E106-E107</f>
        <v>0</v>
      </c>
      <c r="F105" s="10">
        <f t="shared" si="74"/>
        <v>0</v>
      </c>
      <c r="G105" s="2"/>
      <c r="H105" s="2"/>
      <c r="I105" s="2">
        <v>0</v>
      </c>
      <c r="J105" s="10">
        <f t="shared" si="75"/>
        <v>0</v>
      </c>
      <c r="K105" s="2"/>
      <c r="L105" s="2"/>
      <c r="M105" s="2">
        <v>0</v>
      </c>
      <c r="N105" s="10">
        <f t="shared" si="76"/>
        <v>0</v>
      </c>
      <c r="O105" s="2"/>
      <c r="P105" s="2"/>
      <c r="Q105" s="2">
        <v>1</v>
      </c>
      <c r="R105" s="10">
        <f t="shared" si="77"/>
        <v>1</v>
      </c>
      <c r="S105" s="2"/>
      <c r="T105" s="2"/>
      <c r="U105" s="2">
        <v>1</v>
      </c>
      <c r="V105" s="10">
        <f t="shared" si="78"/>
        <v>1</v>
      </c>
      <c r="W105" s="2"/>
      <c r="X105" s="2"/>
      <c r="Y105" s="2">
        <v>0</v>
      </c>
      <c r="Z105" s="10">
        <f t="shared" si="79"/>
        <v>0</v>
      </c>
      <c r="AA105" s="2"/>
      <c r="AB105" s="2"/>
      <c r="AC105" s="2">
        <v>0</v>
      </c>
      <c r="AD105" s="10">
        <f t="shared" si="80"/>
        <v>0</v>
      </c>
      <c r="AE105" s="2"/>
      <c r="AF105" s="2"/>
      <c r="AG105" s="2">
        <v>0</v>
      </c>
      <c r="AH105" s="10">
        <f t="shared" si="81"/>
        <v>0</v>
      </c>
      <c r="AI105" s="2"/>
      <c r="AJ105" s="2"/>
      <c r="AK105" s="2">
        <v>0</v>
      </c>
      <c r="AL105" s="64">
        <f t="shared" si="82"/>
        <v>0</v>
      </c>
      <c r="AM105" s="65">
        <f t="shared" si="55"/>
        <v>2</v>
      </c>
    </row>
    <row r="106" spans="1:39" ht="15.75" customHeight="1">
      <c r="A106" s="2" t="s">
        <v>47</v>
      </c>
      <c r="B106" s="9" t="s">
        <v>52</v>
      </c>
      <c r="C106" s="2"/>
      <c r="D106" s="2"/>
      <c r="E106" s="2">
        <v>0</v>
      </c>
      <c r="F106" s="10">
        <f t="shared" si="74"/>
        <v>0</v>
      </c>
      <c r="G106" s="2"/>
      <c r="H106" s="2"/>
      <c r="I106" s="2">
        <v>0</v>
      </c>
      <c r="J106" s="10">
        <f t="shared" si="75"/>
        <v>0</v>
      </c>
      <c r="K106" s="2"/>
      <c r="L106" s="2"/>
      <c r="M106" s="2">
        <v>0</v>
      </c>
      <c r="N106" s="10">
        <f t="shared" si="76"/>
        <v>0</v>
      </c>
      <c r="O106" s="2"/>
      <c r="P106" s="2"/>
      <c r="Q106" s="2">
        <v>1</v>
      </c>
      <c r="R106" s="10">
        <f t="shared" si="77"/>
        <v>1</v>
      </c>
      <c r="S106" s="2"/>
      <c r="T106" s="2"/>
      <c r="U106" s="2">
        <v>0</v>
      </c>
      <c r="V106" s="10">
        <f t="shared" si="78"/>
        <v>0</v>
      </c>
      <c r="W106" s="2"/>
      <c r="X106" s="2"/>
      <c r="Y106" s="2">
        <v>0</v>
      </c>
      <c r="Z106" s="10">
        <f t="shared" si="79"/>
        <v>0</v>
      </c>
      <c r="AA106" s="2"/>
      <c r="AB106" s="2"/>
      <c r="AC106" s="2">
        <v>1</v>
      </c>
      <c r="AD106" s="10">
        <f t="shared" si="80"/>
        <v>1</v>
      </c>
      <c r="AE106" s="2"/>
      <c r="AF106" s="2"/>
      <c r="AG106" s="2">
        <v>1</v>
      </c>
      <c r="AH106" s="10">
        <f t="shared" si="81"/>
        <v>1</v>
      </c>
      <c r="AI106" s="2"/>
      <c r="AJ106" s="2"/>
      <c r="AK106" s="2">
        <v>0</v>
      </c>
      <c r="AL106" s="64">
        <f t="shared" si="82"/>
        <v>0</v>
      </c>
      <c r="AM106" s="65">
        <f t="shared" si="55"/>
        <v>3</v>
      </c>
    </row>
    <row r="107" spans="1:39" ht="15.75" customHeight="1">
      <c r="A107" s="2" t="s">
        <v>42</v>
      </c>
      <c r="B107" s="9" t="s">
        <v>52</v>
      </c>
      <c r="C107" s="2"/>
      <c r="D107" s="2"/>
      <c r="E107" s="2">
        <v>0</v>
      </c>
      <c r="F107" s="10">
        <f t="shared" si="74"/>
        <v>0</v>
      </c>
      <c r="G107" s="2"/>
      <c r="H107" s="2"/>
      <c r="I107" s="2">
        <v>0</v>
      </c>
      <c r="J107" s="10">
        <f t="shared" si="75"/>
        <v>0</v>
      </c>
      <c r="K107" s="2"/>
      <c r="L107" s="2"/>
      <c r="M107" s="2">
        <v>1</v>
      </c>
      <c r="N107" s="10">
        <f t="shared" si="76"/>
        <v>1</v>
      </c>
      <c r="O107" s="2"/>
      <c r="P107" s="2"/>
      <c r="Q107" s="2">
        <v>0</v>
      </c>
      <c r="R107" s="10">
        <f t="shared" si="77"/>
        <v>0</v>
      </c>
      <c r="S107" s="2"/>
      <c r="T107" s="2"/>
      <c r="U107" s="2">
        <v>0</v>
      </c>
      <c r="V107" s="10">
        <f t="shared" si="78"/>
        <v>0</v>
      </c>
      <c r="W107" s="2"/>
      <c r="X107" s="2"/>
      <c r="Y107" s="2">
        <v>1</v>
      </c>
      <c r="Z107" s="10">
        <f t="shared" si="79"/>
        <v>1</v>
      </c>
      <c r="AA107" s="2"/>
      <c r="AB107" s="2"/>
      <c r="AC107" s="2">
        <v>0</v>
      </c>
      <c r="AD107" s="10">
        <f t="shared" si="80"/>
        <v>0</v>
      </c>
      <c r="AE107" s="2"/>
      <c r="AF107" s="2"/>
      <c r="AG107" s="2">
        <v>0</v>
      </c>
      <c r="AH107" s="10">
        <f t="shared" si="81"/>
        <v>0</v>
      </c>
      <c r="AI107" s="2"/>
      <c r="AJ107" s="2"/>
      <c r="AK107" s="2">
        <v>1</v>
      </c>
      <c r="AL107" s="64">
        <f t="shared" si="82"/>
        <v>1</v>
      </c>
      <c r="AM107" s="65">
        <f t="shared" si="55"/>
        <v>3</v>
      </c>
    </row>
    <row r="108" spans="1:39" ht="15.75" customHeight="1">
      <c r="A108" s="2" t="s">
        <v>43</v>
      </c>
      <c r="B108" s="9" t="s">
        <v>52</v>
      </c>
      <c r="C108" s="2"/>
      <c r="D108" s="2"/>
      <c r="E108" s="2">
        <v>0</v>
      </c>
      <c r="F108" s="10">
        <f t="shared" si="74"/>
        <v>0</v>
      </c>
      <c r="G108" s="2"/>
      <c r="H108" s="2"/>
      <c r="I108" s="2">
        <v>1</v>
      </c>
      <c r="J108" s="10">
        <f t="shared" si="75"/>
        <v>1</v>
      </c>
      <c r="K108" s="2"/>
      <c r="L108" s="2"/>
      <c r="M108" s="2">
        <v>0</v>
      </c>
      <c r="N108" s="10">
        <f t="shared" si="76"/>
        <v>0</v>
      </c>
      <c r="O108" s="2"/>
      <c r="P108" s="2"/>
      <c r="Q108" s="2">
        <v>1</v>
      </c>
      <c r="R108" s="10">
        <f t="shared" si="77"/>
        <v>1</v>
      </c>
      <c r="S108" s="2"/>
      <c r="T108" s="2"/>
      <c r="U108" s="2">
        <v>0</v>
      </c>
      <c r="V108" s="10">
        <f t="shared" si="78"/>
        <v>0</v>
      </c>
      <c r="W108" s="2"/>
      <c r="X108" s="2"/>
      <c r="Y108" s="2">
        <v>0</v>
      </c>
      <c r="Z108" s="10">
        <f t="shared" si="79"/>
        <v>0</v>
      </c>
      <c r="AA108" s="2"/>
      <c r="AB108" s="2"/>
      <c r="AC108" s="2">
        <v>0</v>
      </c>
      <c r="AD108" s="10">
        <f t="shared" si="80"/>
        <v>0</v>
      </c>
      <c r="AE108" s="2"/>
      <c r="AF108" s="2"/>
      <c r="AG108" s="2">
        <v>1</v>
      </c>
      <c r="AH108" s="10">
        <f t="shared" si="81"/>
        <v>1</v>
      </c>
      <c r="AI108" s="2"/>
      <c r="AJ108" s="2"/>
      <c r="AK108" s="2">
        <v>1</v>
      </c>
      <c r="AL108" s="64">
        <f t="shared" si="82"/>
        <v>1</v>
      </c>
      <c r="AM108" s="65">
        <f t="shared" si="55"/>
        <v>4</v>
      </c>
    </row>
    <row r="109" spans="1:39" ht="15.75" customHeight="1">
      <c r="A109" s="2" t="s">
        <v>64</v>
      </c>
      <c r="B109" s="9" t="s">
        <v>52</v>
      </c>
      <c r="C109" s="2"/>
      <c r="D109" s="2"/>
      <c r="E109" s="2">
        <v>0</v>
      </c>
      <c r="F109" s="10">
        <f t="shared" si="74"/>
        <v>0</v>
      </c>
      <c r="G109" s="2"/>
      <c r="H109" s="2"/>
      <c r="I109" s="2">
        <v>0</v>
      </c>
      <c r="J109" s="10">
        <f t="shared" si="75"/>
        <v>0</v>
      </c>
      <c r="K109" s="2"/>
      <c r="L109" s="2"/>
      <c r="M109" s="2">
        <v>0</v>
      </c>
      <c r="N109" s="10">
        <f t="shared" si="76"/>
        <v>0</v>
      </c>
      <c r="O109" s="2"/>
      <c r="P109" s="2"/>
      <c r="Q109" s="2">
        <v>0</v>
      </c>
      <c r="R109" s="10">
        <f t="shared" si="77"/>
        <v>0</v>
      </c>
      <c r="S109" s="2"/>
      <c r="T109" s="2"/>
      <c r="U109" s="2">
        <v>0</v>
      </c>
      <c r="V109" s="10">
        <f t="shared" si="78"/>
        <v>0</v>
      </c>
      <c r="W109" s="2"/>
      <c r="X109" s="2"/>
      <c r="Y109" s="2">
        <v>0</v>
      </c>
      <c r="Z109" s="10">
        <f t="shared" si="79"/>
        <v>0</v>
      </c>
      <c r="AA109" s="2"/>
      <c r="AB109" s="2"/>
      <c r="AC109" s="2">
        <v>1</v>
      </c>
      <c r="AD109" s="10">
        <f t="shared" si="80"/>
        <v>1</v>
      </c>
      <c r="AE109" s="2"/>
      <c r="AF109" s="2"/>
      <c r="AG109" s="2">
        <v>1</v>
      </c>
      <c r="AH109" s="10">
        <f t="shared" si="81"/>
        <v>1</v>
      </c>
      <c r="AI109" s="2"/>
      <c r="AJ109" s="2"/>
      <c r="AK109" s="2">
        <v>0</v>
      </c>
      <c r="AL109" s="64">
        <f t="shared" si="82"/>
        <v>0</v>
      </c>
      <c r="AM109" s="65">
        <f t="shared" si="55"/>
        <v>2</v>
      </c>
    </row>
    <row r="110" spans="1:39" ht="15.75" customHeight="1">
      <c r="A110" s="2" t="s">
        <v>49</v>
      </c>
      <c r="B110" s="9" t="s">
        <v>52</v>
      </c>
      <c r="C110" s="2"/>
      <c r="D110" s="2"/>
      <c r="E110" s="2">
        <v>0</v>
      </c>
      <c r="F110" s="10">
        <f t="shared" si="74"/>
        <v>0</v>
      </c>
      <c r="G110" s="2"/>
      <c r="H110" s="2"/>
      <c r="I110" s="2">
        <v>0</v>
      </c>
      <c r="J110" s="10">
        <f t="shared" si="75"/>
        <v>0</v>
      </c>
      <c r="K110" s="2"/>
      <c r="L110" s="2"/>
      <c r="M110" s="2">
        <v>1</v>
      </c>
      <c r="N110" s="10">
        <f t="shared" si="76"/>
        <v>1</v>
      </c>
      <c r="O110" s="2"/>
      <c r="P110" s="2"/>
      <c r="Q110" s="2">
        <v>0</v>
      </c>
      <c r="R110" s="10">
        <f t="shared" si="77"/>
        <v>0</v>
      </c>
      <c r="S110" s="2"/>
      <c r="T110" s="2"/>
      <c r="U110" s="2">
        <v>1</v>
      </c>
      <c r="V110" s="10">
        <f t="shared" si="78"/>
        <v>1</v>
      </c>
      <c r="W110" s="2"/>
      <c r="X110" s="2"/>
      <c r="Y110" s="2">
        <v>0</v>
      </c>
      <c r="Z110" s="10">
        <f t="shared" si="79"/>
        <v>0</v>
      </c>
      <c r="AA110" s="2"/>
      <c r="AB110" s="2"/>
      <c r="AC110" s="2">
        <v>0</v>
      </c>
      <c r="AD110" s="10">
        <f t="shared" si="80"/>
        <v>0</v>
      </c>
      <c r="AE110" s="2"/>
      <c r="AF110" s="2"/>
      <c r="AG110" s="2">
        <v>0</v>
      </c>
      <c r="AH110" s="10">
        <f t="shared" si="81"/>
        <v>0</v>
      </c>
      <c r="AI110" s="2"/>
      <c r="AJ110" s="2"/>
      <c r="AK110" s="2">
        <v>1</v>
      </c>
      <c r="AL110" s="64">
        <f t="shared" si="82"/>
        <v>1</v>
      </c>
      <c r="AM110" s="65">
        <f t="shared" si="55"/>
        <v>3</v>
      </c>
    </row>
    <row r="111" spans="1:39" ht="15.75" customHeight="1">
      <c r="A111" s="2" t="s">
        <v>124</v>
      </c>
      <c r="B111" s="9" t="s">
        <v>52</v>
      </c>
      <c r="C111" s="2"/>
      <c r="D111" s="2"/>
      <c r="E111" s="2">
        <v>1</v>
      </c>
      <c r="F111" s="10">
        <f t="shared" si="74"/>
        <v>1</v>
      </c>
      <c r="G111" s="2"/>
      <c r="H111" s="2"/>
      <c r="I111" s="2">
        <v>0</v>
      </c>
      <c r="J111" s="10">
        <f t="shared" si="75"/>
        <v>0</v>
      </c>
      <c r="K111" s="2"/>
      <c r="L111" s="2"/>
      <c r="M111" s="2">
        <v>1</v>
      </c>
      <c r="N111" s="10">
        <f t="shared" si="76"/>
        <v>1</v>
      </c>
      <c r="O111" s="2"/>
      <c r="P111" s="2"/>
      <c r="Q111" s="2">
        <v>0</v>
      </c>
      <c r="R111" s="10">
        <f t="shared" si="77"/>
        <v>0</v>
      </c>
      <c r="S111" s="2"/>
      <c r="T111" s="2"/>
      <c r="U111" s="2">
        <v>0</v>
      </c>
      <c r="V111" s="10">
        <f t="shared" si="78"/>
        <v>0</v>
      </c>
      <c r="W111" s="2"/>
      <c r="X111" s="2"/>
      <c r="Y111" s="2">
        <v>1</v>
      </c>
      <c r="Z111" s="10">
        <f t="shared" si="79"/>
        <v>1</v>
      </c>
      <c r="AA111" s="2"/>
      <c r="AB111" s="2"/>
      <c r="AC111" s="2">
        <v>0</v>
      </c>
      <c r="AD111" s="10">
        <f t="shared" si="80"/>
        <v>0</v>
      </c>
      <c r="AE111" s="2"/>
      <c r="AF111" s="2"/>
      <c r="AG111" s="2">
        <v>0</v>
      </c>
      <c r="AH111" s="10">
        <f t="shared" si="81"/>
        <v>0</v>
      </c>
      <c r="AI111" s="2"/>
      <c r="AJ111" s="2"/>
      <c r="AK111" s="2">
        <v>1</v>
      </c>
      <c r="AL111" s="64">
        <f t="shared" si="82"/>
        <v>1</v>
      </c>
      <c r="AM111" s="65">
        <f t="shared" si="55"/>
        <v>4</v>
      </c>
    </row>
    <row r="112" spans="1:39" ht="15.75" customHeight="1">
      <c r="A112" s="44" t="s">
        <v>130</v>
      </c>
      <c r="B112" s="9" t="s">
        <v>52</v>
      </c>
      <c r="C112" s="2"/>
      <c r="D112" s="2"/>
      <c r="E112" s="2">
        <v>0</v>
      </c>
      <c r="F112" s="10">
        <v>0</v>
      </c>
      <c r="G112" s="2"/>
      <c r="H112" s="2"/>
      <c r="I112" s="2">
        <v>0</v>
      </c>
      <c r="J112" s="10">
        <f t="shared" si="75"/>
        <v>0</v>
      </c>
      <c r="K112" s="2"/>
      <c r="L112" s="2"/>
      <c r="M112" s="2">
        <v>0</v>
      </c>
      <c r="N112" s="10">
        <f t="shared" si="76"/>
        <v>0</v>
      </c>
      <c r="O112" s="2"/>
      <c r="P112" s="2"/>
      <c r="Q112" s="2">
        <v>0</v>
      </c>
      <c r="R112" s="10">
        <f t="shared" si="77"/>
        <v>0</v>
      </c>
      <c r="S112" s="2"/>
      <c r="T112" s="2"/>
      <c r="U112" s="2">
        <v>0</v>
      </c>
      <c r="V112" s="10">
        <f t="shared" si="78"/>
        <v>0</v>
      </c>
      <c r="W112" s="2"/>
      <c r="X112" s="2"/>
      <c r="Y112" s="2">
        <v>0</v>
      </c>
      <c r="Z112" s="10">
        <f t="shared" si="79"/>
        <v>0</v>
      </c>
      <c r="AA112" s="2"/>
      <c r="AB112" s="2"/>
      <c r="AC112" s="2">
        <v>0</v>
      </c>
      <c r="AD112" s="10">
        <f t="shared" si="80"/>
        <v>0</v>
      </c>
      <c r="AE112" s="2"/>
      <c r="AF112" s="2"/>
      <c r="AG112" s="2">
        <v>0</v>
      </c>
      <c r="AH112" s="10">
        <f t="shared" si="81"/>
        <v>0</v>
      </c>
      <c r="AI112" s="2"/>
      <c r="AJ112" s="2"/>
      <c r="AK112" s="2">
        <v>0</v>
      </c>
      <c r="AL112" s="64">
        <f t="shared" si="82"/>
        <v>0</v>
      </c>
      <c r="AM112" s="65">
        <v>0</v>
      </c>
    </row>
    <row r="113" spans="1:39" ht="15.75" customHeight="1">
      <c r="A113" s="2" t="s">
        <v>25</v>
      </c>
      <c r="B113" s="9" t="s">
        <v>52</v>
      </c>
      <c r="C113" s="2"/>
      <c r="D113" s="2"/>
      <c r="E113" s="2">
        <v>0</v>
      </c>
      <c r="F113" s="10">
        <f t="shared" si="74"/>
        <v>0</v>
      </c>
      <c r="G113" s="2"/>
      <c r="H113" s="2"/>
      <c r="I113" s="2">
        <v>0</v>
      </c>
      <c r="J113" s="10">
        <f t="shared" si="75"/>
        <v>0</v>
      </c>
      <c r="K113" s="2"/>
      <c r="L113" s="2"/>
      <c r="M113" s="2">
        <v>0</v>
      </c>
      <c r="N113" s="10">
        <f t="shared" si="76"/>
        <v>0</v>
      </c>
      <c r="O113" s="2"/>
      <c r="P113" s="2"/>
      <c r="Q113" s="2">
        <v>0</v>
      </c>
      <c r="R113" s="10">
        <f t="shared" si="77"/>
        <v>0</v>
      </c>
      <c r="S113" s="2"/>
      <c r="T113" s="2"/>
      <c r="U113" s="2">
        <v>0</v>
      </c>
      <c r="V113" s="10">
        <f t="shared" si="78"/>
        <v>0</v>
      </c>
      <c r="W113" s="2"/>
      <c r="X113" s="2"/>
      <c r="Y113" s="2">
        <v>0</v>
      </c>
      <c r="Z113" s="10">
        <f t="shared" si="79"/>
        <v>0</v>
      </c>
      <c r="AA113" s="2"/>
      <c r="AB113" s="2"/>
      <c r="AC113" s="2">
        <v>0</v>
      </c>
      <c r="AD113" s="10">
        <f t="shared" si="80"/>
        <v>0</v>
      </c>
      <c r="AE113" s="2"/>
      <c r="AF113" s="2"/>
      <c r="AG113" s="2">
        <v>0</v>
      </c>
      <c r="AH113" s="10">
        <f t="shared" si="81"/>
        <v>0</v>
      </c>
      <c r="AI113" s="2"/>
      <c r="AJ113" s="2"/>
      <c r="AK113" s="2">
        <v>0</v>
      </c>
      <c r="AL113" s="64">
        <f t="shared" si="82"/>
        <v>0</v>
      </c>
      <c r="AM113" s="65">
        <f t="shared" ref="AM113:AM158" si="83">F113+J113+N113+R113+V113+Z113+AD113+AH113+AL113</f>
        <v>0</v>
      </c>
    </row>
    <row r="114" spans="1:39" ht="15.75" customHeight="1">
      <c r="A114" s="44" t="s">
        <v>137</v>
      </c>
      <c r="B114" s="9" t="s">
        <v>52</v>
      </c>
      <c r="C114" s="2"/>
      <c r="D114" s="2"/>
      <c r="E114" s="2">
        <v>0</v>
      </c>
      <c r="F114" s="10">
        <f t="shared" si="74"/>
        <v>0</v>
      </c>
      <c r="G114" s="2"/>
      <c r="H114" s="2"/>
      <c r="I114" s="2">
        <v>0</v>
      </c>
      <c r="J114" s="10">
        <f t="shared" si="75"/>
        <v>0</v>
      </c>
      <c r="K114" s="2"/>
      <c r="L114" s="2"/>
      <c r="M114" s="2">
        <v>0</v>
      </c>
      <c r="N114" s="10">
        <f t="shared" si="76"/>
        <v>0</v>
      </c>
      <c r="O114" s="2"/>
      <c r="P114" s="2"/>
      <c r="Q114" s="2">
        <v>0</v>
      </c>
      <c r="R114" s="10">
        <f t="shared" si="77"/>
        <v>0</v>
      </c>
      <c r="S114" s="2"/>
      <c r="T114" s="2"/>
      <c r="U114" s="2">
        <v>0</v>
      </c>
      <c r="V114" s="10">
        <f t="shared" si="78"/>
        <v>0</v>
      </c>
      <c r="W114" s="2"/>
      <c r="X114" s="2"/>
      <c r="Y114" s="2">
        <v>0</v>
      </c>
      <c r="Z114" s="10">
        <f t="shared" si="79"/>
        <v>0</v>
      </c>
      <c r="AA114" s="2"/>
      <c r="AB114" s="2"/>
      <c r="AC114" s="2">
        <v>0</v>
      </c>
      <c r="AD114" s="10">
        <f t="shared" si="80"/>
        <v>0</v>
      </c>
      <c r="AE114" s="2"/>
      <c r="AF114" s="2"/>
      <c r="AG114" s="2">
        <v>0</v>
      </c>
      <c r="AH114" s="10">
        <f t="shared" si="81"/>
        <v>0</v>
      </c>
      <c r="AI114" s="2"/>
      <c r="AJ114" s="2"/>
      <c r="AK114" s="2">
        <v>0</v>
      </c>
      <c r="AL114" s="64">
        <f t="shared" si="82"/>
        <v>0</v>
      </c>
      <c r="AM114" s="65">
        <f t="shared" si="83"/>
        <v>0</v>
      </c>
    </row>
    <row r="115" spans="1:39" ht="15.75" customHeight="1">
      <c r="A115" s="11" t="s">
        <v>53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65">
        <f t="shared" si="83"/>
        <v>0</v>
      </c>
    </row>
    <row r="116" spans="1:39" ht="15.75" customHeight="1">
      <c r="A116" s="6" t="s">
        <v>54</v>
      </c>
      <c r="B116" s="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63"/>
      <c r="AM116" s="65">
        <f t="shared" si="83"/>
        <v>0</v>
      </c>
    </row>
    <row r="117" spans="1:39" ht="15.75" customHeight="1">
      <c r="A117" s="2" t="s">
        <v>19</v>
      </c>
      <c r="B117" s="9" t="s">
        <v>54</v>
      </c>
      <c r="C117" s="2"/>
      <c r="D117" s="2"/>
      <c r="E117" s="2">
        <v>0</v>
      </c>
      <c r="F117" s="10">
        <f t="shared" ref="F117:F136" si="84">SUM(C117:E117)</f>
        <v>0</v>
      </c>
      <c r="G117" s="2"/>
      <c r="H117" s="3"/>
      <c r="I117" s="2">
        <v>0</v>
      </c>
      <c r="J117" s="10">
        <f t="shared" ref="J117:J136" si="85">SUM(G117:I117)</f>
        <v>0</v>
      </c>
      <c r="K117" s="2"/>
      <c r="L117" s="2">
        <v>1</v>
      </c>
      <c r="M117" s="2">
        <v>1</v>
      </c>
      <c r="N117" s="10">
        <f t="shared" ref="N117:N136" si="86">SUM(K117:M117)</f>
        <v>2</v>
      </c>
      <c r="O117" s="2"/>
      <c r="P117" s="3"/>
      <c r="Q117" s="2">
        <v>0</v>
      </c>
      <c r="R117" s="10">
        <f t="shared" ref="R117:R136" si="87">SUM(O117:Q117)</f>
        <v>0</v>
      </c>
      <c r="S117" s="2"/>
      <c r="T117" s="2"/>
      <c r="U117" s="2">
        <v>1</v>
      </c>
      <c r="V117" s="10">
        <f t="shared" ref="V117:V136" si="88">SUM(S117:U117)</f>
        <v>1</v>
      </c>
      <c r="W117" s="2"/>
      <c r="X117" s="2"/>
      <c r="Y117" s="2">
        <v>0</v>
      </c>
      <c r="Z117" s="10">
        <f t="shared" ref="Z117:Z136" si="89">SUM(W117:Y117)</f>
        <v>0</v>
      </c>
      <c r="AA117" s="2"/>
      <c r="AB117" s="3"/>
      <c r="AC117" s="2">
        <v>1</v>
      </c>
      <c r="AD117" s="10">
        <f t="shared" ref="AD117:AD136" si="90">SUM(AA117:AC117)</f>
        <v>1</v>
      </c>
      <c r="AE117" s="2"/>
      <c r="AF117" s="3"/>
      <c r="AG117" s="2">
        <v>0</v>
      </c>
      <c r="AH117" s="10">
        <f t="shared" ref="AH117:AH136" si="91">SUM(AE117:AG117)</f>
        <v>0</v>
      </c>
      <c r="AI117" s="2">
        <v>2</v>
      </c>
      <c r="AJ117" s="2"/>
      <c r="AK117" s="2">
        <v>0</v>
      </c>
      <c r="AL117" s="64">
        <f t="shared" ref="AL117:AL136" si="92">SUM(AI117:AK117)</f>
        <v>2</v>
      </c>
      <c r="AM117" s="65">
        <f t="shared" si="83"/>
        <v>6</v>
      </c>
    </row>
    <row r="118" spans="1:39" ht="15.75" customHeight="1">
      <c r="A118" s="2" t="s">
        <v>68</v>
      </c>
      <c r="B118" s="9" t="s">
        <v>54</v>
      </c>
      <c r="C118" s="2"/>
      <c r="D118" s="2"/>
      <c r="E118" s="2">
        <v>0</v>
      </c>
      <c r="F118" s="10">
        <f t="shared" si="84"/>
        <v>0</v>
      </c>
      <c r="G118" s="2"/>
      <c r="H118" s="3"/>
      <c r="I118" s="2">
        <v>0</v>
      </c>
      <c r="J118" s="10">
        <f t="shared" si="85"/>
        <v>0</v>
      </c>
      <c r="K118" s="2"/>
      <c r="L118" s="2"/>
      <c r="M118" s="2">
        <v>0</v>
      </c>
      <c r="N118" s="10">
        <f t="shared" si="86"/>
        <v>0</v>
      </c>
      <c r="O118" s="2"/>
      <c r="P118" s="3"/>
      <c r="Q118" s="2">
        <v>1</v>
      </c>
      <c r="R118" s="10">
        <f t="shared" si="87"/>
        <v>1</v>
      </c>
      <c r="S118" s="2"/>
      <c r="T118" s="2"/>
      <c r="U118" s="2">
        <v>0</v>
      </c>
      <c r="V118" s="10">
        <f t="shared" si="88"/>
        <v>0</v>
      </c>
      <c r="W118" s="2"/>
      <c r="X118" s="2"/>
      <c r="Y118" s="2">
        <v>0</v>
      </c>
      <c r="Z118" s="10">
        <f t="shared" si="89"/>
        <v>0</v>
      </c>
      <c r="AA118" s="2"/>
      <c r="AB118" s="2"/>
      <c r="AC118" s="2">
        <v>0</v>
      </c>
      <c r="AD118" s="10">
        <f t="shared" si="90"/>
        <v>0</v>
      </c>
      <c r="AE118" s="2">
        <v>2</v>
      </c>
      <c r="AF118" s="3"/>
      <c r="AG118" s="2">
        <v>1</v>
      </c>
      <c r="AH118" s="10">
        <f t="shared" si="91"/>
        <v>3</v>
      </c>
      <c r="AI118" s="2"/>
      <c r="AJ118" s="2"/>
      <c r="AK118" s="2">
        <v>0</v>
      </c>
      <c r="AL118" s="64">
        <f t="shared" si="92"/>
        <v>0</v>
      </c>
      <c r="AM118" s="65">
        <f t="shared" si="83"/>
        <v>4</v>
      </c>
    </row>
    <row r="119" spans="1:39" ht="15.75" customHeight="1">
      <c r="A119" s="2" t="s">
        <v>69</v>
      </c>
      <c r="B119" s="9" t="s">
        <v>54</v>
      </c>
      <c r="C119" s="2"/>
      <c r="D119" s="2"/>
      <c r="E119" s="2">
        <v>0</v>
      </c>
      <c r="F119" s="10">
        <f t="shared" si="84"/>
        <v>0</v>
      </c>
      <c r="G119" s="2"/>
      <c r="H119" s="2"/>
      <c r="I119" s="2">
        <v>0</v>
      </c>
      <c r="J119" s="10">
        <f t="shared" si="85"/>
        <v>0</v>
      </c>
      <c r="K119" s="2"/>
      <c r="L119" s="2"/>
      <c r="M119" s="2">
        <v>0</v>
      </c>
      <c r="N119" s="10">
        <f t="shared" si="86"/>
        <v>0</v>
      </c>
      <c r="O119" s="2"/>
      <c r="P119" s="2"/>
      <c r="Q119" s="2">
        <v>1</v>
      </c>
      <c r="R119" s="10">
        <f t="shared" si="87"/>
        <v>1</v>
      </c>
      <c r="S119" s="2"/>
      <c r="T119" s="2"/>
      <c r="U119" s="2">
        <v>0</v>
      </c>
      <c r="V119" s="10">
        <f t="shared" si="88"/>
        <v>0</v>
      </c>
      <c r="W119" s="2"/>
      <c r="X119" s="2"/>
      <c r="Y119" s="2">
        <v>0</v>
      </c>
      <c r="Z119" s="10">
        <f t="shared" si="89"/>
        <v>0</v>
      </c>
      <c r="AA119" s="2"/>
      <c r="AB119" s="2"/>
      <c r="AC119" s="2">
        <v>0</v>
      </c>
      <c r="AD119" s="10">
        <f t="shared" si="90"/>
        <v>0</v>
      </c>
      <c r="AE119" s="2"/>
      <c r="AF119" s="2"/>
      <c r="AG119" s="2">
        <v>0</v>
      </c>
      <c r="AH119" s="10">
        <f t="shared" si="91"/>
        <v>0</v>
      </c>
      <c r="AI119" s="2"/>
      <c r="AJ119" s="2"/>
      <c r="AK119" s="2">
        <v>1</v>
      </c>
      <c r="AL119" s="64">
        <f t="shared" si="92"/>
        <v>1</v>
      </c>
      <c r="AM119" s="65">
        <f t="shared" si="83"/>
        <v>2</v>
      </c>
    </row>
    <row r="120" spans="1:39" ht="15.75" customHeight="1">
      <c r="A120" s="5" t="s">
        <v>129</v>
      </c>
      <c r="B120" s="9" t="s">
        <v>54</v>
      </c>
      <c r="C120" s="2"/>
      <c r="D120" s="2"/>
      <c r="E120" s="2">
        <v>0</v>
      </c>
      <c r="F120" s="10">
        <f t="shared" si="84"/>
        <v>0</v>
      </c>
      <c r="G120" s="2"/>
      <c r="H120" s="2"/>
      <c r="I120" s="2">
        <v>1</v>
      </c>
      <c r="J120" s="10">
        <f t="shared" si="85"/>
        <v>1</v>
      </c>
      <c r="K120" s="2"/>
      <c r="L120" s="2"/>
      <c r="M120" s="2">
        <v>0</v>
      </c>
      <c r="N120" s="10">
        <f t="shared" si="86"/>
        <v>0</v>
      </c>
      <c r="O120" s="2"/>
      <c r="P120" s="2"/>
      <c r="Q120" s="2">
        <v>1</v>
      </c>
      <c r="R120" s="10">
        <f t="shared" si="87"/>
        <v>1</v>
      </c>
      <c r="S120" s="2"/>
      <c r="T120" s="2"/>
      <c r="U120" s="2">
        <v>1</v>
      </c>
      <c r="V120" s="10">
        <f t="shared" si="88"/>
        <v>1</v>
      </c>
      <c r="W120" s="2"/>
      <c r="X120" s="2"/>
      <c r="Y120" s="2">
        <v>1</v>
      </c>
      <c r="Z120" s="10">
        <f t="shared" si="89"/>
        <v>1</v>
      </c>
      <c r="AA120" s="2"/>
      <c r="AB120" s="2"/>
      <c r="AC120" s="2">
        <v>1</v>
      </c>
      <c r="AD120" s="10">
        <f t="shared" si="90"/>
        <v>1</v>
      </c>
      <c r="AE120" s="2">
        <v>1</v>
      </c>
      <c r="AF120" s="2"/>
      <c r="AG120" s="2">
        <v>0</v>
      </c>
      <c r="AH120" s="10">
        <f t="shared" si="91"/>
        <v>1</v>
      </c>
      <c r="AI120" s="2"/>
      <c r="AJ120" s="2"/>
      <c r="AK120" s="2">
        <v>1</v>
      </c>
      <c r="AL120" s="64">
        <f t="shared" si="92"/>
        <v>1</v>
      </c>
      <c r="AM120" s="65">
        <f t="shared" si="83"/>
        <v>7</v>
      </c>
    </row>
    <row r="121" spans="1:39" ht="15.75" customHeight="1">
      <c r="A121" s="2" t="s">
        <v>39</v>
      </c>
      <c r="B121" s="9" t="s">
        <v>54</v>
      </c>
      <c r="C121" s="2"/>
      <c r="D121" s="2"/>
      <c r="E121" s="2">
        <v>0</v>
      </c>
      <c r="F121" s="10">
        <f t="shared" si="84"/>
        <v>0</v>
      </c>
      <c r="G121" s="2"/>
      <c r="H121" s="3">
        <v>1</v>
      </c>
      <c r="I121" s="2">
        <v>1</v>
      </c>
      <c r="J121" s="10">
        <f t="shared" si="85"/>
        <v>2</v>
      </c>
      <c r="K121" s="2"/>
      <c r="L121" s="2"/>
      <c r="M121" s="2">
        <v>1</v>
      </c>
      <c r="N121" s="10">
        <f t="shared" si="86"/>
        <v>1</v>
      </c>
      <c r="O121" s="2"/>
      <c r="P121" s="3">
        <v>1</v>
      </c>
      <c r="Q121" s="2">
        <v>0</v>
      </c>
      <c r="R121" s="10">
        <f t="shared" si="87"/>
        <v>1</v>
      </c>
      <c r="S121" s="2"/>
      <c r="T121" s="2"/>
      <c r="U121" s="2">
        <v>1</v>
      </c>
      <c r="V121" s="10">
        <f t="shared" si="88"/>
        <v>1</v>
      </c>
      <c r="W121" s="2"/>
      <c r="X121" s="2"/>
      <c r="Y121" s="2">
        <v>2</v>
      </c>
      <c r="Z121" s="10">
        <f t="shared" si="89"/>
        <v>2</v>
      </c>
      <c r="AA121" s="2"/>
      <c r="AB121" s="2"/>
      <c r="AC121" s="2">
        <v>2</v>
      </c>
      <c r="AD121" s="10">
        <f t="shared" si="90"/>
        <v>2</v>
      </c>
      <c r="AE121" s="2">
        <v>1</v>
      </c>
      <c r="AF121" s="3"/>
      <c r="AG121" s="2">
        <v>0</v>
      </c>
      <c r="AH121" s="10">
        <f t="shared" si="91"/>
        <v>1</v>
      </c>
      <c r="AI121" s="2"/>
      <c r="AJ121" s="2"/>
      <c r="AK121" s="2">
        <v>1</v>
      </c>
      <c r="AL121" s="64">
        <f t="shared" si="92"/>
        <v>1</v>
      </c>
      <c r="AM121" s="65">
        <f t="shared" si="83"/>
        <v>11</v>
      </c>
    </row>
    <row r="122" spans="1:39" ht="15.75" customHeight="1">
      <c r="A122" s="2" t="s">
        <v>40</v>
      </c>
      <c r="B122" s="9" t="s">
        <v>54</v>
      </c>
      <c r="C122" s="2"/>
      <c r="D122" s="2"/>
      <c r="E122" s="2">
        <v>0</v>
      </c>
      <c r="F122" s="10">
        <f t="shared" si="84"/>
        <v>0</v>
      </c>
      <c r="G122" s="2"/>
      <c r="H122" s="3"/>
      <c r="I122" s="2">
        <v>0</v>
      </c>
      <c r="J122" s="10">
        <f t="shared" si="85"/>
        <v>0</v>
      </c>
      <c r="K122" s="2"/>
      <c r="L122" s="2"/>
      <c r="M122" s="2">
        <v>1</v>
      </c>
      <c r="N122" s="10">
        <f t="shared" si="86"/>
        <v>1</v>
      </c>
      <c r="O122" s="2"/>
      <c r="P122" s="3"/>
      <c r="Q122" s="2">
        <v>1</v>
      </c>
      <c r="R122" s="10">
        <f t="shared" si="87"/>
        <v>1</v>
      </c>
      <c r="S122" s="2"/>
      <c r="T122" s="2"/>
      <c r="U122" s="2">
        <v>1</v>
      </c>
      <c r="V122" s="10">
        <f t="shared" si="88"/>
        <v>1</v>
      </c>
      <c r="W122" s="2"/>
      <c r="X122" s="2"/>
      <c r="Y122" s="2">
        <v>0</v>
      </c>
      <c r="Z122" s="10">
        <f t="shared" si="89"/>
        <v>0</v>
      </c>
      <c r="AA122" s="2"/>
      <c r="AB122" s="2"/>
      <c r="AC122" s="2">
        <v>0</v>
      </c>
      <c r="AD122" s="10">
        <f t="shared" si="90"/>
        <v>0</v>
      </c>
      <c r="AE122" s="2"/>
      <c r="AF122" s="3"/>
      <c r="AG122" s="2">
        <v>0</v>
      </c>
      <c r="AH122" s="10">
        <f t="shared" si="91"/>
        <v>0</v>
      </c>
      <c r="AI122" s="2"/>
      <c r="AJ122" s="2"/>
      <c r="AK122" s="2">
        <v>0</v>
      </c>
      <c r="AL122" s="64">
        <f t="shared" si="92"/>
        <v>0</v>
      </c>
      <c r="AM122" s="65">
        <f t="shared" si="83"/>
        <v>3</v>
      </c>
    </row>
    <row r="123" spans="1:39" ht="15.75" customHeight="1">
      <c r="A123" s="2" t="s">
        <v>56</v>
      </c>
      <c r="B123" s="9" t="s">
        <v>54</v>
      </c>
      <c r="C123" s="2"/>
      <c r="D123" s="2"/>
      <c r="E123" s="2">
        <v>0</v>
      </c>
      <c r="F123" s="10">
        <f t="shared" si="84"/>
        <v>0</v>
      </c>
      <c r="G123" s="2"/>
      <c r="H123" s="2"/>
      <c r="I123" s="2">
        <v>0</v>
      </c>
      <c r="J123" s="10">
        <f t="shared" si="85"/>
        <v>0</v>
      </c>
      <c r="K123" s="2"/>
      <c r="L123" s="2"/>
      <c r="M123" s="2">
        <v>0</v>
      </c>
      <c r="N123" s="10">
        <f t="shared" si="86"/>
        <v>0</v>
      </c>
      <c r="O123" s="2"/>
      <c r="P123" s="2"/>
      <c r="Q123" s="2">
        <v>1</v>
      </c>
      <c r="R123" s="10">
        <f t="shared" si="87"/>
        <v>1</v>
      </c>
      <c r="S123" s="2"/>
      <c r="T123" s="2"/>
      <c r="U123" s="2">
        <v>0</v>
      </c>
      <c r="V123" s="10">
        <f t="shared" si="88"/>
        <v>0</v>
      </c>
      <c r="W123" s="2"/>
      <c r="X123" s="2"/>
      <c r="Y123" s="2">
        <v>0</v>
      </c>
      <c r="Z123" s="10">
        <f t="shared" si="89"/>
        <v>0</v>
      </c>
      <c r="AA123" s="2"/>
      <c r="AB123" s="2"/>
      <c r="AC123" s="2">
        <v>0</v>
      </c>
      <c r="AD123" s="10">
        <f t="shared" si="90"/>
        <v>0</v>
      </c>
      <c r="AE123" s="2"/>
      <c r="AF123" s="2"/>
      <c r="AG123" s="2">
        <v>0</v>
      </c>
      <c r="AH123" s="10">
        <f t="shared" si="91"/>
        <v>0</v>
      </c>
      <c r="AI123" s="2">
        <v>1</v>
      </c>
      <c r="AJ123" s="2"/>
      <c r="AK123" s="2">
        <v>0</v>
      </c>
      <c r="AL123" s="64">
        <f t="shared" si="92"/>
        <v>1</v>
      </c>
      <c r="AM123" s="65">
        <f t="shared" si="83"/>
        <v>2</v>
      </c>
    </row>
    <row r="124" spans="1:39" ht="15.75" customHeight="1">
      <c r="A124" s="44" t="s">
        <v>137</v>
      </c>
      <c r="B124" s="9" t="s">
        <v>54</v>
      </c>
      <c r="C124" s="2"/>
      <c r="D124" s="2"/>
      <c r="E124" s="2">
        <v>0</v>
      </c>
      <c r="F124" s="10">
        <f t="shared" si="84"/>
        <v>0</v>
      </c>
      <c r="G124" s="2"/>
      <c r="H124" s="2"/>
      <c r="I124" s="2">
        <v>0</v>
      </c>
      <c r="J124" s="10">
        <f t="shared" si="85"/>
        <v>0</v>
      </c>
      <c r="K124" s="2"/>
      <c r="L124" s="2"/>
      <c r="M124" s="2">
        <v>0</v>
      </c>
      <c r="N124" s="10">
        <f t="shared" si="86"/>
        <v>0</v>
      </c>
      <c r="O124" s="2"/>
      <c r="P124" s="2"/>
      <c r="Q124" s="2">
        <v>0</v>
      </c>
      <c r="R124" s="10">
        <f t="shared" si="87"/>
        <v>0</v>
      </c>
      <c r="S124" s="2"/>
      <c r="T124" s="2"/>
      <c r="U124" s="2">
        <v>0</v>
      </c>
      <c r="V124" s="10">
        <f t="shared" si="88"/>
        <v>0</v>
      </c>
      <c r="W124" s="2"/>
      <c r="X124" s="2"/>
      <c r="Y124" s="2">
        <v>0</v>
      </c>
      <c r="Z124" s="10">
        <f t="shared" si="89"/>
        <v>0</v>
      </c>
      <c r="AA124" s="2"/>
      <c r="AB124" s="2"/>
      <c r="AC124" s="2">
        <v>0</v>
      </c>
      <c r="AD124" s="10">
        <f t="shared" si="90"/>
        <v>0</v>
      </c>
      <c r="AE124" s="2"/>
      <c r="AF124" s="2"/>
      <c r="AG124" s="2">
        <v>0</v>
      </c>
      <c r="AH124" s="10">
        <f t="shared" si="91"/>
        <v>0</v>
      </c>
      <c r="AI124" s="2"/>
      <c r="AJ124" s="2"/>
      <c r="AK124" s="2">
        <v>0</v>
      </c>
      <c r="AL124" s="64">
        <f t="shared" si="92"/>
        <v>0</v>
      </c>
      <c r="AM124" s="65">
        <f t="shared" si="83"/>
        <v>0</v>
      </c>
    </row>
    <row r="125" spans="1:39" ht="15.75" customHeight="1">
      <c r="A125" s="2" t="s">
        <v>25</v>
      </c>
      <c r="B125" s="9" t="s">
        <v>54</v>
      </c>
      <c r="C125" s="2"/>
      <c r="D125" s="2"/>
      <c r="E125" s="2">
        <v>0</v>
      </c>
      <c r="F125" s="10">
        <f t="shared" si="84"/>
        <v>0</v>
      </c>
      <c r="G125" s="2"/>
      <c r="H125" s="2"/>
      <c r="I125" s="2">
        <v>0</v>
      </c>
      <c r="J125" s="10">
        <f t="shared" si="85"/>
        <v>0</v>
      </c>
      <c r="K125" s="2"/>
      <c r="L125" s="2"/>
      <c r="M125" s="2">
        <v>0</v>
      </c>
      <c r="N125" s="10">
        <f t="shared" si="86"/>
        <v>0</v>
      </c>
      <c r="O125" s="2"/>
      <c r="P125" s="2"/>
      <c r="Q125" s="2">
        <v>0</v>
      </c>
      <c r="R125" s="10">
        <f t="shared" si="87"/>
        <v>0</v>
      </c>
      <c r="S125" s="2"/>
      <c r="T125" s="2"/>
      <c r="U125" s="2">
        <v>0</v>
      </c>
      <c r="V125" s="10">
        <f t="shared" si="88"/>
        <v>0</v>
      </c>
      <c r="W125" s="2"/>
      <c r="X125" s="2"/>
      <c r="Y125" s="2">
        <v>0</v>
      </c>
      <c r="Z125" s="10">
        <f t="shared" si="89"/>
        <v>0</v>
      </c>
      <c r="AA125" s="2"/>
      <c r="AB125" s="2"/>
      <c r="AC125" s="2">
        <v>0</v>
      </c>
      <c r="AD125" s="10">
        <f t="shared" si="90"/>
        <v>0</v>
      </c>
      <c r="AE125" s="2"/>
      <c r="AF125" s="2"/>
      <c r="AG125" s="2">
        <v>0</v>
      </c>
      <c r="AH125" s="10">
        <f t="shared" si="91"/>
        <v>0</v>
      </c>
      <c r="AI125" s="2"/>
      <c r="AJ125" s="2"/>
      <c r="AK125" s="2">
        <v>0</v>
      </c>
      <c r="AL125" s="64">
        <f t="shared" si="92"/>
        <v>0</v>
      </c>
      <c r="AM125" s="65">
        <f t="shared" si="83"/>
        <v>0</v>
      </c>
    </row>
    <row r="126" spans="1:39" ht="15.75" customHeight="1">
      <c r="A126" s="2" t="s">
        <v>44</v>
      </c>
      <c r="B126" s="9" t="s">
        <v>54</v>
      </c>
      <c r="C126" s="2"/>
      <c r="D126" s="2"/>
      <c r="E126" s="2">
        <v>0</v>
      </c>
      <c r="F126" s="10">
        <f t="shared" si="84"/>
        <v>0</v>
      </c>
      <c r="G126" s="2"/>
      <c r="H126" s="2"/>
      <c r="I126" s="2">
        <v>0</v>
      </c>
      <c r="J126" s="10">
        <f t="shared" si="85"/>
        <v>0</v>
      </c>
      <c r="K126" s="2"/>
      <c r="L126" s="2"/>
      <c r="M126" s="2">
        <v>0</v>
      </c>
      <c r="N126" s="10">
        <f t="shared" si="86"/>
        <v>0</v>
      </c>
      <c r="O126" s="2"/>
      <c r="P126" s="2"/>
      <c r="Q126" s="2">
        <v>1</v>
      </c>
      <c r="R126" s="10">
        <f t="shared" si="87"/>
        <v>1</v>
      </c>
      <c r="S126" s="2"/>
      <c r="T126" s="2"/>
      <c r="U126" s="2">
        <v>0</v>
      </c>
      <c r="V126" s="10">
        <f t="shared" si="88"/>
        <v>0</v>
      </c>
      <c r="W126" s="2"/>
      <c r="X126" s="2"/>
      <c r="Y126" s="2">
        <v>0</v>
      </c>
      <c r="Z126" s="10">
        <f t="shared" si="89"/>
        <v>0</v>
      </c>
      <c r="AA126" s="2"/>
      <c r="AB126" s="2"/>
      <c r="AC126" s="2">
        <v>0</v>
      </c>
      <c r="AD126" s="10">
        <f t="shared" si="90"/>
        <v>0</v>
      </c>
      <c r="AE126" s="2"/>
      <c r="AF126" s="2"/>
      <c r="AG126" s="2">
        <v>0</v>
      </c>
      <c r="AH126" s="10">
        <f t="shared" si="91"/>
        <v>0</v>
      </c>
      <c r="AI126" s="2">
        <v>1</v>
      </c>
      <c r="AJ126" s="2"/>
      <c r="AK126" s="2">
        <v>0</v>
      </c>
      <c r="AL126" s="64">
        <f t="shared" si="92"/>
        <v>1</v>
      </c>
      <c r="AM126" s="65">
        <f t="shared" si="83"/>
        <v>2</v>
      </c>
    </row>
    <row r="127" spans="1:39" ht="15.75" customHeight="1">
      <c r="A127" s="2" t="s">
        <v>58</v>
      </c>
      <c r="B127" s="9" t="s">
        <v>54</v>
      </c>
      <c r="C127" s="2"/>
      <c r="D127" s="2"/>
      <c r="E127" s="2">
        <v>0</v>
      </c>
      <c r="F127" s="10">
        <f t="shared" si="84"/>
        <v>0</v>
      </c>
      <c r="G127" s="2"/>
      <c r="H127" s="2"/>
      <c r="I127" s="2">
        <v>0</v>
      </c>
      <c r="J127" s="10">
        <f t="shared" si="85"/>
        <v>0</v>
      </c>
      <c r="K127" s="2"/>
      <c r="L127" s="2"/>
      <c r="M127" s="2">
        <v>1</v>
      </c>
      <c r="N127" s="10">
        <f t="shared" si="86"/>
        <v>1</v>
      </c>
      <c r="O127" s="2"/>
      <c r="P127" s="2"/>
      <c r="Q127" s="2">
        <v>0</v>
      </c>
      <c r="R127" s="10">
        <f t="shared" si="87"/>
        <v>0</v>
      </c>
      <c r="S127" s="2"/>
      <c r="T127" s="2"/>
      <c r="U127" s="2">
        <v>1</v>
      </c>
      <c r="V127" s="10">
        <f t="shared" si="88"/>
        <v>1</v>
      </c>
      <c r="W127" s="2"/>
      <c r="X127" s="2"/>
      <c r="Y127" s="2">
        <v>0</v>
      </c>
      <c r="Z127" s="10">
        <f t="shared" si="89"/>
        <v>0</v>
      </c>
      <c r="AA127" s="2"/>
      <c r="AB127" s="2"/>
      <c r="AC127" s="2">
        <v>0</v>
      </c>
      <c r="AD127" s="10">
        <f t="shared" si="90"/>
        <v>0</v>
      </c>
      <c r="AE127" s="2">
        <v>1</v>
      </c>
      <c r="AF127" s="2"/>
      <c r="AG127" s="2">
        <v>0</v>
      </c>
      <c r="AH127" s="10">
        <f t="shared" si="91"/>
        <v>1</v>
      </c>
      <c r="AI127" s="2"/>
      <c r="AJ127" s="2"/>
      <c r="AK127" s="2">
        <v>0</v>
      </c>
      <c r="AL127" s="64">
        <f t="shared" si="92"/>
        <v>0</v>
      </c>
      <c r="AM127" s="65">
        <f t="shared" si="83"/>
        <v>3</v>
      </c>
    </row>
    <row r="128" spans="1:39" ht="15.75" customHeight="1">
      <c r="A128" s="2" t="s">
        <v>59</v>
      </c>
      <c r="B128" s="9" t="s">
        <v>54</v>
      </c>
      <c r="C128" s="2"/>
      <c r="D128" s="2"/>
      <c r="E128" s="2">
        <v>1</v>
      </c>
      <c r="F128" s="10">
        <f t="shared" si="84"/>
        <v>1</v>
      </c>
      <c r="G128" s="2"/>
      <c r="H128" s="2"/>
      <c r="I128" s="2">
        <v>1</v>
      </c>
      <c r="J128" s="10">
        <f t="shared" si="85"/>
        <v>1</v>
      </c>
      <c r="K128" s="2"/>
      <c r="L128" s="2"/>
      <c r="M128" s="2">
        <v>0</v>
      </c>
      <c r="N128" s="10">
        <f t="shared" si="86"/>
        <v>0</v>
      </c>
      <c r="O128" s="2"/>
      <c r="P128" s="2"/>
      <c r="Q128" s="2">
        <v>2</v>
      </c>
      <c r="R128" s="10">
        <f t="shared" si="87"/>
        <v>2</v>
      </c>
      <c r="S128" s="2"/>
      <c r="T128" s="2"/>
      <c r="U128" s="2">
        <v>0</v>
      </c>
      <c r="V128" s="10">
        <f t="shared" si="88"/>
        <v>0</v>
      </c>
      <c r="W128" s="2"/>
      <c r="X128" s="2"/>
      <c r="Y128" s="2">
        <v>0</v>
      </c>
      <c r="Z128" s="10">
        <f t="shared" si="89"/>
        <v>0</v>
      </c>
      <c r="AA128" s="2"/>
      <c r="AB128" s="2"/>
      <c r="AC128" s="2">
        <v>0</v>
      </c>
      <c r="AD128" s="10">
        <f t="shared" si="90"/>
        <v>0</v>
      </c>
      <c r="AE128" s="2"/>
      <c r="AF128" s="2"/>
      <c r="AG128" s="2">
        <v>1</v>
      </c>
      <c r="AH128" s="10">
        <f t="shared" si="91"/>
        <v>1</v>
      </c>
      <c r="AI128" s="2"/>
      <c r="AJ128" s="2"/>
      <c r="AK128" s="2">
        <v>0</v>
      </c>
      <c r="AL128" s="64">
        <f t="shared" si="92"/>
        <v>0</v>
      </c>
      <c r="AM128" s="65">
        <f t="shared" si="83"/>
        <v>5</v>
      </c>
    </row>
    <row r="129" spans="1:39" ht="15.75" customHeight="1">
      <c r="A129" s="2" t="s">
        <v>51</v>
      </c>
      <c r="B129" s="9" t="s">
        <v>54</v>
      </c>
      <c r="C129" s="2"/>
      <c r="D129" s="2"/>
      <c r="E129" s="2">
        <v>0</v>
      </c>
      <c r="F129" s="10">
        <f t="shared" si="84"/>
        <v>0</v>
      </c>
      <c r="G129" s="2"/>
      <c r="H129" s="2"/>
      <c r="I129" s="2">
        <v>0</v>
      </c>
      <c r="J129" s="10">
        <f t="shared" si="85"/>
        <v>0</v>
      </c>
      <c r="K129" s="2"/>
      <c r="L129" s="2"/>
      <c r="M129" s="2">
        <v>0</v>
      </c>
      <c r="N129" s="10">
        <f t="shared" si="86"/>
        <v>0</v>
      </c>
      <c r="O129" s="2"/>
      <c r="P129" s="2"/>
      <c r="Q129" s="2">
        <v>1</v>
      </c>
      <c r="R129" s="10">
        <f t="shared" si="87"/>
        <v>1</v>
      </c>
      <c r="S129" s="2"/>
      <c r="T129" s="2"/>
      <c r="U129" s="2">
        <v>0</v>
      </c>
      <c r="V129" s="10">
        <f t="shared" si="88"/>
        <v>0</v>
      </c>
      <c r="W129" s="2"/>
      <c r="X129" s="2"/>
      <c r="Y129" s="2">
        <v>0</v>
      </c>
      <c r="Z129" s="10">
        <f t="shared" si="89"/>
        <v>0</v>
      </c>
      <c r="AA129" s="2"/>
      <c r="AB129" s="2"/>
      <c r="AC129" s="2">
        <v>0</v>
      </c>
      <c r="AD129" s="10">
        <f t="shared" si="90"/>
        <v>0</v>
      </c>
      <c r="AE129" s="2">
        <v>2</v>
      </c>
      <c r="AF129" s="2"/>
      <c r="AG129" s="2">
        <v>0</v>
      </c>
      <c r="AH129" s="10">
        <f t="shared" si="91"/>
        <v>2</v>
      </c>
      <c r="AI129" s="2"/>
      <c r="AJ129" s="2"/>
      <c r="AK129" s="2">
        <v>0</v>
      </c>
      <c r="AL129" s="64">
        <f t="shared" si="92"/>
        <v>0</v>
      </c>
      <c r="AM129" s="65">
        <f t="shared" si="83"/>
        <v>3</v>
      </c>
    </row>
    <row r="130" spans="1:39" ht="15.75" customHeight="1">
      <c r="A130" s="2" t="s">
        <v>60</v>
      </c>
      <c r="B130" s="9" t="s">
        <v>54</v>
      </c>
      <c r="C130" s="2"/>
      <c r="D130" s="2"/>
      <c r="E130" s="2">
        <v>0</v>
      </c>
      <c r="F130" s="10">
        <f t="shared" si="84"/>
        <v>0</v>
      </c>
      <c r="G130" s="2"/>
      <c r="H130" s="2"/>
      <c r="I130" s="2">
        <v>0</v>
      </c>
      <c r="J130" s="10">
        <f t="shared" si="85"/>
        <v>0</v>
      </c>
      <c r="K130" s="2"/>
      <c r="L130" s="2"/>
      <c r="M130" s="2">
        <v>0</v>
      </c>
      <c r="N130" s="10">
        <f t="shared" si="86"/>
        <v>0</v>
      </c>
      <c r="O130" s="2"/>
      <c r="P130" s="2"/>
      <c r="Q130" s="2">
        <v>1</v>
      </c>
      <c r="R130" s="10">
        <f t="shared" si="87"/>
        <v>1</v>
      </c>
      <c r="S130" s="2"/>
      <c r="T130" s="2"/>
      <c r="U130" s="2">
        <v>0</v>
      </c>
      <c r="V130" s="10">
        <f t="shared" si="88"/>
        <v>0</v>
      </c>
      <c r="W130" s="2"/>
      <c r="X130" s="2"/>
      <c r="Y130" s="2">
        <v>0</v>
      </c>
      <c r="Z130" s="10">
        <f t="shared" si="89"/>
        <v>0</v>
      </c>
      <c r="AA130" s="2"/>
      <c r="AB130" s="2"/>
      <c r="AC130" s="2">
        <v>0</v>
      </c>
      <c r="AD130" s="10">
        <f t="shared" si="90"/>
        <v>0</v>
      </c>
      <c r="AE130" s="2"/>
      <c r="AF130" s="2"/>
      <c r="AG130" s="2">
        <v>1</v>
      </c>
      <c r="AH130" s="10">
        <f t="shared" si="91"/>
        <v>1</v>
      </c>
      <c r="AI130" s="2"/>
      <c r="AJ130" s="2"/>
      <c r="AK130" s="2">
        <v>1</v>
      </c>
      <c r="AL130" s="64">
        <f t="shared" si="92"/>
        <v>1</v>
      </c>
      <c r="AM130" s="65">
        <f t="shared" si="83"/>
        <v>3</v>
      </c>
    </row>
    <row r="131" spans="1:39" ht="15.75" customHeight="1">
      <c r="A131" s="2" t="s">
        <v>45</v>
      </c>
      <c r="B131" s="9" t="s">
        <v>54</v>
      </c>
      <c r="C131" s="2"/>
      <c r="D131" s="2"/>
      <c r="E131" s="2">
        <v>0</v>
      </c>
      <c r="F131" s="10">
        <f t="shared" si="84"/>
        <v>0</v>
      </c>
      <c r="G131" s="2"/>
      <c r="H131" s="2"/>
      <c r="I131" s="2">
        <v>0</v>
      </c>
      <c r="J131" s="10">
        <f t="shared" si="85"/>
        <v>0</v>
      </c>
      <c r="K131" s="2"/>
      <c r="L131" s="2"/>
      <c r="M131" s="2">
        <v>0</v>
      </c>
      <c r="N131" s="10">
        <f t="shared" si="86"/>
        <v>0</v>
      </c>
      <c r="O131" s="2"/>
      <c r="P131" s="2"/>
      <c r="Q131" s="2">
        <v>1</v>
      </c>
      <c r="R131" s="10">
        <f t="shared" si="87"/>
        <v>1</v>
      </c>
      <c r="S131" s="2"/>
      <c r="T131" s="2"/>
      <c r="U131" s="2">
        <v>0</v>
      </c>
      <c r="V131" s="10">
        <f t="shared" si="88"/>
        <v>0</v>
      </c>
      <c r="W131" s="2"/>
      <c r="X131" s="2"/>
      <c r="Y131" s="2">
        <v>0</v>
      </c>
      <c r="Z131" s="10">
        <f t="shared" si="89"/>
        <v>0</v>
      </c>
      <c r="AA131" s="2"/>
      <c r="AB131" s="2"/>
      <c r="AC131" s="2">
        <v>0</v>
      </c>
      <c r="AD131" s="10">
        <f t="shared" si="90"/>
        <v>0</v>
      </c>
      <c r="AE131" s="2"/>
      <c r="AF131" s="2"/>
      <c r="AG131" s="2">
        <v>1</v>
      </c>
      <c r="AH131" s="10">
        <f t="shared" si="91"/>
        <v>1</v>
      </c>
      <c r="AI131" s="2"/>
      <c r="AJ131" s="2"/>
      <c r="AK131" s="2">
        <v>0</v>
      </c>
      <c r="AL131" s="64">
        <f t="shared" si="92"/>
        <v>0</v>
      </c>
      <c r="AM131" s="65">
        <f t="shared" si="83"/>
        <v>2</v>
      </c>
    </row>
    <row r="132" spans="1:39" ht="15.75" customHeight="1">
      <c r="A132" s="2" t="s">
        <v>61</v>
      </c>
      <c r="B132" s="9" t="s">
        <v>54</v>
      </c>
      <c r="C132" s="2"/>
      <c r="D132" s="2"/>
      <c r="E132" s="2">
        <v>0</v>
      </c>
      <c r="F132" s="10">
        <f t="shared" si="84"/>
        <v>0</v>
      </c>
      <c r="G132" s="2"/>
      <c r="H132" s="2"/>
      <c r="I132" s="2">
        <v>0</v>
      </c>
      <c r="J132" s="10">
        <f t="shared" si="85"/>
        <v>0</v>
      </c>
      <c r="K132" s="2"/>
      <c r="L132" s="2"/>
      <c r="M132" s="2">
        <v>0</v>
      </c>
      <c r="N132" s="10">
        <f t="shared" si="86"/>
        <v>0</v>
      </c>
      <c r="O132" s="2"/>
      <c r="P132" s="2"/>
      <c r="Q132" s="2">
        <v>0</v>
      </c>
      <c r="R132" s="10">
        <f t="shared" si="87"/>
        <v>0</v>
      </c>
      <c r="S132" s="2"/>
      <c r="T132" s="2"/>
      <c r="U132" s="2">
        <v>0</v>
      </c>
      <c r="V132" s="10">
        <f t="shared" si="88"/>
        <v>0</v>
      </c>
      <c r="W132" s="2"/>
      <c r="X132" s="2"/>
      <c r="Y132" s="2">
        <v>0</v>
      </c>
      <c r="Z132" s="10">
        <f t="shared" si="89"/>
        <v>0</v>
      </c>
      <c r="AA132" s="2"/>
      <c r="AB132" s="2"/>
      <c r="AC132" s="2">
        <v>1</v>
      </c>
      <c r="AD132" s="10">
        <f t="shared" si="90"/>
        <v>1</v>
      </c>
      <c r="AE132" s="2"/>
      <c r="AF132" s="2"/>
      <c r="AG132" s="2">
        <v>0</v>
      </c>
      <c r="AH132" s="10">
        <f t="shared" si="91"/>
        <v>0</v>
      </c>
      <c r="AI132" s="2">
        <v>1</v>
      </c>
      <c r="AJ132" s="2"/>
      <c r="AK132" s="2">
        <v>0</v>
      </c>
      <c r="AL132" s="64">
        <f t="shared" si="92"/>
        <v>1</v>
      </c>
      <c r="AM132" s="65">
        <f t="shared" si="83"/>
        <v>2</v>
      </c>
    </row>
    <row r="133" spans="1:39" ht="15.75" customHeight="1">
      <c r="A133" s="2" t="s">
        <v>152</v>
      </c>
      <c r="B133" s="9" t="s">
        <v>54</v>
      </c>
      <c r="C133" s="2"/>
      <c r="D133" s="2"/>
      <c r="E133" s="2">
        <v>0</v>
      </c>
      <c r="F133" s="10">
        <f t="shared" si="84"/>
        <v>0</v>
      </c>
      <c r="G133" s="2"/>
      <c r="H133" s="2"/>
      <c r="I133" s="2">
        <v>0</v>
      </c>
      <c r="J133" s="10">
        <f t="shared" si="85"/>
        <v>0</v>
      </c>
      <c r="K133" s="2"/>
      <c r="L133" s="2"/>
      <c r="M133" s="2">
        <v>0</v>
      </c>
      <c r="N133" s="10">
        <f t="shared" si="86"/>
        <v>0</v>
      </c>
      <c r="O133" s="2"/>
      <c r="P133" s="2"/>
      <c r="Q133" s="2">
        <v>1</v>
      </c>
      <c r="R133" s="10">
        <f t="shared" si="87"/>
        <v>1</v>
      </c>
      <c r="S133" s="2"/>
      <c r="T133" s="2"/>
      <c r="U133" s="2">
        <v>0</v>
      </c>
      <c r="V133" s="10">
        <f t="shared" si="88"/>
        <v>0</v>
      </c>
      <c r="W133" s="2"/>
      <c r="X133" s="2"/>
      <c r="Y133" s="2">
        <v>0</v>
      </c>
      <c r="Z133" s="10">
        <f t="shared" si="89"/>
        <v>0</v>
      </c>
      <c r="AA133" s="2"/>
      <c r="AB133" s="2"/>
      <c r="AC133" s="2">
        <v>0</v>
      </c>
      <c r="AD133" s="10">
        <f t="shared" si="90"/>
        <v>0</v>
      </c>
      <c r="AE133" s="2"/>
      <c r="AF133" s="2"/>
      <c r="AG133" s="2">
        <v>0</v>
      </c>
      <c r="AH133" s="10">
        <f t="shared" si="91"/>
        <v>0</v>
      </c>
      <c r="AI133" s="2">
        <v>1</v>
      </c>
      <c r="AJ133" s="2"/>
      <c r="AK133" s="2">
        <v>0</v>
      </c>
      <c r="AL133" s="64">
        <f t="shared" si="92"/>
        <v>1</v>
      </c>
      <c r="AM133" s="65">
        <f t="shared" si="83"/>
        <v>2</v>
      </c>
    </row>
    <row r="134" spans="1:39" ht="15.75" customHeight="1">
      <c r="A134" s="2" t="s">
        <v>156</v>
      </c>
      <c r="B134" s="9" t="s">
        <v>54</v>
      </c>
      <c r="C134" s="2"/>
      <c r="D134" s="2"/>
      <c r="E134" s="2">
        <v>0</v>
      </c>
      <c r="F134" s="10">
        <v>0</v>
      </c>
      <c r="G134" s="2"/>
      <c r="H134" s="2"/>
      <c r="I134" s="2">
        <v>0</v>
      </c>
      <c r="J134" s="10">
        <f t="shared" si="85"/>
        <v>0</v>
      </c>
      <c r="K134" s="2"/>
      <c r="L134" s="2"/>
      <c r="M134" s="2">
        <v>0</v>
      </c>
      <c r="N134" s="10">
        <f t="shared" si="86"/>
        <v>0</v>
      </c>
      <c r="O134" s="2"/>
      <c r="P134" s="2"/>
      <c r="Q134" s="2">
        <v>1</v>
      </c>
      <c r="R134" s="10">
        <v>1</v>
      </c>
      <c r="S134" s="2"/>
      <c r="T134" s="2"/>
      <c r="U134" s="2">
        <v>0</v>
      </c>
      <c r="V134" s="10">
        <f t="shared" si="88"/>
        <v>0</v>
      </c>
      <c r="W134" s="2"/>
      <c r="X134" s="2"/>
      <c r="Y134" s="2">
        <v>0</v>
      </c>
      <c r="Z134" s="10">
        <f t="shared" si="89"/>
        <v>0</v>
      </c>
      <c r="AA134" s="2"/>
      <c r="AB134" s="2"/>
      <c r="AC134" s="2">
        <v>0</v>
      </c>
      <c r="AD134" s="10">
        <f t="shared" si="90"/>
        <v>0</v>
      </c>
      <c r="AE134" s="2"/>
      <c r="AF134" s="2"/>
      <c r="AG134" s="2">
        <v>0</v>
      </c>
      <c r="AH134" s="10">
        <f t="shared" si="91"/>
        <v>0</v>
      </c>
      <c r="AI134" s="2"/>
      <c r="AJ134" s="2"/>
      <c r="AK134" s="2">
        <v>1</v>
      </c>
      <c r="AL134" s="64">
        <f t="shared" si="92"/>
        <v>1</v>
      </c>
      <c r="AM134" s="65">
        <v>2</v>
      </c>
    </row>
    <row r="135" spans="1:39" ht="15.75" customHeight="1">
      <c r="A135" s="2" t="s">
        <v>72</v>
      </c>
      <c r="B135" s="9" t="s">
        <v>54</v>
      </c>
      <c r="C135" s="2"/>
      <c r="D135" s="2"/>
      <c r="E135" s="2">
        <v>0</v>
      </c>
      <c r="F135" s="10">
        <v>0</v>
      </c>
      <c r="G135" s="2"/>
      <c r="H135" s="2"/>
      <c r="I135" s="2">
        <v>0</v>
      </c>
      <c r="J135" s="10">
        <f t="shared" si="85"/>
        <v>0</v>
      </c>
      <c r="K135" s="2"/>
      <c r="L135" s="2"/>
      <c r="M135" s="2">
        <v>0</v>
      </c>
      <c r="N135" s="10">
        <f t="shared" si="86"/>
        <v>0</v>
      </c>
      <c r="O135" s="2"/>
      <c r="P135" s="2"/>
      <c r="Q135" s="2">
        <v>0</v>
      </c>
      <c r="R135" s="10">
        <v>0</v>
      </c>
      <c r="S135" s="2"/>
      <c r="T135" s="2"/>
      <c r="U135" s="2">
        <v>0</v>
      </c>
      <c r="V135" s="10">
        <v>0</v>
      </c>
      <c r="W135" s="2"/>
      <c r="X135" s="2"/>
      <c r="Y135" s="2">
        <v>0</v>
      </c>
      <c r="Z135" s="10">
        <v>0</v>
      </c>
      <c r="AA135" s="2"/>
      <c r="AB135" s="2"/>
      <c r="AC135" s="2">
        <v>0</v>
      </c>
      <c r="AD135" s="10">
        <v>0</v>
      </c>
      <c r="AE135" s="2"/>
      <c r="AF135" s="2"/>
      <c r="AG135" s="2">
        <v>0</v>
      </c>
      <c r="AH135" s="10">
        <v>0</v>
      </c>
      <c r="AI135" s="2">
        <v>2</v>
      </c>
      <c r="AJ135" s="2"/>
      <c r="AK135" s="2">
        <v>0</v>
      </c>
      <c r="AL135" s="64">
        <v>2</v>
      </c>
      <c r="AM135" s="65">
        <v>2</v>
      </c>
    </row>
    <row r="136" spans="1:39" ht="15.75" customHeight="1">
      <c r="A136" s="2" t="s">
        <v>157</v>
      </c>
      <c r="B136" s="9" t="s">
        <v>54</v>
      </c>
      <c r="C136" s="2"/>
      <c r="D136" s="2"/>
      <c r="E136" s="2">
        <v>0</v>
      </c>
      <c r="F136" s="10">
        <f t="shared" si="84"/>
        <v>0</v>
      </c>
      <c r="G136" s="2"/>
      <c r="H136" s="2"/>
      <c r="I136" s="2">
        <v>0</v>
      </c>
      <c r="J136" s="10">
        <f t="shared" si="85"/>
        <v>0</v>
      </c>
      <c r="K136" s="2"/>
      <c r="L136" s="2"/>
      <c r="M136" s="2">
        <v>0</v>
      </c>
      <c r="N136" s="10">
        <f t="shared" si="86"/>
        <v>0</v>
      </c>
      <c r="O136" s="2"/>
      <c r="P136" s="2"/>
      <c r="Q136" s="2">
        <v>0</v>
      </c>
      <c r="R136" s="10">
        <f t="shared" si="87"/>
        <v>0</v>
      </c>
      <c r="S136" s="2"/>
      <c r="T136" s="2"/>
      <c r="U136" s="2">
        <v>0</v>
      </c>
      <c r="V136" s="10">
        <f t="shared" si="88"/>
        <v>0</v>
      </c>
      <c r="W136" s="2"/>
      <c r="X136" s="2"/>
      <c r="Y136" s="2">
        <v>0</v>
      </c>
      <c r="Z136" s="10">
        <f t="shared" si="89"/>
        <v>0</v>
      </c>
      <c r="AA136" s="2"/>
      <c r="AB136" s="2"/>
      <c r="AC136" s="2">
        <v>0</v>
      </c>
      <c r="AD136" s="10">
        <f t="shared" si="90"/>
        <v>0</v>
      </c>
      <c r="AE136" s="2"/>
      <c r="AF136" s="2"/>
      <c r="AG136" s="2">
        <v>1</v>
      </c>
      <c r="AH136" s="10">
        <f t="shared" si="91"/>
        <v>1</v>
      </c>
      <c r="AI136" s="2"/>
      <c r="AJ136" s="2"/>
      <c r="AK136" s="2">
        <v>0</v>
      </c>
      <c r="AL136" s="64">
        <f t="shared" si="92"/>
        <v>0</v>
      </c>
      <c r="AM136" s="65">
        <f t="shared" si="83"/>
        <v>1</v>
      </c>
    </row>
    <row r="137" spans="1:39" ht="15.75" customHeight="1">
      <c r="A137" s="6" t="s">
        <v>62</v>
      </c>
      <c r="B137" s="7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63"/>
      <c r="AM137" s="65">
        <f t="shared" si="83"/>
        <v>0</v>
      </c>
    </row>
    <row r="138" spans="1:39" ht="15.75" customHeight="1">
      <c r="A138" s="2" t="s">
        <v>55</v>
      </c>
      <c r="B138" s="9" t="s">
        <v>62</v>
      </c>
      <c r="C138" s="2"/>
      <c r="D138" s="2">
        <v>1</v>
      </c>
      <c r="E138" s="2">
        <v>0</v>
      </c>
      <c r="F138" s="10">
        <f t="shared" ref="F138:F157" si="93">SUM(C138:E138)</f>
        <v>1</v>
      </c>
      <c r="G138" s="2"/>
      <c r="H138" s="3"/>
      <c r="I138" s="2">
        <v>0</v>
      </c>
      <c r="J138" s="10">
        <f t="shared" ref="J138:J157" si="94">SUM(G138:I138)</f>
        <v>0</v>
      </c>
      <c r="K138" s="2"/>
      <c r="L138" s="2"/>
      <c r="M138" s="2">
        <v>1</v>
      </c>
      <c r="N138" s="10">
        <f t="shared" ref="N138:N157" si="95">SUM(K138:M138)</f>
        <v>1</v>
      </c>
      <c r="O138" s="2"/>
      <c r="P138" s="3">
        <v>1</v>
      </c>
      <c r="Q138" s="2">
        <v>0</v>
      </c>
      <c r="R138" s="10">
        <f t="shared" ref="R138:R158" si="96">SUM(O138:Q138)</f>
        <v>1</v>
      </c>
      <c r="S138" s="2"/>
      <c r="T138" s="2"/>
      <c r="U138" s="2">
        <v>0</v>
      </c>
      <c r="V138" s="10">
        <f t="shared" ref="V138:V157" si="97">SUM(S138:U138)</f>
        <v>0</v>
      </c>
      <c r="W138" s="2"/>
      <c r="X138" s="2">
        <v>1</v>
      </c>
      <c r="Y138" s="2">
        <v>0</v>
      </c>
      <c r="Z138" s="10">
        <f t="shared" ref="Z138:Z157" si="98">SUM(W138:Y138)</f>
        <v>1</v>
      </c>
      <c r="AA138" s="2"/>
      <c r="AB138" s="3"/>
      <c r="AC138" s="2">
        <v>0</v>
      </c>
      <c r="AD138" s="10">
        <f t="shared" ref="AD138:AD158" si="99">SUM(AA138:AC138)</f>
        <v>0</v>
      </c>
      <c r="AE138" s="2"/>
      <c r="AF138" s="3">
        <v>1</v>
      </c>
      <c r="AG138" s="2">
        <v>1</v>
      </c>
      <c r="AH138" s="10">
        <f t="shared" ref="AH138:AH157" si="100">SUM(AE138:AG138)</f>
        <v>2</v>
      </c>
      <c r="AI138" s="2"/>
      <c r="AJ138" s="2"/>
      <c r="AK138" s="2">
        <v>0</v>
      </c>
      <c r="AL138" s="64">
        <f t="shared" ref="AL138:AL158" si="101">SUM(AI138:AK138)</f>
        <v>0</v>
      </c>
      <c r="AM138" s="65">
        <f t="shared" si="83"/>
        <v>6</v>
      </c>
    </row>
    <row r="139" spans="1:39" ht="15.75" customHeight="1">
      <c r="A139" s="2" t="s">
        <v>68</v>
      </c>
      <c r="B139" s="9" t="s">
        <v>62</v>
      </c>
      <c r="C139" s="2"/>
      <c r="D139" s="2"/>
      <c r="E139" s="2">
        <v>0</v>
      </c>
      <c r="F139" s="10">
        <f t="shared" si="93"/>
        <v>0</v>
      </c>
      <c r="G139" s="2"/>
      <c r="H139" s="3"/>
      <c r="I139" s="2">
        <v>0</v>
      </c>
      <c r="J139" s="10">
        <f t="shared" si="94"/>
        <v>0</v>
      </c>
      <c r="K139" s="2"/>
      <c r="L139" s="2"/>
      <c r="M139" s="2">
        <v>0</v>
      </c>
      <c r="N139" s="10">
        <f t="shared" si="95"/>
        <v>0</v>
      </c>
      <c r="O139" s="2"/>
      <c r="P139" s="3"/>
      <c r="Q139" s="2">
        <v>1</v>
      </c>
      <c r="R139" s="10">
        <f t="shared" si="96"/>
        <v>1</v>
      </c>
      <c r="S139" s="2"/>
      <c r="T139" s="2"/>
      <c r="U139" s="2">
        <v>0</v>
      </c>
      <c r="V139" s="10">
        <f t="shared" si="97"/>
        <v>0</v>
      </c>
      <c r="W139" s="2"/>
      <c r="X139" s="2"/>
      <c r="Y139" s="2">
        <v>0</v>
      </c>
      <c r="Z139" s="10">
        <f t="shared" si="98"/>
        <v>0</v>
      </c>
      <c r="AA139" s="2"/>
      <c r="AB139" s="2"/>
      <c r="AC139" s="2">
        <v>0</v>
      </c>
      <c r="AD139" s="10">
        <f t="shared" si="99"/>
        <v>0</v>
      </c>
      <c r="AE139" s="2"/>
      <c r="AF139" s="3"/>
      <c r="AG139" s="2">
        <v>1</v>
      </c>
      <c r="AH139" s="10">
        <f t="shared" si="100"/>
        <v>1</v>
      </c>
      <c r="AI139" s="2"/>
      <c r="AJ139" s="2"/>
      <c r="AK139" s="2">
        <v>0</v>
      </c>
      <c r="AL139" s="64">
        <f t="shared" si="101"/>
        <v>0</v>
      </c>
      <c r="AM139" s="65">
        <f t="shared" si="83"/>
        <v>2</v>
      </c>
    </row>
    <row r="140" spans="1:39" ht="15.75" customHeight="1">
      <c r="A140" s="2" t="s">
        <v>69</v>
      </c>
      <c r="B140" s="9" t="s">
        <v>62</v>
      </c>
      <c r="C140" s="2"/>
      <c r="D140" s="2"/>
      <c r="E140" s="2">
        <v>0</v>
      </c>
      <c r="F140" s="10">
        <f t="shared" si="93"/>
        <v>0</v>
      </c>
      <c r="G140" s="2"/>
      <c r="H140" s="2"/>
      <c r="I140" s="2">
        <v>0</v>
      </c>
      <c r="J140" s="10">
        <f t="shared" si="94"/>
        <v>0</v>
      </c>
      <c r="K140" s="2"/>
      <c r="L140" s="2"/>
      <c r="M140" s="2">
        <v>0</v>
      </c>
      <c r="N140" s="10">
        <f t="shared" si="95"/>
        <v>0</v>
      </c>
      <c r="O140" s="2"/>
      <c r="P140" s="2"/>
      <c r="Q140" s="2">
        <v>1</v>
      </c>
      <c r="R140" s="10">
        <f t="shared" si="96"/>
        <v>1</v>
      </c>
      <c r="S140" s="2"/>
      <c r="T140" s="2"/>
      <c r="U140" s="2">
        <v>0</v>
      </c>
      <c r="V140" s="10">
        <f t="shared" si="97"/>
        <v>0</v>
      </c>
      <c r="W140" s="2"/>
      <c r="X140" s="2"/>
      <c r="Y140" s="2">
        <v>0</v>
      </c>
      <c r="Z140" s="10">
        <f t="shared" si="98"/>
        <v>0</v>
      </c>
      <c r="AA140" s="2"/>
      <c r="AB140" s="2"/>
      <c r="AC140" s="2">
        <v>0</v>
      </c>
      <c r="AD140" s="10">
        <f t="shared" si="99"/>
        <v>0</v>
      </c>
      <c r="AE140" s="2"/>
      <c r="AF140" s="2"/>
      <c r="AG140" s="2">
        <v>0</v>
      </c>
      <c r="AH140" s="10">
        <f t="shared" si="100"/>
        <v>0</v>
      </c>
      <c r="AI140" s="2"/>
      <c r="AJ140" s="2"/>
      <c r="AK140" s="2">
        <v>1</v>
      </c>
      <c r="AL140" s="64">
        <f t="shared" si="101"/>
        <v>1</v>
      </c>
      <c r="AM140" s="65">
        <f t="shared" si="83"/>
        <v>2</v>
      </c>
    </row>
    <row r="141" spans="1:39" ht="15.75" customHeight="1">
      <c r="A141" s="5" t="s">
        <v>129</v>
      </c>
      <c r="B141" s="9" t="s">
        <v>62</v>
      </c>
      <c r="C141" s="2"/>
      <c r="D141" s="2"/>
      <c r="E141" s="2">
        <v>0</v>
      </c>
      <c r="F141" s="10">
        <f t="shared" si="93"/>
        <v>0</v>
      </c>
      <c r="G141" s="2"/>
      <c r="H141" s="2"/>
      <c r="I141" s="2">
        <v>1</v>
      </c>
      <c r="J141" s="10">
        <f t="shared" si="94"/>
        <v>1</v>
      </c>
      <c r="K141" s="2"/>
      <c r="L141" s="2"/>
      <c r="M141" s="2">
        <v>1</v>
      </c>
      <c r="N141" s="10">
        <f t="shared" si="95"/>
        <v>1</v>
      </c>
      <c r="O141" s="2"/>
      <c r="P141" s="2"/>
      <c r="Q141" s="2">
        <v>1</v>
      </c>
      <c r="R141" s="10">
        <f t="shared" si="96"/>
        <v>1</v>
      </c>
      <c r="S141" s="2"/>
      <c r="T141" s="2"/>
      <c r="U141" s="2">
        <v>0</v>
      </c>
      <c r="V141" s="10">
        <f t="shared" si="97"/>
        <v>0</v>
      </c>
      <c r="W141" s="2"/>
      <c r="X141" s="2">
        <v>1</v>
      </c>
      <c r="Y141" s="2">
        <v>0</v>
      </c>
      <c r="Z141" s="10">
        <f t="shared" si="98"/>
        <v>1</v>
      </c>
      <c r="AA141" s="2"/>
      <c r="AB141" s="2"/>
      <c r="AC141" s="2">
        <v>1</v>
      </c>
      <c r="AD141" s="10">
        <f t="shared" si="99"/>
        <v>1</v>
      </c>
      <c r="AE141" s="2"/>
      <c r="AF141" s="2">
        <v>1</v>
      </c>
      <c r="AG141" s="2">
        <v>0</v>
      </c>
      <c r="AH141" s="10">
        <f t="shared" si="100"/>
        <v>1</v>
      </c>
      <c r="AI141" s="2"/>
      <c r="AJ141" s="2"/>
      <c r="AK141" s="2">
        <v>1</v>
      </c>
      <c r="AL141" s="64">
        <f t="shared" si="101"/>
        <v>1</v>
      </c>
      <c r="AM141" s="65">
        <f t="shared" si="83"/>
        <v>7</v>
      </c>
    </row>
    <row r="142" spans="1:39" ht="15.75" customHeight="1">
      <c r="A142" s="2" t="s">
        <v>39</v>
      </c>
      <c r="B142" s="9" t="s">
        <v>62</v>
      </c>
      <c r="C142" s="2"/>
      <c r="D142" s="2"/>
      <c r="E142" s="2">
        <v>0</v>
      </c>
      <c r="F142" s="10">
        <f t="shared" si="93"/>
        <v>0</v>
      </c>
      <c r="G142" s="2"/>
      <c r="H142" s="3">
        <v>1</v>
      </c>
      <c r="I142" s="2">
        <v>1</v>
      </c>
      <c r="J142" s="10">
        <f t="shared" si="94"/>
        <v>2</v>
      </c>
      <c r="K142" s="2"/>
      <c r="L142" s="2"/>
      <c r="M142" s="2">
        <v>0</v>
      </c>
      <c r="N142" s="10">
        <f t="shared" si="95"/>
        <v>0</v>
      </c>
      <c r="O142" s="2"/>
      <c r="P142" s="3">
        <v>1</v>
      </c>
      <c r="Q142" s="2">
        <v>0</v>
      </c>
      <c r="R142" s="10">
        <f t="shared" si="96"/>
        <v>1</v>
      </c>
      <c r="S142" s="2"/>
      <c r="T142" s="2"/>
      <c r="U142" s="2">
        <v>1</v>
      </c>
      <c r="V142" s="10">
        <f t="shared" si="97"/>
        <v>1</v>
      </c>
      <c r="W142" s="2"/>
      <c r="X142" s="2"/>
      <c r="Y142" s="2">
        <v>0</v>
      </c>
      <c r="Z142" s="10">
        <f t="shared" si="98"/>
        <v>0</v>
      </c>
      <c r="AA142" s="2"/>
      <c r="AB142" s="2"/>
      <c r="AC142" s="2">
        <v>0</v>
      </c>
      <c r="AD142" s="10">
        <f t="shared" si="99"/>
        <v>0</v>
      </c>
      <c r="AE142" s="2"/>
      <c r="AF142" s="3"/>
      <c r="AG142" s="2">
        <v>2</v>
      </c>
      <c r="AH142" s="10">
        <f t="shared" si="100"/>
        <v>2</v>
      </c>
      <c r="AI142" s="2"/>
      <c r="AJ142" s="2"/>
      <c r="AK142" s="2">
        <v>1</v>
      </c>
      <c r="AL142" s="64">
        <f t="shared" si="101"/>
        <v>1</v>
      </c>
      <c r="AM142" s="65">
        <f t="shared" si="83"/>
        <v>7</v>
      </c>
    </row>
    <row r="143" spans="1:39" ht="15.75" customHeight="1">
      <c r="A143" s="2" t="s">
        <v>40</v>
      </c>
      <c r="B143" s="9" t="s">
        <v>62</v>
      </c>
      <c r="C143" s="2"/>
      <c r="D143" s="2"/>
      <c r="E143" s="2">
        <v>0</v>
      </c>
      <c r="F143" s="10">
        <f t="shared" si="93"/>
        <v>0</v>
      </c>
      <c r="G143" s="2"/>
      <c r="H143" s="3"/>
      <c r="I143" s="2">
        <v>0</v>
      </c>
      <c r="J143" s="10">
        <f t="shared" si="94"/>
        <v>0</v>
      </c>
      <c r="K143" s="2"/>
      <c r="L143" s="2"/>
      <c r="M143" s="2">
        <v>1</v>
      </c>
      <c r="N143" s="10">
        <f t="shared" si="95"/>
        <v>1</v>
      </c>
      <c r="O143" s="2"/>
      <c r="P143" s="3"/>
      <c r="Q143" s="2">
        <v>0</v>
      </c>
      <c r="R143" s="10">
        <f t="shared" si="96"/>
        <v>0</v>
      </c>
      <c r="S143" s="2"/>
      <c r="T143" s="2"/>
      <c r="U143" s="2">
        <v>1</v>
      </c>
      <c r="V143" s="10">
        <f t="shared" si="97"/>
        <v>1</v>
      </c>
      <c r="W143" s="2"/>
      <c r="X143" s="2"/>
      <c r="Y143" s="2">
        <v>0</v>
      </c>
      <c r="Z143" s="10">
        <f t="shared" si="98"/>
        <v>0</v>
      </c>
      <c r="AA143" s="2"/>
      <c r="AB143" s="2"/>
      <c r="AC143" s="2">
        <v>0</v>
      </c>
      <c r="AD143" s="10">
        <f t="shared" si="99"/>
        <v>0</v>
      </c>
      <c r="AE143" s="2"/>
      <c r="AF143" s="3"/>
      <c r="AG143" s="2">
        <v>2</v>
      </c>
      <c r="AH143" s="10">
        <f t="shared" si="100"/>
        <v>2</v>
      </c>
      <c r="AI143" s="2"/>
      <c r="AJ143" s="2"/>
      <c r="AK143" s="2">
        <v>0</v>
      </c>
      <c r="AL143" s="64">
        <f t="shared" si="101"/>
        <v>0</v>
      </c>
      <c r="AM143" s="65">
        <f t="shared" si="83"/>
        <v>4</v>
      </c>
    </row>
    <row r="144" spans="1:39" ht="15.75" customHeight="1">
      <c r="A144" s="2" t="s">
        <v>56</v>
      </c>
      <c r="B144" s="9" t="s">
        <v>62</v>
      </c>
      <c r="C144" s="2"/>
      <c r="D144" s="2"/>
      <c r="E144" s="2">
        <v>0</v>
      </c>
      <c r="F144" s="10">
        <f t="shared" si="93"/>
        <v>0</v>
      </c>
      <c r="G144" s="2"/>
      <c r="H144" s="2"/>
      <c r="I144" s="2">
        <v>0</v>
      </c>
      <c r="J144" s="10">
        <f t="shared" si="94"/>
        <v>0</v>
      </c>
      <c r="K144" s="2"/>
      <c r="L144" s="2"/>
      <c r="M144" s="2">
        <v>0</v>
      </c>
      <c r="N144" s="10">
        <f t="shared" si="95"/>
        <v>0</v>
      </c>
      <c r="O144" s="2"/>
      <c r="P144" s="2"/>
      <c r="Q144" s="2">
        <v>1</v>
      </c>
      <c r="R144" s="10">
        <f t="shared" si="96"/>
        <v>1</v>
      </c>
      <c r="S144" s="2"/>
      <c r="T144" s="2"/>
      <c r="U144" s="2">
        <v>0</v>
      </c>
      <c r="V144" s="10">
        <f t="shared" si="97"/>
        <v>0</v>
      </c>
      <c r="W144" s="2"/>
      <c r="X144" s="2"/>
      <c r="Y144" s="2">
        <v>0</v>
      </c>
      <c r="Z144" s="10">
        <f t="shared" si="98"/>
        <v>0</v>
      </c>
      <c r="AA144" s="2"/>
      <c r="AB144" s="2"/>
      <c r="AC144" s="2">
        <v>0</v>
      </c>
      <c r="AD144" s="10">
        <f t="shared" si="99"/>
        <v>0</v>
      </c>
      <c r="AE144" s="2"/>
      <c r="AF144" s="2"/>
      <c r="AG144" s="2">
        <v>0</v>
      </c>
      <c r="AH144" s="10">
        <f t="shared" si="100"/>
        <v>0</v>
      </c>
      <c r="AI144" s="2"/>
      <c r="AJ144" s="2"/>
      <c r="AK144" s="2">
        <v>1</v>
      </c>
      <c r="AL144" s="64">
        <f t="shared" si="101"/>
        <v>1</v>
      </c>
      <c r="AM144" s="65">
        <f t="shared" si="83"/>
        <v>2</v>
      </c>
    </row>
    <row r="145" spans="1:39" ht="15.75" customHeight="1">
      <c r="A145" s="2" t="s">
        <v>57</v>
      </c>
      <c r="B145" s="9" t="s">
        <v>62</v>
      </c>
      <c r="C145" s="2"/>
      <c r="D145" s="2"/>
      <c r="E145" s="2">
        <v>0</v>
      </c>
      <c r="F145" s="10">
        <f t="shared" si="93"/>
        <v>0</v>
      </c>
      <c r="G145" s="2"/>
      <c r="H145" s="2"/>
      <c r="I145" s="2">
        <v>0</v>
      </c>
      <c r="J145" s="10">
        <f t="shared" si="94"/>
        <v>0</v>
      </c>
      <c r="K145" s="2"/>
      <c r="L145" s="2"/>
      <c r="M145" s="2">
        <v>0</v>
      </c>
      <c r="N145" s="10">
        <f t="shared" si="95"/>
        <v>0</v>
      </c>
      <c r="O145" s="2"/>
      <c r="P145" s="2"/>
      <c r="Q145" s="2">
        <v>1</v>
      </c>
      <c r="R145" s="10">
        <f t="shared" si="96"/>
        <v>1</v>
      </c>
      <c r="S145" s="2"/>
      <c r="T145" s="2"/>
      <c r="U145" s="2">
        <v>0</v>
      </c>
      <c r="V145" s="10">
        <f t="shared" si="97"/>
        <v>0</v>
      </c>
      <c r="W145" s="2"/>
      <c r="X145" s="2"/>
      <c r="Y145" s="2">
        <v>0</v>
      </c>
      <c r="Z145" s="10">
        <f t="shared" si="98"/>
        <v>0</v>
      </c>
      <c r="AA145" s="2"/>
      <c r="AB145" s="2"/>
      <c r="AC145" s="2">
        <v>0</v>
      </c>
      <c r="AD145" s="10">
        <f t="shared" si="99"/>
        <v>0</v>
      </c>
      <c r="AE145" s="2"/>
      <c r="AF145" s="2"/>
      <c r="AG145" s="2">
        <v>0</v>
      </c>
      <c r="AH145" s="10">
        <f t="shared" si="100"/>
        <v>0</v>
      </c>
      <c r="AI145" s="2"/>
      <c r="AJ145" s="2"/>
      <c r="AK145" s="2">
        <v>1</v>
      </c>
      <c r="AL145" s="64">
        <f t="shared" si="101"/>
        <v>1</v>
      </c>
      <c r="AM145" s="65">
        <f t="shared" si="83"/>
        <v>2</v>
      </c>
    </row>
    <row r="146" spans="1:39" ht="15.75" customHeight="1">
      <c r="A146" s="44" t="s">
        <v>137</v>
      </c>
      <c r="B146" s="9" t="s">
        <v>62</v>
      </c>
      <c r="C146" s="2"/>
      <c r="D146" s="2"/>
      <c r="E146" s="2">
        <v>0</v>
      </c>
      <c r="F146" s="10">
        <f t="shared" si="93"/>
        <v>0</v>
      </c>
      <c r="G146" s="2"/>
      <c r="H146" s="2"/>
      <c r="I146" s="2">
        <v>0</v>
      </c>
      <c r="J146" s="10">
        <f t="shared" si="94"/>
        <v>0</v>
      </c>
      <c r="K146" s="2"/>
      <c r="L146" s="2"/>
      <c r="M146" s="2">
        <v>0</v>
      </c>
      <c r="N146" s="10">
        <f t="shared" si="95"/>
        <v>0</v>
      </c>
      <c r="O146" s="2"/>
      <c r="P146" s="2"/>
      <c r="Q146" s="2">
        <v>0</v>
      </c>
      <c r="R146" s="10">
        <f t="shared" si="96"/>
        <v>0</v>
      </c>
      <c r="S146" s="2"/>
      <c r="T146" s="2"/>
      <c r="U146" s="2">
        <v>0</v>
      </c>
      <c r="V146" s="10">
        <f t="shared" si="97"/>
        <v>0</v>
      </c>
      <c r="W146" s="2"/>
      <c r="X146" s="2"/>
      <c r="Y146" s="2">
        <v>0</v>
      </c>
      <c r="Z146" s="10">
        <f t="shared" si="98"/>
        <v>0</v>
      </c>
      <c r="AA146" s="2"/>
      <c r="AB146" s="2"/>
      <c r="AC146" s="2">
        <v>0</v>
      </c>
      <c r="AD146" s="10">
        <f t="shared" si="99"/>
        <v>0</v>
      </c>
      <c r="AE146" s="2"/>
      <c r="AF146" s="2"/>
      <c r="AG146" s="2">
        <v>0</v>
      </c>
      <c r="AH146" s="10">
        <f t="shared" si="100"/>
        <v>0</v>
      </c>
      <c r="AI146" s="2"/>
      <c r="AJ146" s="2"/>
      <c r="AK146" s="2">
        <v>0</v>
      </c>
      <c r="AL146" s="64">
        <f t="shared" si="101"/>
        <v>0</v>
      </c>
      <c r="AM146" s="65">
        <f t="shared" si="83"/>
        <v>0</v>
      </c>
    </row>
    <row r="147" spans="1:39" ht="15.75" customHeight="1">
      <c r="A147" s="2" t="s">
        <v>25</v>
      </c>
      <c r="B147" s="9" t="s">
        <v>62</v>
      </c>
      <c r="C147" s="2"/>
      <c r="D147" s="2"/>
      <c r="E147" s="2">
        <v>0</v>
      </c>
      <c r="F147" s="10">
        <f t="shared" si="93"/>
        <v>0</v>
      </c>
      <c r="G147" s="2"/>
      <c r="H147" s="2"/>
      <c r="I147" s="2">
        <v>0</v>
      </c>
      <c r="J147" s="10">
        <f t="shared" si="94"/>
        <v>0</v>
      </c>
      <c r="K147" s="2"/>
      <c r="L147" s="2"/>
      <c r="M147" s="2">
        <v>0</v>
      </c>
      <c r="N147" s="10">
        <f t="shared" si="95"/>
        <v>0</v>
      </c>
      <c r="O147" s="2"/>
      <c r="P147" s="2"/>
      <c r="Q147" s="2">
        <v>0</v>
      </c>
      <c r="R147" s="10">
        <f t="shared" si="96"/>
        <v>0</v>
      </c>
      <c r="S147" s="2"/>
      <c r="T147" s="2"/>
      <c r="U147" s="2">
        <v>0</v>
      </c>
      <c r="V147" s="10">
        <f t="shared" si="97"/>
        <v>0</v>
      </c>
      <c r="W147" s="2"/>
      <c r="X147" s="2"/>
      <c r="Y147" s="2">
        <v>0</v>
      </c>
      <c r="Z147" s="10">
        <f t="shared" si="98"/>
        <v>0</v>
      </c>
      <c r="AA147" s="2"/>
      <c r="AB147" s="2"/>
      <c r="AC147" s="2">
        <v>0</v>
      </c>
      <c r="AD147" s="10">
        <f t="shared" si="99"/>
        <v>0</v>
      </c>
      <c r="AE147" s="2"/>
      <c r="AF147" s="2"/>
      <c r="AG147" s="2">
        <v>0</v>
      </c>
      <c r="AH147" s="10">
        <f t="shared" si="100"/>
        <v>0</v>
      </c>
      <c r="AI147" s="2"/>
      <c r="AJ147" s="2"/>
      <c r="AK147" s="2">
        <v>0</v>
      </c>
      <c r="AL147" s="64">
        <f t="shared" si="101"/>
        <v>0</v>
      </c>
      <c r="AM147" s="65">
        <f t="shared" si="83"/>
        <v>0</v>
      </c>
    </row>
    <row r="148" spans="1:39" ht="15.75" customHeight="1">
      <c r="A148" s="2" t="s">
        <v>44</v>
      </c>
      <c r="B148" s="9" t="s">
        <v>62</v>
      </c>
      <c r="C148" s="2"/>
      <c r="D148" s="2"/>
      <c r="E148" s="2">
        <v>0</v>
      </c>
      <c r="F148" s="10">
        <f t="shared" si="93"/>
        <v>0</v>
      </c>
      <c r="G148" s="2"/>
      <c r="H148" s="2"/>
      <c r="I148" s="2">
        <v>0</v>
      </c>
      <c r="J148" s="10">
        <f t="shared" si="94"/>
        <v>0</v>
      </c>
      <c r="K148" s="2"/>
      <c r="L148" s="2"/>
      <c r="M148" s="2">
        <v>0</v>
      </c>
      <c r="N148" s="10">
        <f t="shared" si="95"/>
        <v>0</v>
      </c>
      <c r="O148" s="2"/>
      <c r="P148" s="2"/>
      <c r="Q148" s="2">
        <v>0</v>
      </c>
      <c r="R148" s="10">
        <f t="shared" si="96"/>
        <v>0</v>
      </c>
      <c r="S148" s="2"/>
      <c r="T148" s="2"/>
      <c r="U148" s="2">
        <v>0</v>
      </c>
      <c r="V148" s="10">
        <f t="shared" si="97"/>
        <v>0</v>
      </c>
      <c r="W148" s="2"/>
      <c r="X148" s="2"/>
      <c r="Y148" s="2">
        <v>0</v>
      </c>
      <c r="Z148" s="10">
        <f t="shared" si="98"/>
        <v>0</v>
      </c>
      <c r="AA148" s="2"/>
      <c r="AB148" s="2"/>
      <c r="AC148" s="2">
        <v>0</v>
      </c>
      <c r="AD148" s="10">
        <f t="shared" si="99"/>
        <v>0</v>
      </c>
      <c r="AE148" s="2"/>
      <c r="AF148" s="2"/>
      <c r="AG148" s="2">
        <v>1</v>
      </c>
      <c r="AH148" s="10">
        <f t="shared" si="100"/>
        <v>1</v>
      </c>
      <c r="AI148" s="2"/>
      <c r="AJ148" s="2"/>
      <c r="AK148" s="2">
        <v>0</v>
      </c>
      <c r="AL148" s="64">
        <f t="shared" si="101"/>
        <v>0</v>
      </c>
      <c r="AM148" s="65">
        <f t="shared" si="83"/>
        <v>1</v>
      </c>
    </row>
    <row r="149" spans="1:39" ht="15.75" customHeight="1">
      <c r="A149" s="2" t="s">
        <v>58</v>
      </c>
      <c r="B149" s="9" t="s">
        <v>62</v>
      </c>
      <c r="C149" s="2"/>
      <c r="D149" s="2"/>
      <c r="E149" s="2">
        <v>0</v>
      </c>
      <c r="F149" s="10">
        <f t="shared" si="93"/>
        <v>0</v>
      </c>
      <c r="G149" s="2"/>
      <c r="H149" s="2"/>
      <c r="I149" s="2">
        <v>0</v>
      </c>
      <c r="J149" s="10">
        <f t="shared" si="94"/>
        <v>0</v>
      </c>
      <c r="K149" s="2"/>
      <c r="L149" s="2"/>
      <c r="M149" s="2">
        <v>0</v>
      </c>
      <c r="N149" s="10">
        <f t="shared" si="95"/>
        <v>0</v>
      </c>
      <c r="O149" s="2"/>
      <c r="P149" s="2"/>
      <c r="Q149" s="2">
        <v>1</v>
      </c>
      <c r="R149" s="10">
        <f t="shared" si="96"/>
        <v>1</v>
      </c>
      <c r="S149" s="2"/>
      <c r="T149" s="2"/>
      <c r="U149" s="2">
        <v>0</v>
      </c>
      <c r="V149" s="10">
        <f t="shared" si="97"/>
        <v>0</v>
      </c>
      <c r="W149" s="2"/>
      <c r="X149" s="2"/>
      <c r="Y149" s="2">
        <v>0</v>
      </c>
      <c r="Z149" s="10">
        <f t="shared" si="98"/>
        <v>0</v>
      </c>
      <c r="AA149" s="2"/>
      <c r="AB149" s="2"/>
      <c r="AC149" s="2">
        <v>0</v>
      </c>
      <c r="AD149" s="10">
        <f t="shared" si="99"/>
        <v>0</v>
      </c>
      <c r="AE149" s="2"/>
      <c r="AF149" s="2"/>
      <c r="AG149" s="2">
        <v>0</v>
      </c>
      <c r="AH149" s="10">
        <f t="shared" si="100"/>
        <v>0</v>
      </c>
      <c r="AI149" s="2"/>
      <c r="AJ149" s="2"/>
      <c r="AK149" s="2">
        <v>1</v>
      </c>
      <c r="AL149" s="64">
        <f t="shared" si="101"/>
        <v>1</v>
      </c>
      <c r="AM149" s="65">
        <f t="shared" si="83"/>
        <v>2</v>
      </c>
    </row>
    <row r="150" spans="1:39" ht="15.75" customHeight="1">
      <c r="A150" s="2" t="s">
        <v>59</v>
      </c>
      <c r="B150" s="9" t="s">
        <v>62</v>
      </c>
      <c r="C150" s="2"/>
      <c r="D150" s="2"/>
      <c r="E150" s="2">
        <v>0</v>
      </c>
      <c r="F150" s="10">
        <f t="shared" si="93"/>
        <v>0</v>
      </c>
      <c r="G150" s="2"/>
      <c r="H150" s="2"/>
      <c r="I150" s="2">
        <v>1</v>
      </c>
      <c r="J150" s="10">
        <f t="shared" si="94"/>
        <v>1</v>
      </c>
      <c r="K150" s="2"/>
      <c r="L150" s="2"/>
      <c r="M150" s="2">
        <v>0</v>
      </c>
      <c r="N150" s="10">
        <f t="shared" si="95"/>
        <v>0</v>
      </c>
      <c r="O150" s="2"/>
      <c r="P150" s="2"/>
      <c r="Q150" s="2">
        <v>1</v>
      </c>
      <c r="R150" s="10">
        <f t="shared" si="96"/>
        <v>1</v>
      </c>
      <c r="S150" s="2"/>
      <c r="T150" s="2"/>
      <c r="U150" s="2">
        <v>1</v>
      </c>
      <c r="V150" s="10">
        <f t="shared" si="97"/>
        <v>1</v>
      </c>
      <c r="W150" s="2"/>
      <c r="X150" s="2"/>
      <c r="Y150" s="2">
        <v>0</v>
      </c>
      <c r="Z150" s="10">
        <f t="shared" si="98"/>
        <v>0</v>
      </c>
      <c r="AA150" s="2"/>
      <c r="AB150" s="2"/>
      <c r="AC150" s="2">
        <v>0</v>
      </c>
      <c r="AD150" s="10">
        <f t="shared" si="99"/>
        <v>0</v>
      </c>
      <c r="AE150" s="2"/>
      <c r="AF150" s="2"/>
      <c r="AG150" s="2">
        <v>1</v>
      </c>
      <c r="AH150" s="10">
        <f t="shared" si="100"/>
        <v>1</v>
      </c>
      <c r="AI150" s="2"/>
      <c r="AJ150" s="2"/>
      <c r="AK150" s="2">
        <v>1</v>
      </c>
      <c r="AL150" s="64">
        <f t="shared" si="101"/>
        <v>1</v>
      </c>
      <c r="AM150" s="65">
        <f t="shared" si="83"/>
        <v>5</v>
      </c>
    </row>
    <row r="151" spans="1:39" ht="15.75" customHeight="1">
      <c r="A151" s="2" t="s">
        <v>51</v>
      </c>
      <c r="B151" s="9" t="s">
        <v>62</v>
      </c>
      <c r="C151" s="2"/>
      <c r="D151" s="2"/>
      <c r="E151" s="2">
        <v>0</v>
      </c>
      <c r="F151" s="10">
        <f t="shared" si="93"/>
        <v>0</v>
      </c>
      <c r="G151" s="2"/>
      <c r="H151" s="2"/>
      <c r="I151" s="2">
        <v>0</v>
      </c>
      <c r="J151" s="10">
        <f t="shared" si="94"/>
        <v>0</v>
      </c>
      <c r="K151" s="2"/>
      <c r="L151" s="2"/>
      <c r="M151" s="2">
        <v>0</v>
      </c>
      <c r="N151" s="10">
        <f t="shared" si="95"/>
        <v>0</v>
      </c>
      <c r="O151" s="2"/>
      <c r="P151" s="2"/>
      <c r="Q151" s="2">
        <v>1</v>
      </c>
      <c r="R151" s="10">
        <f t="shared" si="96"/>
        <v>1</v>
      </c>
      <c r="S151" s="2"/>
      <c r="T151" s="2"/>
      <c r="U151" s="2">
        <v>0</v>
      </c>
      <c r="V151" s="10">
        <f t="shared" si="97"/>
        <v>0</v>
      </c>
      <c r="W151" s="2"/>
      <c r="X151" s="2"/>
      <c r="Y151" s="2">
        <v>0</v>
      </c>
      <c r="Z151" s="10">
        <f t="shared" si="98"/>
        <v>0</v>
      </c>
      <c r="AA151" s="2"/>
      <c r="AB151" s="2"/>
      <c r="AC151" s="2">
        <v>0</v>
      </c>
      <c r="AD151" s="10">
        <f t="shared" si="99"/>
        <v>0</v>
      </c>
      <c r="AE151" s="2"/>
      <c r="AF151" s="2"/>
      <c r="AG151" s="2">
        <v>0</v>
      </c>
      <c r="AH151" s="10">
        <f t="shared" si="100"/>
        <v>0</v>
      </c>
      <c r="AI151" s="2"/>
      <c r="AJ151" s="2"/>
      <c r="AK151" s="2">
        <v>0</v>
      </c>
      <c r="AL151" s="64">
        <f t="shared" si="101"/>
        <v>0</v>
      </c>
      <c r="AM151" s="65">
        <f t="shared" si="83"/>
        <v>1</v>
      </c>
    </row>
    <row r="152" spans="1:39" ht="15.75" customHeight="1">
      <c r="A152" s="2" t="s">
        <v>60</v>
      </c>
      <c r="B152" s="9" t="s">
        <v>62</v>
      </c>
      <c r="C152" s="2"/>
      <c r="D152" s="2"/>
      <c r="E152" s="2">
        <v>0</v>
      </c>
      <c r="F152" s="10">
        <f t="shared" si="93"/>
        <v>0</v>
      </c>
      <c r="G152" s="2"/>
      <c r="H152" s="2"/>
      <c r="I152" s="2">
        <v>1</v>
      </c>
      <c r="J152" s="10">
        <f t="shared" si="94"/>
        <v>1</v>
      </c>
      <c r="K152" s="2"/>
      <c r="L152" s="2"/>
      <c r="M152" s="2">
        <v>0</v>
      </c>
      <c r="N152" s="10">
        <f t="shared" si="95"/>
        <v>0</v>
      </c>
      <c r="O152" s="2"/>
      <c r="P152" s="2"/>
      <c r="Q152" s="2">
        <v>1</v>
      </c>
      <c r="R152" s="10">
        <f t="shared" si="96"/>
        <v>1</v>
      </c>
      <c r="S152" s="2"/>
      <c r="T152" s="2"/>
      <c r="U152" s="2">
        <v>0</v>
      </c>
      <c r="V152" s="10">
        <f t="shared" si="97"/>
        <v>0</v>
      </c>
      <c r="W152" s="2"/>
      <c r="X152" s="2"/>
      <c r="Y152" s="2">
        <v>1</v>
      </c>
      <c r="Z152" s="10">
        <f t="shared" si="98"/>
        <v>1</v>
      </c>
      <c r="AA152" s="2"/>
      <c r="AB152" s="2"/>
      <c r="AC152" s="2">
        <v>0</v>
      </c>
      <c r="AD152" s="10">
        <f t="shared" si="99"/>
        <v>0</v>
      </c>
      <c r="AE152" s="2"/>
      <c r="AF152" s="2"/>
      <c r="AG152" s="2">
        <v>0</v>
      </c>
      <c r="AH152" s="10">
        <f t="shared" si="100"/>
        <v>0</v>
      </c>
      <c r="AI152" s="2"/>
      <c r="AJ152" s="2"/>
      <c r="AK152" s="2">
        <v>1</v>
      </c>
      <c r="AL152" s="64">
        <f t="shared" si="101"/>
        <v>1</v>
      </c>
      <c r="AM152" s="65">
        <f t="shared" si="83"/>
        <v>4</v>
      </c>
    </row>
    <row r="153" spans="1:39" ht="15.75" customHeight="1">
      <c r="A153" s="2" t="s">
        <v>45</v>
      </c>
      <c r="B153" s="9" t="s">
        <v>62</v>
      </c>
      <c r="C153" s="2"/>
      <c r="D153" s="2"/>
      <c r="E153" s="2">
        <v>0</v>
      </c>
      <c r="F153" s="10">
        <f t="shared" si="93"/>
        <v>0</v>
      </c>
      <c r="G153" s="2"/>
      <c r="H153" s="2"/>
      <c r="I153" s="2">
        <v>0</v>
      </c>
      <c r="J153" s="10">
        <f t="shared" si="94"/>
        <v>0</v>
      </c>
      <c r="K153" s="2"/>
      <c r="L153" s="2"/>
      <c r="M153" s="2">
        <v>0</v>
      </c>
      <c r="N153" s="10">
        <f t="shared" si="95"/>
        <v>0</v>
      </c>
      <c r="O153" s="2"/>
      <c r="P153" s="2"/>
      <c r="Q153" s="2">
        <v>1</v>
      </c>
      <c r="R153" s="10">
        <f t="shared" si="96"/>
        <v>1</v>
      </c>
      <c r="S153" s="2"/>
      <c r="T153" s="2"/>
      <c r="U153" s="2">
        <v>0</v>
      </c>
      <c r="V153" s="10">
        <f t="shared" si="97"/>
        <v>0</v>
      </c>
      <c r="W153" s="2"/>
      <c r="X153" s="2"/>
      <c r="Y153" s="2">
        <v>0</v>
      </c>
      <c r="Z153" s="10">
        <f t="shared" si="98"/>
        <v>0</v>
      </c>
      <c r="AA153" s="2"/>
      <c r="AB153" s="2"/>
      <c r="AC153" s="2">
        <v>0</v>
      </c>
      <c r="AD153" s="10">
        <f t="shared" si="99"/>
        <v>0</v>
      </c>
      <c r="AE153" s="2"/>
      <c r="AF153" s="2"/>
      <c r="AG153" s="2">
        <v>0</v>
      </c>
      <c r="AH153" s="10">
        <f t="shared" si="100"/>
        <v>0</v>
      </c>
      <c r="AI153" s="2"/>
      <c r="AJ153" s="2"/>
      <c r="AK153" s="2">
        <v>1</v>
      </c>
      <c r="AL153" s="64">
        <f t="shared" si="101"/>
        <v>1</v>
      </c>
      <c r="AM153" s="65">
        <f t="shared" si="83"/>
        <v>2</v>
      </c>
    </row>
    <row r="154" spans="1:39" ht="15.75" customHeight="1">
      <c r="A154" s="2" t="s">
        <v>61</v>
      </c>
      <c r="B154" s="9" t="s">
        <v>62</v>
      </c>
      <c r="C154" s="2"/>
      <c r="D154" s="2"/>
      <c r="E154" s="2">
        <v>0</v>
      </c>
      <c r="F154" s="10">
        <f t="shared" si="93"/>
        <v>0</v>
      </c>
      <c r="G154" s="2"/>
      <c r="H154" s="2"/>
      <c r="I154" s="2">
        <v>0</v>
      </c>
      <c r="J154" s="10">
        <f t="shared" si="94"/>
        <v>0</v>
      </c>
      <c r="K154" s="2"/>
      <c r="L154" s="2"/>
      <c r="M154" s="2">
        <v>0</v>
      </c>
      <c r="N154" s="10">
        <f t="shared" si="95"/>
        <v>0</v>
      </c>
      <c r="O154" s="2"/>
      <c r="P154" s="2"/>
      <c r="Q154" s="2">
        <v>1</v>
      </c>
      <c r="R154" s="10">
        <f t="shared" si="96"/>
        <v>1</v>
      </c>
      <c r="S154" s="2"/>
      <c r="T154" s="2"/>
      <c r="U154" s="2">
        <v>0</v>
      </c>
      <c r="V154" s="10">
        <f t="shared" si="97"/>
        <v>0</v>
      </c>
      <c r="W154" s="2"/>
      <c r="X154" s="2"/>
      <c r="Y154" s="2">
        <v>0</v>
      </c>
      <c r="Z154" s="10">
        <f t="shared" si="98"/>
        <v>0</v>
      </c>
      <c r="AA154" s="2"/>
      <c r="AB154" s="2"/>
      <c r="AC154" s="2">
        <v>1</v>
      </c>
      <c r="AD154" s="10">
        <f t="shared" si="99"/>
        <v>1</v>
      </c>
      <c r="AE154" s="2"/>
      <c r="AF154" s="2"/>
      <c r="AG154" s="2">
        <v>0</v>
      </c>
      <c r="AH154" s="10">
        <f t="shared" si="100"/>
        <v>0</v>
      </c>
      <c r="AI154" s="2"/>
      <c r="AJ154" s="2"/>
      <c r="AK154" s="2">
        <v>0</v>
      </c>
      <c r="AL154" s="64">
        <f t="shared" si="101"/>
        <v>0</v>
      </c>
      <c r="AM154" s="65">
        <f t="shared" si="83"/>
        <v>2</v>
      </c>
    </row>
    <row r="155" spans="1:39" ht="15.75" customHeight="1">
      <c r="A155" s="2" t="s">
        <v>162</v>
      </c>
      <c r="B155" s="9" t="s">
        <v>62</v>
      </c>
      <c r="C155" s="2"/>
      <c r="D155" s="2"/>
      <c r="E155" s="2">
        <v>0</v>
      </c>
      <c r="F155" s="10">
        <f t="shared" si="93"/>
        <v>0</v>
      </c>
      <c r="G155" s="2"/>
      <c r="H155" s="2"/>
      <c r="I155" s="2">
        <v>0</v>
      </c>
      <c r="J155" s="10">
        <f t="shared" si="94"/>
        <v>0</v>
      </c>
      <c r="K155" s="2"/>
      <c r="L155" s="2"/>
      <c r="M155" s="2">
        <v>0</v>
      </c>
      <c r="N155" s="10">
        <f t="shared" si="95"/>
        <v>0</v>
      </c>
      <c r="O155" s="2"/>
      <c r="P155" s="2"/>
      <c r="Q155" s="2">
        <v>1</v>
      </c>
      <c r="R155" s="10">
        <f t="shared" si="96"/>
        <v>1</v>
      </c>
      <c r="S155" s="2"/>
      <c r="T155" s="2"/>
      <c r="U155" s="2">
        <v>0</v>
      </c>
      <c r="V155" s="10">
        <f t="shared" si="97"/>
        <v>0</v>
      </c>
      <c r="W155" s="2"/>
      <c r="X155" s="2"/>
      <c r="Y155" s="2">
        <v>0</v>
      </c>
      <c r="Z155" s="10">
        <f t="shared" si="98"/>
        <v>0</v>
      </c>
      <c r="AA155" s="2"/>
      <c r="AB155" s="2"/>
      <c r="AC155" s="2">
        <v>0</v>
      </c>
      <c r="AD155" s="10">
        <f t="shared" si="99"/>
        <v>0</v>
      </c>
      <c r="AE155" s="2"/>
      <c r="AF155" s="2"/>
      <c r="AG155" s="2">
        <v>0</v>
      </c>
      <c r="AH155" s="10">
        <f t="shared" si="100"/>
        <v>0</v>
      </c>
      <c r="AI155" s="2"/>
      <c r="AJ155" s="2"/>
      <c r="AK155" s="2">
        <v>1</v>
      </c>
      <c r="AL155" s="64">
        <f t="shared" si="101"/>
        <v>1</v>
      </c>
      <c r="AM155" s="65">
        <f t="shared" si="83"/>
        <v>2</v>
      </c>
    </row>
    <row r="156" spans="1:39" ht="15.75" customHeight="1">
      <c r="A156" s="2" t="s">
        <v>163</v>
      </c>
      <c r="B156" s="9" t="s">
        <v>62</v>
      </c>
      <c r="C156" s="2"/>
      <c r="D156" s="2"/>
      <c r="E156" s="2">
        <v>0</v>
      </c>
      <c r="F156" s="10">
        <f t="shared" si="93"/>
        <v>0</v>
      </c>
      <c r="G156" s="2"/>
      <c r="H156" s="2"/>
      <c r="I156" s="2">
        <v>0</v>
      </c>
      <c r="J156" s="10">
        <f t="shared" si="94"/>
        <v>0</v>
      </c>
      <c r="K156" s="2"/>
      <c r="L156" s="2"/>
      <c r="M156" s="2">
        <v>0</v>
      </c>
      <c r="N156" s="10">
        <f t="shared" si="95"/>
        <v>0</v>
      </c>
      <c r="O156" s="2"/>
      <c r="P156" s="2"/>
      <c r="Q156" s="2">
        <v>1</v>
      </c>
      <c r="R156" s="10">
        <f t="shared" si="96"/>
        <v>1</v>
      </c>
      <c r="S156" s="2"/>
      <c r="T156" s="2"/>
      <c r="U156" s="2">
        <v>0</v>
      </c>
      <c r="V156" s="10">
        <f t="shared" si="97"/>
        <v>0</v>
      </c>
      <c r="W156" s="2"/>
      <c r="X156" s="2"/>
      <c r="Y156" s="2">
        <v>0</v>
      </c>
      <c r="Z156" s="10">
        <f t="shared" si="98"/>
        <v>0</v>
      </c>
      <c r="AA156" s="2"/>
      <c r="AB156" s="2"/>
      <c r="AC156" s="2">
        <v>0</v>
      </c>
      <c r="AD156" s="10">
        <f t="shared" si="99"/>
        <v>0</v>
      </c>
      <c r="AE156" s="2"/>
      <c r="AF156" s="2"/>
      <c r="AG156" s="2">
        <v>0</v>
      </c>
      <c r="AH156" s="10">
        <f t="shared" si="100"/>
        <v>0</v>
      </c>
      <c r="AI156" s="2"/>
      <c r="AJ156" s="2"/>
      <c r="AK156" s="2">
        <v>1</v>
      </c>
      <c r="AL156" s="64">
        <f t="shared" si="101"/>
        <v>1</v>
      </c>
      <c r="AM156" s="65">
        <f t="shared" si="83"/>
        <v>2</v>
      </c>
    </row>
    <row r="157" spans="1:39" ht="15.75" customHeight="1">
      <c r="A157" s="2" t="s">
        <v>72</v>
      </c>
      <c r="B157" s="9" t="s">
        <v>62</v>
      </c>
      <c r="C157" s="2"/>
      <c r="D157" s="2"/>
      <c r="E157" s="2"/>
      <c r="F157" s="10">
        <f t="shared" si="93"/>
        <v>0</v>
      </c>
      <c r="G157" s="2"/>
      <c r="H157" s="2"/>
      <c r="I157" s="2"/>
      <c r="J157" s="10">
        <f t="shared" si="94"/>
        <v>0</v>
      </c>
      <c r="K157" s="2"/>
      <c r="L157" s="2"/>
      <c r="M157" s="2">
        <v>1</v>
      </c>
      <c r="N157" s="10">
        <f t="shared" si="95"/>
        <v>1</v>
      </c>
      <c r="O157" s="2"/>
      <c r="P157" s="2"/>
      <c r="Q157" s="2">
        <v>0</v>
      </c>
      <c r="R157" s="10">
        <f t="shared" si="96"/>
        <v>0</v>
      </c>
      <c r="S157" s="2"/>
      <c r="T157" s="2"/>
      <c r="U157" s="2">
        <v>0</v>
      </c>
      <c r="V157" s="10">
        <f t="shared" si="97"/>
        <v>0</v>
      </c>
      <c r="W157" s="2"/>
      <c r="X157" s="2"/>
      <c r="Y157" s="2">
        <v>0</v>
      </c>
      <c r="Z157" s="10">
        <f t="shared" si="98"/>
        <v>0</v>
      </c>
      <c r="AA157" s="2"/>
      <c r="AB157" s="2"/>
      <c r="AC157" s="2">
        <v>0</v>
      </c>
      <c r="AD157" s="10">
        <f t="shared" si="99"/>
        <v>0</v>
      </c>
      <c r="AE157" s="2"/>
      <c r="AF157" s="2"/>
      <c r="AG157" s="2">
        <v>0</v>
      </c>
      <c r="AH157" s="10">
        <f t="shared" si="100"/>
        <v>0</v>
      </c>
      <c r="AI157" s="2"/>
      <c r="AJ157" s="2"/>
      <c r="AK157" s="2">
        <v>1</v>
      </c>
      <c r="AL157" s="64">
        <f t="shared" si="101"/>
        <v>1</v>
      </c>
      <c r="AM157" s="65">
        <f t="shared" si="83"/>
        <v>2</v>
      </c>
    </row>
    <row r="158" spans="1:39" ht="15.75" customHeight="1">
      <c r="A158" s="14" t="s">
        <v>63</v>
      </c>
      <c r="B158" s="15"/>
      <c r="C158" s="16"/>
      <c r="D158" s="16"/>
      <c r="E158" s="16"/>
      <c r="F158" s="17">
        <f>SUM(F6:F157)</f>
        <v>32</v>
      </c>
      <c r="G158" s="16"/>
      <c r="H158" s="16"/>
      <c r="I158" s="16"/>
      <c r="J158" s="17">
        <f>SUM(J6:J157)</f>
        <v>59</v>
      </c>
      <c r="K158" s="16"/>
      <c r="L158" s="16"/>
      <c r="M158" s="16"/>
      <c r="N158" s="17">
        <f>SUM(N6:N157)</f>
        <v>47</v>
      </c>
      <c r="O158" s="16"/>
      <c r="P158" s="16"/>
      <c r="Q158" s="16"/>
      <c r="R158" s="10">
        <f t="shared" si="96"/>
        <v>0</v>
      </c>
      <c r="S158" s="16"/>
      <c r="T158" s="16"/>
      <c r="U158" s="16"/>
      <c r="V158" s="17">
        <f>SUM(V6:V157)</f>
        <v>38</v>
      </c>
      <c r="W158" s="16"/>
      <c r="X158" s="16"/>
      <c r="Y158" s="16"/>
      <c r="Z158" s="13">
        <f t="shared" ref="Z158" si="102">SUM(W158:Y158)</f>
        <v>0</v>
      </c>
      <c r="AA158" s="16"/>
      <c r="AB158" s="16"/>
      <c r="AC158" s="16"/>
      <c r="AD158" s="10">
        <f t="shared" si="99"/>
        <v>0</v>
      </c>
      <c r="AE158" s="16"/>
      <c r="AF158" s="16"/>
      <c r="AG158" s="16"/>
      <c r="AH158" s="17">
        <f>SUM(AH6:AH157)</f>
        <v>89</v>
      </c>
      <c r="AI158" s="16"/>
      <c r="AJ158" s="16"/>
      <c r="AK158" s="16"/>
      <c r="AL158" s="64">
        <f t="shared" si="101"/>
        <v>0</v>
      </c>
      <c r="AM158" s="65">
        <f t="shared" si="83"/>
        <v>265</v>
      </c>
    </row>
    <row r="159" spans="1:39" ht="15.75" customHeight="1">
      <c r="B159" s="18"/>
      <c r="F159" s="19"/>
      <c r="J159" s="19"/>
      <c r="N159" s="19"/>
      <c r="R159" s="19"/>
      <c r="V159" s="19"/>
      <c r="Z159" s="19"/>
      <c r="AD159" s="19"/>
      <c r="AH159" s="19"/>
      <c r="AL159" s="19"/>
    </row>
    <row r="160" spans="1:39" ht="15.75" customHeight="1">
      <c r="B160" s="18"/>
      <c r="F160" s="19"/>
      <c r="J160" s="19"/>
      <c r="N160" s="19"/>
      <c r="R160" s="19"/>
      <c r="V160" s="19"/>
      <c r="Z160" s="19"/>
      <c r="AD160" s="19"/>
      <c r="AH160" s="19"/>
      <c r="AL160" s="19"/>
    </row>
    <row r="161" spans="2:38" ht="15.75" customHeight="1">
      <c r="B161" s="18"/>
      <c r="F161" s="19"/>
      <c r="J161" s="19"/>
      <c r="N161" s="19"/>
      <c r="R161" s="19"/>
      <c r="V161" s="19"/>
      <c r="Z161" s="19"/>
      <c r="AD161" s="19"/>
      <c r="AH161" s="19"/>
      <c r="AL161" s="19"/>
    </row>
    <row r="162" spans="2:38" ht="15.75" customHeight="1">
      <c r="B162" s="18"/>
      <c r="F162" s="19"/>
      <c r="J162" s="19"/>
      <c r="N162" s="19"/>
      <c r="R162" s="19"/>
      <c r="V162" s="19"/>
      <c r="Z162" s="19"/>
      <c r="AD162" s="19"/>
      <c r="AH162" s="19"/>
      <c r="AL162" s="19"/>
    </row>
    <row r="163" spans="2:38" ht="15.75" customHeight="1">
      <c r="B163" s="18"/>
      <c r="F163" s="19"/>
      <c r="J163" s="19"/>
      <c r="N163" s="19"/>
      <c r="R163" s="19"/>
      <c r="V163" s="19"/>
      <c r="Z163" s="19"/>
      <c r="AD163" s="19"/>
      <c r="AH163" s="19"/>
      <c r="AL163" s="19"/>
    </row>
    <row r="164" spans="2:38" ht="15.75" customHeight="1">
      <c r="B164" s="18"/>
      <c r="F164" s="19"/>
      <c r="J164" s="19"/>
      <c r="N164" s="19"/>
      <c r="R164" s="19"/>
      <c r="V164" s="19"/>
      <c r="Z164" s="19"/>
      <c r="AD164" s="19"/>
      <c r="AH164" s="19"/>
      <c r="AL164" s="19"/>
    </row>
    <row r="165" spans="2:38" ht="15.75" customHeight="1">
      <c r="B165" s="18"/>
      <c r="F165" s="19"/>
      <c r="J165" s="19"/>
      <c r="N165" s="19"/>
      <c r="R165" s="19"/>
      <c r="V165" s="19"/>
      <c r="Z165" s="19"/>
      <c r="AD165" s="19"/>
      <c r="AH165" s="19"/>
      <c r="AL165" s="19"/>
    </row>
    <row r="166" spans="2:38" ht="15.75" customHeight="1">
      <c r="B166" s="18"/>
      <c r="F166" s="19"/>
      <c r="J166" s="19"/>
      <c r="N166" s="19"/>
      <c r="R166" s="19"/>
      <c r="V166" s="19"/>
      <c r="Z166" s="19"/>
      <c r="AD166" s="19"/>
      <c r="AH166" s="19"/>
      <c r="AL166" s="19"/>
    </row>
    <row r="167" spans="2:38" ht="15.75" customHeight="1">
      <c r="B167" s="18"/>
      <c r="F167" s="19"/>
      <c r="J167" s="19"/>
      <c r="N167" s="19"/>
      <c r="R167" s="19"/>
      <c r="V167" s="19"/>
      <c r="Z167" s="19"/>
      <c r="AD167" s="19"/>
      <c r="AH167" s="19"/>
      <c r="AL167" s="19"/>
    </row>
    <row r="168" spans="2:38" ht="15.75" customHeight="1">
      <c r="B168" s="18"/>
      <c r="F168" s="19"/>
      <c r="J168" s="19"/>
      <c r="N168" s="19"/>
      <c r="R168" s="19"/>
      <c r="V168" s="19"/>
      <c r="Z168" s="19"/>
      <c r="AD168" s="19"/>
      <c r="AH168" s="19"/>
      <c r="AL168" s="19"/>
    </row>
    <row r="169" spans="2:38" ht="15.75" customHeight="1">
      <c r="B169" s="18"/>
      <c r="F169" s="19"/>
      <c r="J169" s="19"/>
      <c r="N169" s="19"/>
      <c r="R169" s="19"/>
      <c r="V169" s="19"/>
      <c r="Z169" s="19"/>
      <c r="AD169" s="19"/>
      <c r="AH169" s="19"/>
      <c r="AL169" s="19"/>
    </row>
    <row r="170" spans="2:38" ht="15.75" customHeight="1">
      <c r="B170" s="18"/>
      <c r="F170" s="19"/>
      <c r="J170" s="19"/>
      <c r="N170" s="19"/>
      <c r="R170" s="19"/>
      <c r="V170" s="19"/>
      <c r="Z170" s="19"/>
      <c r="AD170" s="19"/>
      <c r="AH170" s="19"/>
      <c r="AL170" s="19"/>
    </row>
    <row r="171" spans="2:38" ht="15.75" customHeight="1">
      <c r="B171" s="18"/>
      <c r="F171" s="19"/>
      <c r="J171" s="19"/>
      <c r="N171" s="19"/>
      <c r="R171" s="19"/>
      <c r="V171" s="19"/>
      <c r="Z171" s="19"/>
      <c r="AD171" s="19"/>
      <c r="AH171" s="19"/>
      <c r="AL171" s="19"/>
    </row>
    <row r="172" spans="2:38" ht="15.75" customHeight="1">
      <c r="B172" s="18"/>
      <c r="F172" s="19"/>
      <c r="J172" s="19"/>
      <c r="N172" s="19"/>
      <c r="R172" s="19"/>
      <c r="V172" s="19"/>
      <c r="Z172" s="19"/>
      <c r="AD172" s="19"/>
      <c r="AH172" s="19"/>
      <c r="AL172" s="19"/>
    </row>
    <row r="173" spans="2:38" ht="15.75" customHeight="1">
      <c r="B173" s="18"/>
      <c r="F173" s="19"/>
      <c r="J173" s="19"/>
      <c r="N173" s="19"/>
      <c r="R173" s="19"/>
      <c r="V173" s="19"/>
      <c r="Z173" s="19"/>
      <c r="AD173" s="19"/>
      <c r="AH173" s="19"/>
      <c r="AL173" s="19"/>
    </row>
    <row r="174" spans="2:38" ht="15.75" customHeight="1">
      <c r="B174" s="18"/>
      <c r="F174" s="19"/>
      <c r="J174" s="19"/>
      <c r="N174" s="19"/>
      <c r="R174" s="19"/>
      <c r="V174" s="19"/>
      <c r="Z174" s="19"/>
      <c r="AD174" s="19"/>
      <c r="AH174" s="19"/>
      <c r="AL174" s="19"/>
    </row>
    <row r="175" spans="2:38" ht="15.75" customHeight="1">
      <c r="B175" s="18"/>
      <c r="F175" s="19"/>
      <c r="J175" s="19"/>
      <c r="N175" s="19"/>
      <c r="R175" s="19"/>
      <c r="V175" s="19"/>
      <c r="Z175" s="19"/>
      <c r="AD175" s="19"/>
      <c r="AH175" s="19"/>
      <c r="AL175" s="19"/>
    </row>
    <row r="176" spans="2:38" ht="15.75" customHeight="1">
      <c r="B176" s="18"/>
      <c r="F176" s="19"/>
      <c r="J176" s="19"/>
      <c r="N176" s="19"/>
      <c r="R176" s="19"/>
      <c r="V176" s="19"/>
      <c r="Z176" s="19"/>
      <c r="AD176" s="19"/>
      <c r="AH176" s="19"/>
      <c r="AL176" s="19"/>
    </row>
    <row r="177" spans="2:38" ht="15.75" customHeight="1">
      <c r="B177" s="18"/>
      <c r="F177" s="19"/>
      <c r="J177" s="19"/>
      <c r="N177" s="19"/>
      <c r="R177" s="19"/>
      <c r="V177" s="19"/>
      <c r="Z177" s="19"/>
      <c r="AD177" s="19"/>
      <c r="AH177" s="19"/>
      <c r="AL177" s="19"/>
    </row>
    <row r="178" spans="2:38" ht="15.75" customHeight="1">
      <c r="B178" s="18"/>
      <c r="F178" s="19"/>
      <c r="J178" s="19"/>
      <c r="N178" s="19"/>
      <c r="R178" s="19"/>
      <c r="V178" s="19"/>
      <c r="Z178" s="19"/>
      <c r="AD178" s="19"/>
      <c r="AH178" s="19"/>
      <c r="AL178" s="19"/>
    </row>
    <row r="179" spans="2:38" ht="15.75" customHeight="1">
      <c r="B179" s="18"/>
      <c r="F179" s="19"/>
      <c r="J179" s="19"/>
      <c r="N179" s="19"/>
      <c r="R179" s="19"/>
      <c r="V179" s="19"/>
      <c r="Z179" s="19"/>
      <c r="AD179" s="19"/>
      <c r="AH179" s="19"/>
      <c r="AL179" s="19"/>
    </row>
    <row r="180" spans="2:38" ht="15.75" customHeight="1">
      <c r="B180" s="18"/>
      <c r="F180" s="19"/>
      <c r="J180" s="19"/>
      <c r="N180" s="19"/>
      <c r="R180" s="19"/>
      <c r="V180" s="19"/>
      <c r="Z180" s="19"/>
      <c r="AD180" s="19"/>
      <c r="AH180" s="19"/>
      <c r="AL180" s="19"/>
    </row>
    <row r="181" spans="2:38" ht="15.75" customHeight="1">
      <c r="B181" s="18"/>
      <c r="F181" s="19"/>
      <c r="J181" s="19"/>
      <c r="N181" s="19"/>
      <c r="R181" s="19"/>
      <c r="V181" s="19"/>
      <c r="Z181" s="19"/>
      <c r="AD181" s="19"/>
      <c r="AH181" s="19"/>
      <c r="AL181" s="19"/>
    </row>
    <row r="182" spans="2:38" ht="15.75" customHeight="1">
      <c r="B182" s="18"/>
      <c r="F182" s="19"/>
      <c r="J182" s="19"/>
      <c r="N182" s="19"/>
      <c r="R182" s="19"/>
      <c r="V182" s="19"/>
      <c r="Z182" s="19"/>
      <c r="AD182" s="19"/>
      <c r="AH182" s="19"/>
      <c r="AL182" s="19"/>
    </row>
    <row r="183" spans="2:38" ht="15.75" customHeight="1">
      <c r="B183" s="18"/>
      <c r="F183" s="19"/>
      <c r="J183" s="19"/>
      <c r="N183" s="19"/>
      <c r="R183" s="19"/>
      <c r="V183" s="19"/>
      <c r="Z183" s="19"/>
      <c r="AD183" s="19"/>
      <c r="AH183" s="19"/>
      <c r="AL183" s="19"/>
    </row>
    <row r="184" spans="2:38" ht="15.75" customHeight="1">
      <c r="B184" s="18"/>
      <c r="F184" s="19"/>
      <c r="J184" s="19"/>
      <c r="N184" s="19"/>
      <c r="R184" s="19"/>
      <c r="V184" s="19"/>
      <c r="Z184" s="19"/>
      <c r="AD184" s="19"/>
      <c r="AH184" s="19"/>
      <c r="AL184" s="19"/>
    </row>
    <row r="185" spans="2:38" ht="15.75" customHeight="1">
      <c r="B185" s="18"/>
      <c r="F185" s="19"/>
      <c r="J185" s="19"/>
      <c r="N185" s="19"/>
      <c r="R185" s="19"/>
      <c r="V185" s="19"/>
      <c r="Z185" s="19"/>
      <c r="AD185" s="19"/>
      <c r="AH185" s="19"/>
      <c r="AL185" s="19"/>
    </row>
    <row r="186" spans="2:38" ht="15.75" customHeight="1">
      <c r="B186" s="18"/>
      <c r="F186" s="19"/>
      <c r="J186" s="19"/>
      <c r="N186" s="19"/>
      <c r="R186" s="19"/>
      <c r="V186" s="19"/>
      <c r="Z186" s="19"/>
      <c r="AD186" s="19"/>
      <c r="AH186" s="19"/>
      <c r="AL186" s="19"/>
    </row>
    <row r="187" spans="2:38" ht="15.75" customHeight="1">
      <c r="B187" s="18"/>
      <c r="F187" s="19"/>
      <c r="J187" s="19"/>
      <c r="N187" s="19"/>
      <c r="R187" s="19"/>
      <c r="V187" s="19"/>
      <c r="Z187" s="19"/>
      <c r="AD187" s="19"/>
      <c r="AH187" s="19"/>
      <c r="AL187" s="19"/>
    </row>
    <row r="188" spans="2:38" ht="15.75" customHeight="1">
      <c r="B188" s="18"/>
      <c r="F188" s="19"/>
      <c r="J188" s="19"/>
      <c r="N188" s="19"/>
      <c r="R188" s="19"/>
      <c r="V188" s="19"/>
      <c r="Z188" s="19"/>
      <c r="AD188" s="19"/>
      <c r="AH188" s="19"/>
      <c r="AL188" s="19"/>
    </row>
    <row r="189" spans="2:38" ht="15.75" customHeight="1">
      <c r="B189" s="18"/>
      <c r="F189" s="19"/>
      <c r="J189" s="19"/>
      <c r="N189" s="19"/>
      <c r="R189" s="19"/>
      <c r="V189" s="19"/>
      <c r="Z189" s="19"/>
      <c r="AD189" s="19"/>
      <c r="AH189" s="19"/>
      <c r="AL189" s="19"/>
    </row>
    <row r="190" spans="2:38" ht="15.75" customHeight="1">
      <c r="B190" s="18"/>
      <c r="F190" s="19"/>
      <c r="J190" s="19"/>
      <c r="N190" s="19"/>
      <c r="R190" s="19"/>
      <c r="V190" s="19"/>
      <c r="Z190" s="19"/>
      <c r="AD190" s="19"/>
      <c r="AH190" s="19"/>
      <c r="AL190" s="19"/>
    </row>
    <row r="191" spans="2:38" ht="15.75" customHeight="1">
      <c r="B191" s="18"/>
      <c r="F191" s="19"/>
      <c r="J191" s="19"/>
      <c r="N191" s="19"/>
      <c r="R191" s="19"/>
      <c r="V191" s="19"/>
      <c r="Z191" s="19"/>
      <c r="AD191" s="19"/>
      <c r="AH191" s="19"/>
      <c r="AL191" s="19"/>
    </row>
    <row r="192" spans="2:38" ht="15.75" customHeight="1">
      <c r="B192" s="18"/>
      <c r="F192" s="19"/>
      <c r="J192" s="19"/>
      <c r="N192" s="19"/>
      <c r="R192" s="19"/>
      <c r="V192" s="19"/>
      <c r="Z192" s="19"/>
      <c r="AD192" s="19"/>
      <c r="AH192" s="19"/>
      <c r="AL192" s="19"/>
    </row>
    <row r="193" spans="2:38" ht="15.75" customHeight="1">
      <c r="B193" s="18"/>
      <c r="F193" s="19"/>
      <c r="J193" s="19"/>
      <c r="N193" s="19"/>
      <c r="R193" s="19"/>
      <c r="V193" s="19"/>
      <c r="Z193" s="19"/>
      <c r="AD193" s="19"/>
      <c r="AH193" s="19"/>
      <c r="AL193" s="19"/>
    </row>
    <row r="194" spans="2:38" ht="15.75" customHeight="1">
      <c r="B194" s="18"/>
      <c r="F194" s="19"/>
      <c r="J194" s="19"/>
      <c r="N194" s="19"/>
      <c r="R194" s="19"/>
      <c r="V194" s="19"/>
      <c r="Z194" s="19"/>
      <c r="AD194" s="19"/>
      <c r="AH194" s="19"/>
      <c r="AL194" s="19"/>
    </row>
    <row r="195" spans="2:38" ht="15.75" customHeight="1">
      <c r="B195" s="18"/>
      <c r="F195" s="19"/>
      <c r="J195" s="19"/>
      <c r="N195" s="19"/>
      <c r="R195" s="19"/>
      <c r="V195" s="19"/>
      <c r="Z195" s="19"/>
      <c r="AD195" s="19"/>
      <c r="AH195" s="19"/>
      <c r="AL195" s="19"/>
    </row>
    <row r="196" spans="2:38" ht="15.75" customHeight="1">
      <c r="B196" s="18"/>
      <c r="F196" s="19"/>
      <c r="J196" s="19"/>
      <c r="N196" s="19"/>
      <c r="R196" s="19"/>
      <c r="V196" s="19"/>
      <c r="Z196" s="19"/>
      <c r="AD196" s="19"/>
      <c r="AH196" s="19"/>
      <c r="AL196" s="19"/>
    </row>
    <row r="197" spans="2:38" ht="15.75" customHeight="1">
      <c r="B197" s="18"/>
      <c r="F197" s="19"/>
      <c r="J197" s="19"/>
      <c r="N197" s="19"/>
      <c r="R197" s="19"/>
      <c r="V197" s="19"/>
      <c r="Z197" s="19"/>
      <c r="AD197" s="19"/>
      <c r="AH197" s="19"/>
      <c r="AL197" s="19"/>
    </row>
    <row r="198" spans="2:38" ht="15.75" customHeight="1">
      <c r="B198" s="18"/>
      <c r="F198" s="19"/>
      <c r="J198" s="19"/>
      <c r="N198" s="19"/>
      <c r="R198" s="19"/>
      <c r="V198" s="19"/>
      <c r="Z198" s="19"/>
      <c r="AD198" s="19"/>
      <c r="AH198" s="19"/>
      <c r="AL198" s="19"/>
    </row>
    <row r="199" spans="2:38" ht="15.75" customHeight="1">
      <c r="B199" s="18"/>
      <c r="F199" s="19"/>
      <c r="J199" s="19"/>
      <c r="N199" s="19"/>
      <c r="R199" s="19"/>
      <c r="V199" s="19"/>
      <c r="Z199" s="19"/>
      <c r="AD199" s="19"/>
      <c r="AH199" s="19"/>
      <c r="AL199" s="19"/>
    </row>
    <row r="200" spans="2:38" ht="15.75" customHeight="1">
      <c r="B200" s="18"/>
      <c r="F200" s="19"/>
      <c r="J200" s="19"/>
      <c r="N200" s="19"/>
      <c r="R200" s="19"/>
      <c r="V200" s="19"/>
      <c r="Z200" s="19"/>
      <c r="AD200" s="19"/>
      <c r="AH200" s="19"/>
      <c r="AL200" s="19"/>
    </row>
    <row r="201" spans="2:38" ht="15.75" customHeight="1">
      <c r="B201" s="18"/>
      <c r="F201" s="19"/>
      <c r="J201" s="19"/>
      <c r="N201" s="19"/>
      <c r="R201" s="19"/>
      <c r="V201" s="19"/>
      <c r="Z201" s="19"/>
      <c r="AD201" s="19"/>
      <c r="AH201" s="19"/>
      <c r="AL201" s="19"/>
    </row>
    <row r="202" spans="2:38" ht="15.75" customHeight="1">
      <c r="B202" s="18"/>
      <c r="F202" s="19"/>
      <c r="J202" s="19"/>
      <c r="N202" s="19"/>
      <c r="R202" s="19"/>
      <c r="V202" s="19"/>
      <c r="Z202" s="19"/>
      <c r="AD202" s="19"/>
      <c r="AH202" s="19"/>
      <c r="AL202" s="19"/>
    </row>
    <row r="203" spans="2:38" ht="15.75" customHeight="1">
      <c r="B203" s="18"/>
      <c r="F203" s="19"/>
      <c r="J203" s="19"/>
      <c r="N203" s="19"/>
      <c r="R203" s="19"/>
      <c r="V203" s="19"/>
      <c r="Z203" s="19"/>
      <c r="AD203" s="19"/>
      <c r="AH203" s="19"/>
      <c r="AL203" s="19"/>
    </row>
    <row r="204" spans="2:38" ht="15.75" customHeight="1">
      <c r="B204" s="18"/>
      <c r="F204" s="19"/>
      <c r="J204" s="19"/>
      <c r="N204" s="19"/>
      <c r="R204" s="19"/>
      <c r="V204" s="19"/>
      <c r="Z204" s="19"/>
      <c r="AD204" s="19"/>
      <c r="AH204" s="19"/>
      <c r="AL204" s="19"/>
    </row>
    <row r="205" spans="2:38" ht="15.75" customHeight="1">
      <c r="B205" s="18"/>
      <c r="F205" s="19"/>
      <c r="J205" s="19"/>
      <c r="N205" s="19"/>
      <c r="R205" s="19"/>
      <c r="V205" s="19"/>
      <c r="Z205" s="19"/>
      <c r="AD205" s="19"/>
      <c r="AH205" s="19"/>
      <c r="AL205" s="19"/>
    </row>
    <row r="206" spans="2:38" ht="15.75" customHeight="1">
      <c r="B206" s="18"/>
      <c r="F206" s="19"/>
      <c r="J206" s="19"/>
      <c r="N206" s="19"/>
      <c r="R206" s="19"/>
      <c r="V206" s="19"/>
      <c r="Z206" s="19"/>
      <c r="AD206" s="19"/>
      <c r="AH206" s="19"/>
      <c r="AL206" s="19"/>
    </row>
    <row r="207" spans="2:38" ht="15.75" customHeight="1">
      <c r="B207" s="18"/>
      <c r="F207" s="19"/>
      <c r="J207" s="19"/>
      <c r="N207" s="19"/>
      <c r="R207" s="19"/>
      <c r="V207" s="19"/>
      <c r="Z207" s="19"/>
      <c r="AD207" s="19"/>
      <c r="AH207" s="19"/>
      <c r="AL207" s="19"/>
    </row>
    <row r="208" spans="2:38" ht="15.75" customHeight="1">
      <c r="B208" s="18"/>
      <c r="F208" s="19"/>
      <c r="J208" s="19"/>
      <c r="N208" s="19"/>
      <c r="R208" s="19"/>
      <c r="V208" s="19"/>
      <c r="Z208" s="19"/>
      <c r="AD208" s="19"/>
      <c r="AH208" s="19"/>
      <c r="AL208" s="19"/>
    </row>
    <row r="209" spans="2:38" ht="15.75" customHeight="1">
      <c r="B209" s="18"/>
      <c r="F209" s="19"/>
      <c r="J209" s="19"/>
      <c r="N209" s="19"/>
      <c r="R209" s="19"/>
      <c r="V209" s="19"/>
      <c r="Z209" s="19"/>
      <c r="AD209" s="19"/>
      <c r="AH209" s="19"/>
      <c r="AL209" s="19"/>
    </row>
    <row r="210" spans="2:38" ht="15.75" customHeight="1">
      <c r="B210" s="18"/>
      <c r="F210" s="19"/>
      <c r="J210" s="19"/>
      <c r="N210" s="19"/>
      <c r="R210" s="19"/>
      <c r="V210" s="19"/>
      <c r="Z210" s="19"/>
      <c r="AD210" s="19"/>
      <c r="AH210" s="19"/>
      <c r="AL210" s="19"/>
    </row>
    <row r="211" spans="2:38" ht="15.75" customHeight="1">
      <c r="B211" s="18"/>
      <c r="F211" s="19"/>
      <c r="J211" s="19"/>
      <c r="N211" s="19"/>
      <c r="R211" s="19"/>
      <c r="V211" s="19"/>
      <c r="Z211" s="19"/>
      <c r="AD211" s="19"/>
      <c r="AH211" s="19"/>
      <c r="AL211" s="19"/>
    </row>
    <row r="212" spans="2:38" ht="15.75" customHeight="1">
      <c r="B212" s="18"/>
      <c r="F212" s="19"/>
      <c r="J212" s="19"/>
      <c r="N212" s="19"/>
      <c r="R212" s="19"/>
      <c r="V212" s="19"/>
      <c r="Z212" s="19"/>
      <c r="AD212" s="19"/>
      <c r="AH212" s="19"/>
      <c r="AL212" s="19"/>
    </row>
    <row r="213" spans="2:38" ht="15.75" customHeight="1">
      <c r="B213" s="18"/>
      <c r="F213" s="19"/>
      <c r="J213" s="19"/>
      <c r="N213" s="19"/>
      <c r="R213" s="19"/>
      <c r="V213" s="19"/>
      <c r="Z213" s="19"/>
      <c r="AD213" s="19"/>
      <c r="AH213" s="19"/>
      <c r="AL213" s="19"/>
    </row>
    <row r="214" spans="2:38" ht="15.75" customHeight="1">
      <c r="B214" s="18"/>
      <c r="F214" s="19"/>
      <c r="J214" s="19"/>
      <c r="N214" s="19"/>
      <c r="R214" s="19"/>
      <c r="V214" s="19"/>
      <c r="Z214" s="19"/>
      <c r="AD214" s="19"/>
      <c r="AH214" s="19"/>
      <c r="AL214" s="19"/>
    </row>
    <row r="215" spans="2:38" ht="15.75" customHeight="1">
      <c r="B215" s="18"/>
      <c r="F215" s="19"/>
      <c r="J215" s="19"/>
      <c r="N215" s="19"/>
      <c r="R215" s="19"/>
      <c r="V215" s="19"/>
      <c r="Z215" s="19"/>
      <c r="AD215" s="19"/>
      <c r="AH215" s="19"/>
      <c r="AL215" s="19"/>
    </row>
    <row r="216" spans="2:38" ht="15.75" customHeight="1">
      <c r="B216" s="18"/>
      <c r="F216" s="19"/>
      <c r="J216" s="19"/>
      <c r="N216" s="19"/>
      <c r="R216" s="19"/>
      <c r="V216" s="19"/>
      <c r="Z216" s="19"/>
      <c r="AD216" s="19"/>
      <c r="AH216" s="19"/>
      <c r="AL216" s="19"/>
    </row>
    <row r="217" spans="2:38" ht="15.75" customHeight="1">
      <c r="B217" s="18"/>
      <c r="F217" s="19"/>
      <c r="J217" s="19"/>
      <c r="N217" s="19"/>
      <c r="R217" s="19"/>
      <c r="V217" s="19"/>
      <c r="Z217" s="19"/>
      <c r="AD217" s="19"/>
      <c r="AH217" s="19"/>
      <c r="AL217" s="19"/>
    </row>
    <row r="218" spans="2:38" ht="15.75" customHeight="1">
      <c r="B218" s="18"/>
      <c r="F218" s="19"/>
      <c r="J218" s="19"/>
      <c r="N218" s="19"/>
      <c r="R218" s="19"/>
      <c r="V218" s="19"/>
      <c r="Z218" s="19"/>
      <c r="AD218" s="19"/>
      <c r="AH218" s="19"/>
      <c r="AL218" s="19"/>
    </row>
    <row r="219" spans="2:38" ht="15.75" customHeight="1">
      <c r="B219" s="18"/>
      <c r="F219" s="19"/>
      <c r="J219" s="19"/>
      <c r="N219" s="19"/>
      <c r="R219" s="19"/>
      <c r="V219" s="19"/>
      <c r="Z219" s="19"/>
      <c r="AD219" s="19"/>
      <c r="AH219" s="19"/>
      <c r="AL219" s="19"/>
    </row>
    <row r="220" spans="2:38" ht="15.75" customHeight="1">
      <c r="B220" s="18"/>
      <c r="F220" s="19"/>
      <c r="J220" s="19"/>
      <c r="N220" s="19"/>
      <c r="R220" s="19"/>
      <c r="V220" s="19"/>
      <c r="Z220" s="19"/>
      <c r="AD220" s="19"/>
      <c r="AH220" s="19"/>
      <c r="AL220" s="19"/>
    </row>
    <row r="221" spans="2:38" ht="15.75" customHeight="1">
      <c r="B221" s="18"/>
      <c r="F221" s="19"/>
      <c r="J221" s="19"/>
      <c r="N221" s="19"/>
      <c r="R221" s="19"/>
      <c r="V221" s="19"/>
      <c r="Z221" s="19"/>
      <c r="AD221" s="19"/>
      <c r="AH221" s="19"/>
      <c r="AL221" s="19"/>
    </row>
    <row r="222" spans="2:38" ht="15.75" customHeight="1">
      <c r="B222" s="18"/>
      <c r="F222" s="19"/>
      <c r="J222" s="19"/>
      <c r="N222" s="19"/>
      <c r="R222" s="19"/>
      <c r="V222" s="19"/>
      <c r="Z222" s="19"/>
      <c r="AD222" s="19"/>
      <c r="AH222" s="19"/>
      <c r="AL222" s="19"/>
    </row>
    <row r="223" spans="2:38" ht="15.75" customHeight="1">
      <c r="B223" s="18"/>
      <c r="F223" s="19"/>
      <c r="J223" s="19"/>
      <c r="N223" s="19"/>
      <c r="R223" s="19"/>
      <c r="V223" s="19"/>
      <c r="Z223" s="19"/>
      <c r="AD223" s="19"/>
      <c r="AH223" s="19"/>
      <c r="AL223" s="19"/>
    </row>
    <row r="224" spans="2:38" ht="15.75" customHeight="1">
      <c r="B224" s="18"/>
      <c r="F224" s="19"/>
      <c r="J224" s="19"/>
      <c r="N224" s="19"/>
      <c r="R224" s="19"/>
      <c r="V224" s="19"/>
      <c r="Z224" s="19"/>
      <c r="AD224" s="19"/>
      <c r="AH224" s="19"/>
      <c r="AL224" s="19"/>
    </row>
    <row r="225" spans="2:38" ht="15.75" customHeight="1">
      <c r="B225" s="18"/>
      <c r="F225" s="19"/>
      <c r="J225" s="19"/>
      <c r="N225" s="19"/>
      <c r="R225" s="19"/>
      <c r="V225" s="19"/>
      <c r="Z225" s="19"/>
      <c r="AD225" s="19"/>
      <c r="AH225" s="19"/>
      <c r="AL225" s="19"/>
    </row>
    <row r="226" spans="2:38" ht="15.75" customHeight="1">
      <c r="B226" s="18"/>
      <c r="F226" s="19"/>
      <c r="J226" s="19"/>
      <c r="N226" s="19"/>
      <c r="R226" s="19"/>
      <c r="V226" s="19"/>
      <c r="Z226" s="19"/>
      <c r="AD226" s="19"/>
      <c r="AH226" s="19"/>
      <c r="AL226" s="19"/>
    </row>
    <row r="227" spans="2:38" ht="15.75" customHeight="1">
      <c r="B227" s="18"/>
      <c r="F227" s="19"/>
      <c r="J227" s="19"/>
      <c r="N227" s="19"/>
      <c r="R227" s="19"/>
      <c r="V227" s="19"/>
      <c r="Z227" s="19"/>
      <c r="AD227" s="19"/>
      <c r="AH227" s="19"/>
      <c r="AL227" s="19"/>
    </row>
    <row r="228" spans="2:38" ht="15.75" customHeight="1">
      <c r="B228" s="18"/>
      <c r="F228" s="19"/>
      <c r="J228" s="19"/>
      <c r="N228" s="19"/>
      <c r="R228" s="19"/>
      <c r="V228" s="19"/>
      <c r="Z228" s="19"/>
      <c r="AD228" s="19"/>
      <c r="AH228" s="19"/>
      <c r="AL228" s="19"/>
    </row>
    <row r="229" spans="2:38" ht="15.75" customHeight="1">
      <c r="B229" s="18"/>
      <c r="F229" s="19"/>
      <c r="J229" s="19"/>
      <c r="N229" s="19"/>
      <c r="R229" s="19"/>
      <c r="V229" s="19"/>
      <c r="Z229" s="19"/>
      <c r="AD229" s="19"/>
      <c r="AH229" s="19"/>
      <c r="AL229" s="19"/>
    </row>
    <row r="230" spans="2:38" ht="15.75" customHeight="1">
      <c r="B230" s="18"/>
      <c r="F230" s="19"/>
      <c r="J230" s="19"/>
      <c r="N230" s="19"/>
      <c r="R230" s="19"/>
      <c r="V230" s="19"/>
      <c r="Z230" s="19"/>
      <c r="AD230" s="19"/>
      <c r="AH230" s="19"/>
      <c r="AL230" s="19"/>
    </row>
    <row r="231" spans="2:38" ht="15.75" customHeight="1">
      <c r="B231" s="18"/>
      <c r="F231" s="19"/>
      <c r="J231" s="19"/>
      <c r="N231" s="19"/>
      <c r="R231" s="19"/>
      <c r="V231" s="19"/>
      <c r="Z231" s="19"/>
      <c r="AD231" s="19"/>
      <c r="AH231" s="19"/>
      <c r="AL231" s="19"/>
    </row>
    <row r="232" spans="2:38" ht="15.75" customHeight="1">
      <c r="B232" s="18"/>
      <c r="F232" s="19"/>
      <c r="J232" s="19"/>
      <c r="N232" s="19"/>
      <c r="R232" s="19"/>
      <c r="V232" s="19"/>
      <c r="Z232" s="19"/>
      <c r="AD232" s="19"/>
      <c r="AH232" s="19"/>
      <c r="AL232" s="19"/>
    </row>
    <row r="233" spans="2:38" ht="15.75" customHeight="1">
      <c r="B233" s="18"/>
      <c r="F233" s="19"/>
      <c r="J233" s="19"/>
      <c r="N233" s="19"/>
      <c r="R233" s="19"/>
      <c r="V233" s="19"/>
      <c r="Z233" s="19"/>
      <c r="AD233" s="19"/>
      <c r="AH233" s="19"/>
      <c r="AL233" s="19"/>
    </row>
    <row r="234" spans="2:38" ht="15.75" customHeight="1">
      <c r="B234" s="18"/>
      <c r="F234" s="19"/>
      <c r="J234" s="19"/>
      <c r="N234" s="19"/>
      <c r="R234" s="19"/>
      <c r="V234" s="19"/>
      <c r="Z234" s="19"/>
      <c r="AD234" s="19"/>
      <c r="AH234" s="19"/>
      <c r="AL234" s="19"/>
    </row>
    <row r="235" spans="2:38" ht="15.75" customHeight="1">
      <c r="B235" s="18"/>
      <c r="F235" s="19"/>
      <c r="J235" s="19"/>
      <c r="N235" s="19"/>
      <c r="R235" s="19"/>
      <c r="V235" s="19"/>
      <c r="Z235" s="19"/>
      <c r="AD235" s="19"/>
      <c r="AH235" s="19"/>
      <c r="AL235" s="19"/>
    </row>
    <row r="236" spans="2:38" ht="15.75" customHeight="1">
      <c r="B236" s="18"/>
      <c r="F236" s="19"/>
      <c r="J236" s="19"/>
      <c r="N236" s="19"/>
      <c r="R236" s="19"/>
      <c r="V236" s="19"/>
      <c r="Z236" s="19"/>
      <c r="AD236" s="19"/>
      <c r="AH236" s="19"/>
      <c r="AL236" s="19"/>
    </row>
    <row r="237" spans="2:38" ht="15.75" customHeight="1">
      <c r="B237" s="18"/>
      <c r="F237" s="19"/>
      <c r="J237" s="19"/>
      <c r="N237" s="19"/>
      <c r="R237" s="19"/>
      <c r="V237" s="19"/>
      <c r="Z237" s="19"/>
      <c r="AD237" s="19"/>
      <c r="AH237" s="19"/>
      <c r="AL237" s="19"/>
    </row>
    <row r="238" spans="2:38" ht="15.75" customHeight="1">
      <c r="B238" s="18"/>
      <c r="F238" s="19"/>
      <c r="J238" s="19"/>
      <c r="N238" s="19"/>
      <c r="R238" s="19"/>
      <c r="V238" s="19"/>
      <c r="Z238" s="19"/>
      <c r="AD238" s="19"/>
      <c r="AH238" s="19"/>
      <c r="AL238" s="19"/>
    </row>
    <row r="239" spans="2:38" ht="15.75" customHeight="1">
      <c r="B239" s="18"/>
      <c r="F239" s="19"/>
      <c r="J239" s="19"/>
      <c r="N239" s="19"/>
      <c r="R239" s="19"/>
      <c r="V239" s="19"/>
      <c r="Z239" s="19"/>
      <c r="AD239" s="19"/>
      <c r="AH239" s="19"/>
      <c r="AL239" s="19"/>
    </row>
    <row r="240" spans="2:38" ht="15.75" customHeight="1">
      <c r="B240" s="18"/>
      <c r="F240" s="19"/>
      <c r="J240" s="19"/>
      <c r="N240" s="19"/>
      <c r="R240" s="19"/>
      <c r="V240" s="19"/>
      <c r="Z240" s="19"/>
      <c r="AD240" s="19"/>
      <c r="AH240" s="19"/>
      <c r="AL240" s="19"/>
    </row>
    <row r="241" spans="2:38" ht="15.75" customHeight="1">
      <c r="B241" s="18"/>
      <c r="F241" s="19"/>
      <c r="J241" s="19"/>
      <c r="N241" s="19"/>
      <c r="R241" s="19"/>
      <c r="V241" s="19"/>
      <c r="Z241" s="19"/>
      <c r="AD241" s="19"/>
      <c r="AH241" s="19"/>
      <c r="AL241" s="19"/>
    </row>
    <row r="242" spans="2:38" ht="15.75" customHeight="1">
      <c r="B242" s="18"/>
      <c r="F242" s="19"/>
      <c r="J242" s="19"/>
      <c r="N242" s="19"/>
      <c r="R242" s="19"/>
      <c r="V242" s="19"/>
      <c r="Z242" s="19"/>
      <c r="AD242" s="19"/>
      <c r="AH242" s="19"/>
      <c r="AL242" s="19"/>
    </row>
    <row r="243" spans="2:38" ht="15.75" customHeight="1">
      <c r="B243" s="18"/>
      <c r="F243" s="19"/>
      <c r="J243" s="19"/>
      <c r="N243" s="19"/>
      <c r="R243" s="19"/>
      <c r="V243" s="19"/>
      <c r="Z243" s="19"/>
      <c r="AD243" s="19"/>
      <c r="AH243" s="19"/>
      <c r="AL243" s="19"/>
    </row>
    <row r="244" spans="2:38" ht="15.75" customHeight="1">
      <c r="B244" s="18"/>
      <c r="F244" s="19"/>
      <c r="J244" s="19"/>
      <c r="N244" s="19"/>
      <c r="R244" s="19"/>
      <c r="V244" s="19"/>
      <c r="Z244" s="19"/>
      <c r="AD244" s="19"/>
      <c r="AH244" s="19"/>
      <c r="AL244" s="19"/>
    </row>
    <row r="245" spans="2:38" ht="15.75" customHeight="1">
      <c r="B245" s="18"/>
      <c r="F245" s="19"/>
      <c r="J245" s="19"/>
      <c r="N245" s="19"/>
      <c r="R245" s="19"/>
      <c r="V245" s="19"/>
      <c r="Z245" s="19"/>
      <c r="AD245" s="19"/>
      <c r="AH245" s="19"/>
      <c r="AL245" s="19"/>
    </row>
    <row r="246" spans="2:38" ht="15.75" customHeight="1">
      <c r="B246" s="18"/>
      <c r="F246" s="19"/>
      <c r="J246" s="19"/>
      <c r="N246" s="19"/>
      <c r="R246" s="19"/>
      <c r="V246" s="19"/>
      <c r="Z246" s="19"/>
      <c r="AD246" s="19"/>
      <c r="AH246" s="19"/>
      <c r="AL246" s="19"/>
    </row>
    <row r="247" spans="2:38" ht="15.75" customHeight="1">
      <c r="B247" s="18"/>
      <c r="F247" s="19"/>
      <c r="J247" s="19"/>
      <c r="N247" s="19"/>
      <c r="R247" s="19"/>
      <c r="V247" s="19"/>
      <c r="Z247" s="19"/>
      <c r="AD247" s="19"/>
      <c r="AH247" s="19"/>
      <c r="AL247" s="19"/>
    </row>
    <row r="248" spans="2:38" ht="15.75" customHeight="1">
      <c r="B248" s="18"/>
      <c r="F248" s="19"/>
      <c r="J248" s="19"/>
      <c r="N248" s="19"/>
      <c r="R248" s="19"/>
      <c r="V248" s="19"/>
      <c r="Z248" s="19"/>
      <c r="AD248" s="19"/>
      <c r="AH248" s="19"/>
      <c r="AL248" s="19"/>
    </row>
    <row r="249" spans="2:38" ht="15.75" customHeight="1">
      <c r="B249" s="18"/>
      <c r="F249" s="19"/>
      <c r="J249" s="19"/>
      <c r="N249" s="19"/>
      <c r="R249" s="19"/>
      <c r="V249" s="19"/>
      <c r="Z249" s="19"/>
      <c r="AD249" s="19"/>
      <c r="AH249" s="19"/>
      <c r="AL249" s="19"/>
    </row>
    <row r="250" spans="2:38" ht="15.75" customHeight="1">
      <c r="B250" s="18"/>
      <c r="F250" s="19"/>
      <c r="J250" s="19"/>
      <c r="N250" s="19"/>
      <c r="R250" s="19"/>
      <c r="V250" s="19"/>
      <c r="Z250" s="19"/>
      <c r="AD250" s="19"/>
      <c r="AH250" s="19"/>
      <c r="AL250" s="19"/>
    </row>
    <row r="251" spans="2:38" ht="15.75" customHeight="1">
      <c r="B251" s="18"/>
      <c r="F251" s="19"/>
      <c r="J251" s="19"/>
      <c r="N251" s="19"/>
      <c r="R251" s="19"/>
      <c r="V251" s="19"/>
      <c r="Z251" s="19"/>
      <c r="AD251" s="19"/>
      <c r="AH251" s="19"/>
      <c r="AL251" s="19"/>
    </row>
    <row r="252" spans="2:38" ht="15.75" customHeight="1">
      <c r="B252" s="18"/>
      <c r="F252" s="19"/>
      <c r="J252" s="19"/>
      <c r="N252" s="19"/>
      <c r="R252" s="19"/>
      <c r="V252" s="19"/>
      <c r="Z252" s="19"/>
      <c r="AD252" s="19"/>
      <c r="AH252" s="19"/>
      <c r="AL252" s="19"/>
    </row>
    <row r="253" spans="2:38" ht="15.75" customHeight="1">
      <c r="B253" s="18"/>
      <c r="F253" s="19"/>
      <c r="J253" s="19"/>
      <c r="N253" s="19"/>
      <c r="R253" s="19"/>
      <c r="V253" s="19"/>
      <c r="Z253" s="19"/>
      <c r="AD253" s="19"/>
      <c r="AH253" s="19"/>
      <c r="AL253" s="19"/>
    </row>
    <row r="254" spans="2:38" ht="15.75" customHeight="1">
      <c r="B254" s="18"/>
      <c r="F254" s="19"/>
      <c r="J254" s="19"/>
      <c r="N254" s="19"/>
      <c r="R254" s="19"/>
      <c r="V254" s="19"/>
      <c r="Z254" s="19"/>
      <c r="AD254" s="19"/>
      <c r="AH254" s="19"/>
      <c r="AL254" s="19"/>
    </row>
    <row r="255" spans="2:38" ht="15.75" customHeight="1">
      <c r="B255" s="18"/>
      <c r="F255" s="19"/>
      <c r="J255" s="19"/>
      <c r="N255" s="19"/>
      <c r="R255" s="19"/>
      <c r="V255" s="19"/>
      <c r="Z255" s="19"/>
      <c r="AD255" s="19"/>
      <c r="AH255" s="19"/>
      <c r="AL255" s="19"/>
    </row>
    <row r="256" spans="2:38" ht="15.75" customHeight="1">
      <c r="B256" s="18"/>
      <c r="F256" s="19"/>
      <c r="J256" s="19"/>
      <c r="N256" s="19"/>
      <c r="R256" s="19"/>
      <c r="V256" s="19"/>
      <c r="Z256" s="19"/>
      <c r="AD256" s="19"/>
      <c r="AH256" s="19"/>
      <c r="AL256" s="19"/>
    </row>
    <row r="257" spans="2:38" ht="15.75" customHeight="1">
      <c r="B257" s="18"/>
      <c r="F257" s="19"/>
      <c r="J257" s="19"/>
      <c r="N257" s="19"/>
      <c r="R257" s="19"/>
      <c r="V257" s="19"/>
      <c r="Z257" s="19"/>
      <c r="AD257" s="19"/>
      <c r="AH257" s="19"/>
      <c r="AL257" s="19"/>
    </row>
    <row r="258" spans="2:38" ht="15.75" customHeight="1">
      <c r="B258" s="18"/>
      <c r="F258" s="19"/>
      <c r="J258" s="19"/>
      <c r="N258" s="19"/>
      <c r="R258" s="19"/>
      <c r="V258" s="19"/>
      <c r="Z258" s="19"/>
      <c r="AD258" s="19"/>
      <c r="AH258" s="19"/>
      <c r="AL258" s="19"/>
    </row>
    <row r="259" spans="2:38" ht="15.75" customHeight="1">
      <c r="B259" s="18"/>
      <c r="F259" s="19"/>
      <c r="J259" s="19"/>
      <c r="N259" s="19"/>
      <c r="R259" s="19"/>
      <c r="V259" s="19"/>
      <c r="Z259" s="19"/>
      <c r="AD259" s="19"/>
      <c r="AH259" s="19"/>
      <c r="AL259" s="19"/>
    </row>
    <row r="260" spans="2:38" ht="15.75" customHeight="1">
      <c r="B260" s="18"/>
      <c r="F260" s="19"/>
      <c r="J260" s="19"/>
      <c r="N260" s="19"/>
      <c r="R260" s="19"/>
      <c r="V260" s="19"/>
      <c r="Z260" s="19"/>
      <c r="AD260" s="19"/>
      <c r="AH260" s="19"/>
      <c r="AL260" s="19"/>
    </row>
    <row r="261" spans="2:38" ht="15.75" customHeight="1">
      <c r="B261" s="18"/>
      <c r="F261" s="19"/>
      <c r="J261" s="19"/>
      <c r="N261" s="19"/>
      <c r="R261" s="19"/>
      <c r="V261" s="19"/>
      <c r="Z261" s="19"/>
      <c r="AD261" s="19"/>
      <c r="AH261" s="19"/>
      <c r="AL261" s="19"/>
    </row>
    <row r="262" spans="2:38" ht="15.75" customHeight="1">
      <c r="B262" s="18"/>
      <c r="F262" s="19"/>
      <c r="J262" s="19"/>
      <c r="N262" s="19"/>
      <c r="R262" s="19"/>
      <c r="V262" s="19"/>
      <c r="Z262" s="19"/>
      <c r="AD262" s="19"/>
      <c r="AH262" s="19"/>
      <c r="AL262" s="19"/>
    </row>
    <row r="263" spans="2:38" ht="15.75" customHeight="1">
      <c r="B263" s="18"/>
      <c r="F263" s="19"/>
      <c r="J263" s="19"/>
      <c r="N263" s="19"/>
      <c r="R263" s="19"/>
      <c r="V263" s="19"/>
      <c r="Z263" s="19"/>
      <c r="AD263" s="19"/>
      <c r="AH263" s="19"/>
      <c r="AL263" s="19"/>
    </row>
    <row r="264" spans="2:38" ht="15.75" customHeight="1">
      <c r="B264" s="18"/>
      <c r="F264" s="19"/>
      <c r="J264" s="19"/>
      <c r="N264" s="19"/>
      <c r="R264" s="19"/>
      <c r="V264" s="19"/>
      <c r="Z264" s="19"/>
      <c r="AD264" s="19"/>
      <c r="AH264" s="19"/>
      <c r="AL264" s="19"/>
    </row>
    <row r="265" spans="2:38" ht="15.75" customHeight="1">
      <c r="B265" s="18"/>
      <c r="F265" s="19"/>
      <c r="J265" s="19"/>
      <c r="N265" s="19"/>
      <c r="R265" s="19"/>
      <c r="V265" s="19"/>
      <c r="Z265" s="19"/>
      <c r="AD265" s="19"/>
      <c r="AH265" s="19"/>
      <c r="AL265" s="19"/>
    </row>
    <row r="266" spans="2:38" ht="15.75" customHeight="1">
      <c r="B266" s="18"/>
      <c r="F266" s="19"/>
      <c r="J266" s="19"/>
      <c r="N266" s="19"/>
      <c r="R266" s="19"/>
      <c r="V266" s="19"/>
      <c r="Z266" s="19"/>
      <c r="AD266" s="19"/>
      <c r="AH266" s="19"/>
      <c r="AL266" s="19"/>
    </row>
    <row r="267" spans="2:38" ht="15.75" customHeight="1">
      <c r="B267" s="18"/>
      <c r="F267" s="19"/>
      <c r="J267" s="19"/>
      <c r="N267" s="19"/>
      <c r="R267" s="19"/>
      <c r="V267" s="19"/>
      <c r="Z267" s="19"/>
      <c r="AD267" s="19"/>
      <c r="AH267" s="19"/>
      <c r="AL267" s="19"/>
    </row>
    <row r="268" spans="2:38" ht="15.75" customHeight="1">
      <c r="B268" s="18"/>
      <c r="F268" s="19"/>
      <c r="J268" s="19"/>
      <c r="N268" s="19"/>
      <c r="R268" s="19"/>
      <c r="V268" s="19"/>
      <c r="Z268" s="19"/>
      <c r="AD268" s="19"/>
      <c r="AH268" s="19"/>
      <c r="AL268" s="19"/>
    </row>
    <row r="269" spans="2:38" ht="15.75" customHeight="1">
      <c r="B269" s="18"/>
      <c r="F269" s="19"/>
      <c r="J269" s="19"/>
      <c r="N269" s="19"/>
      <c r="R269" s="19"/>
      <c r="V269" s="19"/>
      <c r="Z269" s="19"/>
      <c r="AD269" s="19"/>
      <c r="AH269" s="19"/>
      <c r="AL269" s="19"/>
    </row>
    <row r="270" spans="2:38" ht="15.75" customHeight="1">
      <c r="B270" s="18"/>
      <c r="F270" s="19"/>
      <c r="J270" s="19"/>
      <c r="N270" s="19"/>
      <c r="R270" s="19"/>
      <c r="V270" s="19"/>
      <c r="Z270" s="19"/>
      <c r="AD270" s="19"/>
      <c r="AH270" s="19"/>
      <c r="AL270" s="19"/>
    </row>
    <row r="271" spans="2:38" ht="15.75" customHeight="1">
      <c r="B271" s="18"/>
      <c r="F271" s="19"/>
      <c r="J271" s="19"/>
      <c r="N271" s="19"/>
      <c r="R271" s="19"/>
      <c r="V271" s="19"/>
      <c r="Z271" s="19"/>
      <c r="AD271" s="19"/>
      <c r="AH271" s="19"/>
      <c r="AL271" s="19"/>
    </row>
    <row r="272" spans="2:38" ht="15.75" customHeight="1">
      <c r="B272" s="18"/>
      <c r="F272" s="19"/>
      <c r="J272" s="19"/>
      <c r="N272" s="19"/>
      <c r="R272" s="19"/>
      <c r="V272" s="19"/>
      <c r="Z272" s="19"/>
      <c r="AD272" s="19"/>
      <c r="AH272" s="19"/>
      <c r="AL272" s="19"/>
    </row>
    <row r="273" spans="2:38" ht="15.75" customHeight="1">
      <c r="B273" s="18"/>
      <c r="F273" s="19"/>
      <c r="J273" s="19"/>
      <c r="N273" s="19"/>
      <c r="R273" s="19"/>
      <c r="V273" s="19"/>
      <c r="Z273" s="19"/>
      <c r="AD273" s="19"/>
      <c r="AH273" s="19"/>
      <c r="AL273" s="19"/>
    </row>
    <row r="274" spans="2:38" ht="15.75" customHeight="1">
      <c r="B274" s="18"/>
      <c r="F274" s="19"/>
      <c r="J274" s="19"/>
      <c r="N274" s="19"/>
      <c r="R274" s="19"/>
      <c r="V274" s="19"/>
      <c r="Z274" s="19"/>
      <c r="AD274" s="19"/>
      <c r="AH274" s="19"/>
      <c r="AL274" s="19"/>
    </row>
    <row r="275" spans="2:38" ht="15.75" customHeight="1">
      <c r="B275" s="18"/>
      <c r="F275" s="19"/>
      <c r="J275" s="19"/>
      <c r="N275" s="19"/>
      <c r="R275" s="19"/>
      <c r="V275" s="19"/>
      <c r="Z275" s="19"/>
      <c r="AD275" s="19"/>
      <c r="AH275" s="19"/>
      <c r="AL275" s="19"/>
    </row>
    <row r="276" spans="2:38" ht="15.75" customHeight="1">
      <c r="B276" s="18"/>
      <c r="F276" s="19"/>
      <c r="J276" s="19"/>
      <c r="N276" s="19"/>
      <c r="R276" s="19"/>
      <c r="V276" s="19"/>
      <c r="Z276" s="19"/>
      <c r="AD276" s="19"/>
      <c r="AH276" s="19"/>
      <c r="AL276" s="19"/>
    </row>
    <row r="277" spans="2:38" ht="15.75" customHeight="1">
      <c r="B277" s="18"/>
      <c r="F277" s="19"/>
      <c r="J277" s="19"/>
      <c r="N277" s="19"/>
      <c r="R277" s="19"/>
      <c r="V277" s="19"/>
      <c r="Z277" s="19"/>
      <c r="AD277" s="19"/>
      <c r="AH277" s="19"/>
      <c r="AL277" s="19"/>
    </row>
    <row r="278" spans="2:38" ht="15.75" customHeight="1">
      <c r="B278" s="18"/>
      <c r="F278" s="19"/>
      <c r="J278" s="19"/>
      <c r="N278" s="19"/>
      <c r="R278" s="19"/>
      <c r="V278" s="19"/>
      <c r="Z278" s="19"/>
      <c r="AD278" s="19"/>
      <c r="AH278" s="19"/>
      <c r="AL278" s="19"/>
    </row>
    <row r="279" spans="2:38" ht="15.75" customHeight="1">
      <c r="B279" s="18"/>
      <c r="F279" s="19"/>
      <c r="J279" s="19"/>
      <c r="N279" s="19"/>
      <c r="R279" s="19"/>
      <c r="V279" s="19"/>
      <c r="Z279" s="19"/>
      <c r="AD279" s="19"/>
      <c r="AH279" s="19"/>
      <c r="AL279" s="19"/>
    </row>
    <row r="280" spans="2:38" ht="15.75" customHeight="1">
      <c r="B280" s="18"/>
      <c r="F280" s="19"/>
      <c r="J280" s="19"/>
      <c r="N280" s="19"/>
      <c r="R280" s="19"/>
      <c r="V280" s="19"/>
      <c r="Z280" s="19"/>
      <c r="AD280" s="19"/>
      <c r="AH280" s="19"/>
      <c r="AL280" s="19"/>
    </row>
    <row r="281" spans="2:38" ht="15.75" customHeight="1">
      <c r="B281" s="18"/>
      <c r="F281" s="19"/>
      <c r="J281" s="19"/>
      <c r="N281" s="19"/>
      <c r="R281" s="19"/>
      <c r="V281" s="19"/>
      <c r="Z281" s="19"/>
      <c r="AD281" s="19"/>
      <c r="AH281" s="19"/>
      <c r="AL281" s="19"/>
    </row>
    <row r="282" spans="2:38" ht="15.75" customHeight="1">
      <c r="B282" s="18"/>
      <c r="F282" s="19"/>
      <c r="J282" s="19"/>
      <c r="N282" s="19"/>
      <c r="R282" s="19"/>
      <c r="V282" s="19"/>
      <c r="Z282" s="19"/>
      <c r="AD282" s="19"/>
      <c r="AH282" s="19"/>
      <c r="AL282" s="19"/>
    </row>
    <row r="283" spans="2:38" ht="15.75" customHeight="1">
      <c r="B283" s="18"/>
      <c r="F283" s="19"/>
      <c r="J283" s="19"/>
      <c r="N283" s="19"/>
      <c r="R283" s="19"/>
      <c r="V283" s="19"/>
      <c r="Z283" s="19"/>
      <c r="AD283" s="19"/>
      <c r="AH283" s="19"/>
      <c r="AL283" s="19"/>
    </row>
    <row r="284" spans="2:38" ht="15.75" customHeight="1">
      <c r="B284" s="18"/>
      <c r="F284" s="19"/>
      <c r="J284" s="19"/>
      <c r="N284" s="19"/>
      <c r="R284" s="19"/>
      <c r="V284" s="19"/>
      <c r="Z284" s="19"/>
      <c r="AD284" s="19"/>
      <c r="AH284" s="19"/>
      <c r="AL284" s="19"/>
    </row>
    <row r="285" spans="2:38" ht="15.75" customHeight="1">
      <c r="B285" s="18"/>
      <c r="F285" s="19"/>
      <c r="J285" s="19"/>
      <c r="N285" s="19"/>
      <c r="R285" s="19"/>
      <c r="V285" s="19"/>
      <c r="Z285" s="19"/>
      <c r="AD285" s="19"/>
      <c r="AH285" s="19"/>
      <c r="AL285" s="19"/>
    </row>
    <row r="286" spans="2:38" ht="15.75" customHeight="1">
      <c r="B286" s="18"/>
      <c r="F286" s="19"/>
      <c r="J286" s="19"/>
      <c r="N286" s="19"/>
      <c r="R286" s="19"/>
      <c r="V286" s="19"/>
      <c r="Z286" s="19"/>
      <c r="AD286" s="19"/>
      <c r="AH286" s="19"/>
      <c r="AL286" s="19"/>
    </row>
    <row r="287" spans="2:38" ht="15.75" customHeight="1">
      <c r="B287" s="18"/>
      <c r="F287" s="19"/>
      <c r="J287" s="19"/>
      <c r="N287" s="19"/>
      <c r="R287" s="19"/>
      <c r="V287" s="19"/>
      <c r="Z287" s="19"/>
      <c r="AD287" s="19"/>
      <c r="AH287" s="19"/>
      <c r="AL287" s="19"/>
    </row>
    <row r="288" spans="2:38" ht="15.75" customHeight="1">
      <c r="B288" s="18"/>
      <c r="F288" s="19"/>
      <c r="J288" s="19"/>
      <c r="N288" s="19"/>
      <c r="R288" s="19"/>
      <c r="V288" s="19"/>
      <c r="Z288" s="19"/>
      <c r="AD288" s="19"/>
      <c r="AH288" s="19"/>
      <c r="AL288" s="19"/>
    </row>
    <row r="289" spans="2:38" ht="15.75" customHeight="1">
      <c r="B289" s="18"/>
      <c r="F289" s="19"/>
      <c r="J289" s="19"/>
      <c r="N289" s="19"/>
      <c r="R289" s="19"/>
      <c r="V289" s="19"/>
      <c r="Z289" s="19"/>
      <c r="AD289" s="19"/>
      <c r="AH289" s="19"/>
      <c r="AL289" s="19"/>
    </row>
    <row r="290" spans="2:38" ht="15.75" customHeight="1">
      <c r="B290" s="18"/>
      <c r="F290" s="19"/>
      <c r="J290" s="19"/>
      <c r="N290" s="19"/>
      <c r="R290" s="19"/>
      <c r="V290" s="19"/>
      <c r="Z290" s="19"/>
      <c r="AD290" s="19"/>
      <c r="AH290" s="19"/>
      <c r="AL290" s="19"/>
    </row>
    <row r="291" spans="2:38" ht="15.75" customHeight="1">
      <c r="B291" s="18"/>
      <c r="F291" s="19"/>
      <c r="J291" s="19"/>
      <c r="N291" s="19"/>
      <c r="R291" s="19"/>
      <c r="V291" s="19"/>
      <c r="Z291" s="19"/>
      <c r="AD291" s="19"/>
      <c r="AH291" s="19"/>
      <c r="AL291" s="19"/>
    </row>
    <row r="292" spans="2:38" ht="15.75" customHeight="1">
      <c r="B292" s="18"/>
      <c r="F292" s="19"/>
      <c r="J292" s="19"/>
      <c r="N292" s="19"/>
      <c r="R292" s="19"/>
      <c r="V292" s="19"/>
      <c r="Z292" s="19"/>
      <c r="AD292" s="19"/>
      <c r="AH292" s="19"/>
      <c r="AL292" s="19"/>
    </row>
    <row r="293" spans="2:38" ht="15.75" customHeight="1">
      <c r="B293" s="18"/>
      <c r="F293" s="19"/>
      <c r="J293" s="19"/>
      <c r="N293" s="19"/>
      <c r="R293" s="19"/>
      <c r="V293" s="19"/>
      <c r="Z293" s="19"/>
      <c r="AD293" s="19"/>
      <c r="AH293" s="19"/>
      <c r="AL293" s="19"/>
    </row>
    <row r="294" spans="2:38" ht="15.75" customHeight="1">
      <c r="B294" s="18"/>
      <c r="F294" s="19"/>
      <c r="J294" s="19"/>
      <c r="N294" s="19"/>
      <c r="R294" s="19"/>
      <c r="V294" s="19"/>
      <c r="Z294" s="19"/>
      <c r="AD294" s="19"/>
      <c r="AH294" s="19"/>
      <c r="AL294" s="19"/>
    </row>
    <row r="295" spans="2:38" ht="15.75" customHeight="1">
      <c r="B295" s="18"/>
      <c r="F295" s="19"/>
      <c r="J295" s="19"/>
      <c r="N295" s="19"/>
      <c r="R295" s="19"/>
      <c r="V295" s="19"/>
      <c r="Z295" s="19"/>
      <c r="AD295" s="19"/>
      <c r="AH295" s="19"/>
      <c r="AL295" s="19"/>
    </row>
    <row r="296" spans="2:38" ht="15.75" customHeight="1">
      <c r="B296" s="18"/>
      <c r="F296" s="19"/>
      <c r="J296" s="19"/>
      <c r="N296" s="19"/>
      <c r="R296" s="19"/>
      <c r="V296" s="19"/>
      <c r="Z296" s="19"/>
      <c r="AD296" s="19"/>
      <c r="AH296" s="19"/>
      <c r="AL296" s="19"/>
    </row>
    <row r="297" spans="2:38" ht="15.75" customHeight="1">
      <c r="B297" s="18"/>
      <c r="F297" s="19"/>
      <c r="J297" s="19"/>
      <c r="N297" s="19"/>
      <c r="R297" s="19"/>
      <c r="V297" s="19"/>
      <c r="Z297" s="19"/>
      <c r="AD297" s="19"/>
      <c r="AH297" s="19"/>
      <c r="AL297" s="19"/>
    </row>
    <row r="298" spans="2:38" ht="15.75" customHeight="1">
      <c r="B298" s="18"/>
      <c r="F298" s="19"/>
      <c r="J298" s="19"/>
      <c r="N298" s="19"/>
      <c r="R298" s="19"/>
      <c r="V298" s="19"/>
      <c r="Z298" s="19"/>
      <c r="AD298" s="19"/>
      <c r="AH298" s="19"/>
      <c r="AL298" s="19"/>
    </row>
    <row r="299" spans="2:38" ht="15.75" customHeight="1">
      <c r="B299" s="18"/>
      <c r="F299" s="19"/>
      <c r="J299" s="19"/>
      <c r="N299" s="19"/>
      <c r="R299" s="19"/>
      <c r="V299" s="19"/>
      <c r="Z299" s="19"/>
      <c r="AD299" s="19"/>
      <c r="AH299" s="19"/>
      <c r="AL299" s="19"/>
    </row>
    <row r="300" spans="2:38" ht="15.75" customHeight="1">
      <c r="B300" s="18"/>
      <c r="F300" s="19"/>
      <c r="J300" s="19"/>
      <c r="N300" s="19"/>
      <c r="R300" s="19"/>
      <c r="V300" s="19"/>
      <c r="Z300" s="19"/>
      <c r="AD300" s="19"/>
      <c r="AH300" s="19"/>
      <c r="AL300" s="19"/>
    </row>
    <row r="301" spans="2:38" ht="15.75" customHeight="1">
      <c r="B301" s="18"/>
      <c r="F301" s="19"/>
      <c r="J301" s="19"/>
      <c r="N301" s="19"/>
      <c r="R301" s="19"/>
      <c r="V301" s="19"/>
      <c r="Z301" s="19"/>
      <c r="AD301" s="19"/>
      <c r="AH301" s="19"/>
      <c r="AL301" s="19"/>
    </row>
    <row r="302" spans="2:38" ht="15.75" customHeight="1">
      <c r="B302" s="18"/>
      <c r="F302" s="19"/>
      <c r="J302" s="19"/>
      <c r="N302" s="19"/>
      <c r="R302" s="19"/>
      <c r="V302" s="19"/>
      <c r="Z302" s="19"/>
      <c r="AD302" s="19"/>
      <c r="AH302" s="19"/>
      <c r="AL302" s="19"/>
    </row>
    <row r="303" spans="2:38" ht="15.75" customHeight="1">
      <c r="B303" s="18"/>
      <c r="F303" s="19"/>
      <c r="J303" s="19"/>
      <c r="N303" s="19"/>
      <c r="R303" s="19"/>
      <c r="V303" s="19"/>
      <c r="Z303" s="19"/>
      <c r="AD303" s="19"/>
      <c r="AH303" s="19"/>
      <c r="AL303" s="19"/>
    </row>
    <row r="304" spans="2:38" ht="15.75" customHeight="1">
      <c r="B304" s="18"/>
      <c r="F304" s="19"/>
      <c r="J304" s="19"/>
      <c r="N304" s="19"/>
      <c r="R304" s="19"/>
      <c r="V304" s="19"/>
      <c r="Z304" s="19"/>
      <c r="AD304" s="19"/>
      <c r="AH304" s="19"/>
      <c r="AL304" s="19"/>
    </row>
    <row r="305" spans="2:38" ht="15.75" customHeight="1">
      <c r="B305" s="18"/>
      <c r="F305" s="19"/>
      <c r="J305" s="19"/>
      <c r="N305" s="19"/>
      <c r="R305" s="19"/>
      <c r="V305" s="19"/>
      <c r="Z305" s="19"/>
      <c r="AD305" s="19"/>
      <c r="AH305" s="19"/>
      <c r="AL305" s="19"/>
    </row>
    <row r="306" spans="2:38" ht="15.75" customHeight="1">
      <c r="B306" s="18"/>
      <c r="F306" s="19"/>
      <c r="J306" s="19"/>
      <c r="N306" s="19"/>
      <c r="R306" s="19"/>
      <c r="V306" s="19"/>
      <c r="Z306" s="19"/>
      <c r="AD306" s="19"/>
      <c r="AH306" s="19"/>
      <c r="AL306" s="19"/>
    </row>
    <row r="307" spans="2:38" ht="15.75" customHeight="1">
      <c r="B307" s="18"/>
      <c r="F307" s="19"/>
      <c r="J307" s="19"/>
      <c r="N307" s="19"/>
      <c r="R307" s="19"/>
      <c r="V307" s="19"/>
      <c r="Z307" s="19"/>
      <c r="AD307" s="19"/>
      <c r="AH307" s="19"/>
      <c r="AL307" s="19"/>
    </row>
    <row r="308" spans="2:38" ht="15.75" customHeight="1">
      <c r="B308" s="18"/>
      <c r="F308" s="19"/>
      <c r="J308" s="19"/>
      <c r="N308" s="19"/>
      <c r="R308" s="19"/>
      <c r="V308" s="19"/>
      <c r="Z308" s="19"/>
      <c r="AD308" s="19"/>
      <c r="AH308" s="19"/>
      <c r="AL308" s="19"/>
    </row>
    <row r="309" spans="2:38" ht="15.75" customHeight="1">
      <c r="B309" s="18"/>
      <c r="F309" s="19"/>
      <c r="J309" s="19"/>
      <c r="N309" s="19"/>
      <c r="R309" s="19"/>
      <c r="V309" s="19"/>
      <c r="Z309" s="19"/>
      <c r="AD309" s="19"/>
      <c r="AH309" s="19"/>
      <c r="AL309" s="19"/>
    </row>
    <row r="310" spans="2:38" ht="15.75" customHeight="1">
      <c r="B310" s="18"/>
      <c r="F310" s="19"/>
      <c r="J310" s="19"/>
      <c r="N310" s="19"/>
      <c r="R310" s="19"/>
      <c r="V310" s="19"/>
      <c r="Z310" s="19"/>
      <c r="AD310" s="19"/>
      <c r="AH310" s="19"/>
      <c r="AL310" s="19"/>
    </row>
    <row r="311" spans="2:38" ht="15.75" customHeight="1">
      <c r="B311" s="18"/>
      <c r="F311" s="19"/>
      <c r="J311" s="19"/>
      <c r="N311" s="19"/>
      <c r="R311" s="19"/>
      <c r="V311" s="19"/>
      <c r="Z311" s="19"/>
      <c r="AD311" s="19"/>
      <c r="AH311" s="19"/>
      <c r="AL311" s="19"/>
    </row>
    <row r="312" spans="2:38" ht="15.75" customHeight="1">
      <c r="B312" s="18"/>
      <c r="F312" s="19"/>
      <c r="J312" s="19"/>
      <c r="N312" s="19"/>
      <c r="R312" s="19"/>
      <c r="V312" s="19"/>
      <c r="Z312" s="19"/>
      <c r="AD312" s="19"/>
      <c r="AH312" s="19"/>
      <c r="AL312" s="19"/>
    </row>
    <row r="313" spans="2:38" ht="15.75" customHeight="1">
      <c r="B313" s="18"/>
      <c r="F313" s="19"/>
      <c r="J313" s="19"/>
      <c r="N313" s="19"/>
      <c r="R313" s="19"/>
      <c r="V313" s="19"/>
      <c r="Z313" s="19"/>
      <c r="AD313" s="19"/>
      <c r="AH313" s="19"/>
      <c r="AL313" s="19"/>
    </row>
    <row r="314" spans="2:38" ht="15.75" customHeight="1">
      <c r="B314" s="18"/>
      <c r="F314" s="19"/>
      <c r="J314" s="19"/>
      <c r="N314" s="19"/>
      <c r="R314" s="19"/>
      <c r="V314" s="19"/>
      <c r="Z314" s="19"/>
      <c r="AD314" s="19"/>
      <c r="AH314" s="19"/>
      <c r="AL314" s="19"/>
    </row>
    <row r="315" spans="2:38" ht="15.75" customHeight="1">
      <c r="B315" s="18"/>
      <c r="F315" s="19"/>
      <c r="J315" s="19"/>
      <c r="N315" s="19"/>
      <c r="R315" s="19"/>
      <c r="V315" s="19"/>
      <c r="Z315" s="19"/>
      <c r="AD315" s="19"/>
      <c r="AH315" s="19"/>
      <c r="AL315" s="19"/>
    </row>
    <row r="316" spans="2:38" ht="15.75" customHeight="1">
      <c r="B316" s="18"/>
      <c r="F316" s="19"/>
      <c r="J316" s="19"/>
      <c r="N316" s="19"/>
      <c r="R316" s="19"/>
      <c r="V316" s="19"/>
      <c r="Z316" s="19"/>
      <c r="AD316" s="19"/>
      <c r="AH316" s="19"/>
      <c r="AL316" s="19"/>
    </row>
    <row r="317" spans="2:38" ht="15.75" customHeight="1">
      <c r="B317" s="18"/>
      <c r="F317" s="19"/>
      <c r="J317" s="19"/>
      <c r="N317" s="19"/>
      <c r="R317" s="19"/>
      <c r="V317" s="19"/>
      <c r="Z317" s="19"/>
      <c r="AD317" s="19"/>
      <c r="AH317" s="19"/>
      <c r="AL317" s="19"/>
    </row>
    <row r="318" spans="2:38" ht="15.75" customHeight="1">
      <c r="B318" s="18"/>
      <c r="F318" s="19"/>
      <c r="J318" s="19"/>
      <c r="N318" s="19"/>
      <c r="R318" s="19"/>
      <c r="V318" s="19"/>
      <c r="Z318" s="19"/>
      <c r="AD318" s="19"/>
      <c r="AH318" s="19"/>
      <c r="AL318" s="19"/>
    </row>
    <row r="319" spans="2:38" ht="15.75" customHeight="1">
      <c r="B319" s="18"/>
      <c r="F319" s="19"/>
      <c r="J319" s="19"/>
      <c r="N319" s="19"/>
      <c r="R319" s="19"/>
      <c r="V319" s="19"/>
      <c r="Z319" s="19"/>
      <c r="AD319" s="19"/>
      <c r="AH319" s="19"/>
      <c r="AL319" s="19"/>
    </row>
    <row r="320" spans="2:38" ht="15.75" customHeight="1">
      <c r="B320" s="18"/>
      <c r="F320" s="19"/>
      <c r="J320" s="19"/>
      <c r="N320" s="19"/>
      <c r="R320" s="19"/>
      <c r="V320" s="19"/>
      <c r="Z320" s="19"/>
      <c r="AD320" s="19"/>
      <c r="AH320" s="19"/>
      <c r="AL320" s="19"/>
    </row>
    <row r="321" spans="2:38" ht="15.75" customHeight="1">
      <c r="B321" s="18"/>
      <c r="F321" s="19"/>
      <c r="J321" s="19"/>
      <c r="N321" s="19"/>
      <c r="R321" s="19"/>
      <c r="V321" s="19"/>
      <c r="Z321" s="19"/>
      <c r="AD321" s="19"/>
      <c r="AH321" s="19"/>
      <c r="AL321" s="19"/>
    </row>
    <row r="322" spans="2:38" ht="15.75" customHeight="1">
      <c r="B322" s="18"/>
      <c r="F322" s="19"/>
      <c r="J322" s="19"/>
      <c r="N322" s="19"/>
      <c r="R322" s="19"/>
      <c r="V322" s="19"/>
      <c r="Z322" s="19"/>
      <c r="AD322" s="19"/>
      <c r="AH322" s="19"/>
      <c r="AL322" s="19"/>
    </row>
    <row r="323" spans="2:38" ht="15.75" customHeight="1">
      <c r="B323" s="18"/>
      <c r="F323" s="19"/>
      <c r="J323" s="19"/>
      <c r="N323" s="19"/>
      <c r="R323" s="19"/>
      <c r="V323" s="19"/>
      <c r="Z323" s="19"/>
      <c r="AD323" s="19"/>
      <c r="AH323" s="19"/>
      <c r="AL323" s="19"/>
    </row>
    <row r="324" spans="2:38" ht="15.75" customHeight="1">
      <c r="B324" s="18"/>
      <c r="F324" s="19"/>
      <c r="J324" s="19"/>
      <c r="N324" s="19"/>
      <c r="R324" s="19"/>
      <c r="V324" s="19"/>
      <c r="Z324" s="19"/>
      <c r="AD324" s="19"/>
      <c r="AH324" s="19"/>
      <c r="AL324" s="19"/>
    </row>
    <row r="325" spans="2:38" ht="15.75" customHeight="1">
      <c r="B325" s="18"/>
      <c r="F325" s="19"/>
      <c r="J325" s="19"/>
      <c r="N325" s="19"/>
      <c r="R325" s="19"/>
      <c r="V325" s="19"/>
      <c r="Z325" s="19"/>
      <c r="AD325" s="19"/>
      <c r="AH325" s="19"/>
      <c r="AL325" s="19"/>
    </row>
    <row r="326" spans="2:38" ht="15.75" customHeight="1">
      <c r="B326" s="18"/>
      <c r="F326" s="19"/>
      <c r="J326" s="19"/>
      <c r="N326" s="19"/>
      <c r="R326" s="19"/>
      <c r="V326" s="19"/>
      <c r="Z326" s="19"/>
      <c r="AD326" s="19"/>
      <c r="AH326" s="19"/>
      <c r="AL326" s="19"/>
    </row>
    <row r="327" spans="2:38" ht="15.75" customHeight="1">
      <c r="B327" s="18"/>
      <c r="F327" s="19"/>
      <c r="J327" s="19"/>
      <c r="N327" s="19"/>
      <c r="R327" s="19"/>
      <c r="V327" s="19"/>
      <c r="Z327" s="19"/>
      <c r="AD327" s="19"/>
      <c r="AH327" s="19"/>
      <c r="AL327" s="19"/>
    </row>
    <row r="328" spans="2:38" ht="15.75" customHeight="1">
      <c r="B328" s="18"/>
      <c r="F328" s="19"/>
      <c r="J328" s="19"/>
      <c r="N328" s="19"/>
      <c r="R328" s="19"/>
      <c r="V328" s="19"/>
      <c r="Z328" s="19"/>
      <c r="AD328" s="19"/>
      <c r="AH328" s="19"/>
      <c r="AL328" s="19"/>
    </row>
    <row r="329" spans="2:38" ht="15.75" customHeight="1">
      <c r="B329" s="18"/>
      <c r="F329" s="19"/>
      <c r="J329" s="19"/>
      <c r="N329" s="19"/>
      <c r="R329" s="19"/>
      <c r="V329" s="19"/>
      <c r="Z329" s="19"/>
      <c r="AD329" s="19"/>
      <c r="AH329" s="19"/>
      <c r="AL329" s="19"/>
    </row>
    <row r="330" spans="2:38" ht="15.75" customHeight="1">
      <c r="B330" s="18"/>
      <c r="F330" s="19"/>
      <c r="J330" s="19"/>
      <c r="N330" s="19"/>
      <c r="R330" s="19"/>
      <c r="V330" s="19"/>
      <c r="Z330" s="19"/>
      <c r="AD330" s="19"/>
      <c r="AH330" s="19"/>
      <c r="AL330" s="19"/>
    </row>
    <row r="331" spans="2:38" ht="15.75" customHeight="1">
      <c r="B331" s="18"/>
      <c r="F331" s="19"/>
      <c r="J331" s="19"/>
      <c r="N331" s="19"/>
      <c r="R331" s="19"/>
      <c r="V331" s="19"/>
      <c r="Z331" s="19"/>
      <c r="AD331" s="19"/>
      <c r="AH331" s="19"/>
      <c r="AL331" s="19"/>
    </row>
    <row r="332" spans="2:38" ht="15.75" customHeight="1">
      <c r="B332" s="18"/>
      <c r="F332" s="19"/>
      <c r="J332" s="19"/>
      <c r="N332" s="19"/>
      <c r="R332" s="19"/>
      <c r="V332" s="19"/>
      <c r="Z332" s="19"/>
      <c r="AD332" s="19"/>
      <c r="AH332" s="19"/>
      <c r="AL332" s="19"/>
    </row>
    <row r="333" spans="2:38" ht="15.75" customHeight="1">
      <c r="B333" s="18"/>
      <c r="F333" s="19"/>
      <c r="J333" s="19"/>
      <c r="N333" s="19"/>
      <c r="R333" s="19"/>
      <c r="V333" s="19"/>
      <c r="Z333" s="19"/>
      <c r="AD333" s="19"/>
      <c r="AH333" s="19"/>
      <c r="AL333" s="19"/>
    </row>
    <row r="334" spans="2:38" ht="15.75" customHeight="1">
      <c r="B334" s="18"/>
      <c r="F334" s="19"/>
      <c r="J334" s="19"/>
      <c r="N334" s="19"/>
      <c r="R334" s="19"/>
      <c r="V334" s="19"/>
      <c r="Z334" s="19"/>
      <c r="AD334" s="19"/>
      <c r="AH334" s="19"/>
      <c r="AL334" s="19"/>
    </row>
    <row r="335" spans="2:38" ht="15.75" customHeight="1">
      <c r="B335" s="18"/>
      <c r="F335" s="19"/>
      <c r="J335" s="19"/>
      <c r="N335" s="19"/>
      <c r="R335" s="19"/>
      <c r="V335" s="19"/>
      <c r="Z335" s="19"/>
      <c r="AD335" s="19"/>
      <c r="AH335" s="19"/>
      <c r="AL335" s="19"/>
    </row>
    <row r="336" spans="2:38" ht="15.75" customHeight="1">
      <c r="B336" s="18"/>
      <c r="F336" s="19"/>
      <c r="J336" s="19"/>
      <c r="N336" s="19"/>
      <c r="R336" s="19"/>
      <c r="V336" s="19"/>
      <c r="Z336" s="19"/>
      <c r="AD336" s="19"/>
      <c r="AH336" s="19"/>
      <c r="AL336" s="19"/>
    </row>
    <row r="337" spans="2:38" ht="15.75" customHeight="1">
      <c r="B337" s="18"/>
      <c r="F337" s="19"/>
      <c r="J337" s="19"/>
      <c r="N337" s="19"/>
      <c r="R337" s="19"/>
      <c r="V337" s="19"/>
      <c r="Z337" s="19"/>
      <c r="AD337" s="19"/>
      <c r="AH337" s="19"/>
      <c r="AL337" s="19"/>
    </row>
    <row r="338" spans="2:38" ht="15.75" customHeight="1">
      <c r="B338" s="18"/>
      <c r="F338" s="19"/>
      <c r="J338" s="19"/>
      <c r="N338" s="19"/>
      <c r="R338" s="19"/>
      <c r="V338" s="19"/>
      <c r="Z338" s="19"/>
      <c r="AD338" s="19"/>
      <c r="AH338" s="19"/>
      <c r="AL338" s="19"/>
    </row>
    <row r="339" spans="2:38" ht="15.75" customHeight="1">
      <c r="B339" s="18"/>
      <c r="F339" s="19"/>
      <c r="J339" s="19"/>
      <c r="N339" s="19"/>
      <c r="R339" s="19"/>
      <c r="V339" s="19"/>
      <c r="Z339" s="19"/>
      <c r="AD339" s="19"/>
      <c r="AH339" s="19"/>
      <c r="AL339" s="19"/>
    </row>
    <row r="340" spans="2:38" ht="15.75" customHeight="1">
      <c r="B340" s="18"/>
      <c r="F340" s="19"/>
      <c r="J340" s="19"/>
      <c r="N340" s="19"/>
      <c r="R340" s="19"/>
      <c r="V340" s="19"/>
      <c r="Z340" s="19"/>
      <c r="AD340" s="19"/>
      <c r="AH340" s="19"/>
      <c r="AL340" s="19"/>
    </row>
    <row r="341" spans="2:38" ht="15.75" customHeight="1">
      <c r="B341" s="18"/>
      <c r="F341" s="19"/>
      <c r="J341" s="19"/>
      <c r="N341" s="19"/>
      <c r="R341" s="19"/>
      <c r="V341" s="19"/>
      <c r="Z341" s="19"/>
      <c r="AD341" s="19"/>
      <c r="AH341" s="19"/>
      <c r="AL341" s="19"/>
    </row>
    <row r="342" spans="2:38" ht="15.75" customHeight="1">
      <c r="B342" s="18"/>
      <c r="F342" s="19"/>
      <c r="J342" s="19"/>
      <c r="N342" s="19"/>
      <c r="R342" s="19"/>
      <c r="V342" s="19"/>
      <c r="Z342" s="19"/>
      <c r="AD342" s="19"/>
      <c r="AH342" s="19"/>
      <c r="AL342" s="19"/>
    </row>
    <row r="343" spans="2:38" ht="15.75" customHeight="1">
      <c r="B343" s="18"/>
      <c r="F343" s="19"/>
      <c r="J343" s="19"/>
      <c r="N343" s="19"/>
      <c r="R343" s="19"/>
      <c r="V343" s="19"/>
      <c r="Z343" s="19"/>
      <c r="AD343" s="19"/>
      <c r="AH343" s="19"/>
      <c r="AL343" s="19"/>
    </row>
    <row r="344" spans="2:38" ht="15.75" customHeight="1">
      <c r="B344" s="18"/>
      <c r="F344" s="19"/>
      <c r="J344" s="19"/>
      <c r="N344" s="19"/>
      <c r="R344" s="19"/>
      <c r="V344" s="19"/>
      <c r="Z344" s="19"/>
      <c r="AD344" s="19"/>
      <c r="AH344" s="19"/>
      <c r="AL344" s="19"/>
    </row>
    <row r="345" spans="2:38" ht="15.75" customHeight="1">
      <c r="B345" s="18"/>
      <c r="F345" s="19"/>
      <c r="J345" s="19"/>
      <c r="N345" s="19"/>
      <c r="R345" s="19"/>
      <c r="V345" s="19"/>
      <c r="Z345" s="19"/>
      <c r="AD345" s="19"/>
      <c r="AH345" s="19"/>
      <c r="AL345" s="19"/>
    </row>
    <row r="346" spans="2:38" ht="15.75" customHeight="1">
      <c r="B346" s="18"/>
      <c r="F346" s="19"/>
      <c r="J346" s="19"/>
      <c r="N346" s="19"/>
      <c r="R346" s="19"/>
      <c r="V346" s="19"/>
      <c r="Z346" s="19"/>
      <c r="AD346" s="19"/>
      <c r="AH346" s="19"/>
      <c r="AL346" s="19"/>
    </row>
    <row r="347" spans="2:38" ht="15.75" customHeight="1">
      <c r="B347" s="18"/>
      <c r="F347" s="19"/>
      <c r="J347" s="19"/>
      <c r="N347" s="19"/>
      <c r="R347" s="19"/>
      <c r="V347" s="19"/>
      <c r="Z347" s="19"/>
      <c r="AD347" s="19"/>
      <c r="AH347" s="19"/>
      <c r="AL347" s="19"/>
    </row>
    <row r="348" spans="2:38" ht="15.75" customHeight="1">
      <c r="B348" s="18"/>
      <c r="F348" s="19"/>
      <c r="J348" s="19"/>
      <c r="N348" s="19"/>
      <c r="R348" s="19"/>
      <c r="V348" s="19"/>
      <c r="Z348" s="19"/>
      <c r="AD348" s="19"/>
      <c r="AH348" s="19"/>
      <c r="AL348" s="19"/>
    </row>
    <row r="349" spans="2:38" ht="15.75" customHeight="1">
      <c r="B349" s="18"/>
      <c r="F349" s="19"/>
      <c r="J349" s="19"/>
      <c r="N349" s="19"/>
      <c r="R349" s="19"/>
      <c r="V349" s="19"/>
      <c r="Z349" s="19"/>
      <c r="AD349" s="19"/>
      <c r="AH349" s="19"/>
      <c r="AL349" s="19"/>
    </row>
    <row r="350" spans="2:38" ht="15.75" customHeight="1">
      <c r="B350" s="18"/>
      <c r="F350" s="19"/>
      <c r="J350" s="19"/>
      <c r="N350" s="19"/>
      <c r="R350" s="19"/>
      <c r="V350" s="19"/>
      <c r="Z350" s="19"/>
      <c r="AD350" s="19"/>
      <c r="AH350" s="19"/>
      <c r="AL350" s="19"/>
    </row>
    <row r="351" spans="2:38" ht="15.75" customHeight="1">
      <c r="B351" s="18"/>
      <c r="F351" s="19"/>
      <c r="J351" s="19"/>
      <c r="N351" s="19"/>
      <c r="R351" s="19"/>
      <c r="V351" s="19"/>
      <c r="Z351" s="19"/>
      <c r="AD351" s="19"/>
      <c r="AH351" s="19"/>
      <c r="AL351" s="19"/>
    </row>
    <row r="352" spans="2:38" ht="15.75" customHeight="1">
      <c r="B352" s="18"/>
      <c r="F352" s="19"/>
      <c r="J352" s="19"/>
      <c r="N352" s="19"/>
      <c r="R352" s="19"/>
      <c r="V352" s="19"/>
      <c r="Z352" s="19"/>
      <c r="AD352" s="19"/>
      <c r="AH352" s="19"/>
      <c r="AL352" s="19"/>
    </row>
    <row r="353" spans="2:38" ht="15.75" customHeight="1">
      <c r="B353" s="18"/>
      <c r="F353" s="19"/>
      <c r="J353" s="19"/>
      <c r="N353" s="19"/>
      <c r="R353" s="19"/>
      <c r="V353" s="19"/>
      <c r="Z353" s="19"/>
      <c r="AD353" s="19"/>
      <c r="AH353" s="19"/>
      <c r="AL353" s="19"/>
    </row>
    <row r="354" spans="2:38" ht="15.75" customHeight="1">
      <c r="B354" s="18"/>
      <c r="F354" s="19"/>
      <c r="J354" s="19"/>
      <c r="N354" s="19"/>
      <c r="R354" s="19"/>
      <c r="V354" s="19"/>
      <c r="Z354" s="19"/>
      <c r="AD354" s="19"/>
      <c r="AH354" s="19"/>
      <c r="AL354" s="19"/>
    </row>
    <row r="355" spans="2:38" ht="15.75" customHeight="1">
      <c r="B355" s="18"/>
      <c r="F355" s="19"/>
      <c r="J355" s="19"/>
      <c r="N355" s="19"/>
      <c r="R355" s="19"/>
      <c r="V355" s="19"/>
      <c r="Z355" s="19"/>
      <c r="AD355" s="19"/>
      <c r="AH355" s="19"/>
      <c r="AL355" s="19"/>
    </row>
    <row r="356" spans="2:38" ht="15.75" customHeight="1">
      <c r="B356" s="18"/>
      <c r="F356" s="19"/>
      <c r="J356" s="19"/>
      <c r="N356" s="19"/>
      <c r="R356" s="19"/>
      <c r="V356" s="19"/>
      <c r="Z356" s="19"/>
      <c r="AD356" s="19"/>
      <c r="AH356" s="19"/>
      <c r="AL356" s="19"/>
    </row>
    <row r="357" spans="2:38" ht="15.75" customHeight="1">
      <c r="B357" s="18"/>
      <c r="F357" s="19"/>
      <c r="J357" s="19"/>
      <c r="N357" s="19"/>
      <c r="R357" s="19"/>
      <c r="V357" s="19"/>
      <c r="Z357" s="19"/>
      <c r="AD357" s="19"/>
      <c r="AH357" s="19"/>
      <c r="AL357" s="19"/>
    </row>
    <row r="358" spans="2:38" ht="15.75" customHeight="1">
      <c r="B358" s="18"/>
      <c r="F358" s="19"/>
      <c r="J358" s="19"/>
      <c r="N358" s="19"/>
      <c r="R358" s="19"/>
      <c r="V358" s="19"/>
      <c r="Z358" s="19"/>
      <c r="AD358" s="19"/>
      <c r="AH358" s="19"/>
      <c r="AL358" s="19"/>
    </row>
    <row r="359" spans="2:38" ht="15.75" customHeight="1">
      <c r="B359" s="18"/>
      <c r="F359" s="19"/>
      <c r="J359" s="19"/>
      <c r="N359" s="19"/>
      <c r="R359" s="19"/>
      <c r="V359" s="19"/>
      <c r="Z359" s="19"/>
      <c r="AD359" s="19"/>
      <c r="AH359" s="19"/>
      <c r="AL359" s="19"/>
    </row>
    <row r="360" spans="2:38" ht="15.75" customHeight="1">
      <c r="B360" s="18"/>
      <c r="F360" s="19"/>
      <c r="J360" s="19"/>
      <c r="N360" s="19"/>
      <c r="R360" s="19"/>
      <c r="V360" s="19"/>
      <c r="Z360" s="19"/>
      <c r="AD360" s="19"/>
      <c r="AH360" s="19"/>
      <c r="AL360" s="19"/>
    </row>
    <row r="361" spans="2:38" ht="15.75" customHeight="1">
      <c r="B361" s="18"/>
      <c r="F361" s="19"/>
      <c r="J361" s="19"/>
      <c r="N361" s="19"/>
      <c r="R361" s="19"/>
      <c r="V361" s="19"/>
      <c r="Z361" s="19"/>
      <c r="AD361" s="19"/>
      <c r="AH361" s="19"/>
      <c r="AL361" s="19"/>
    </row>
    <row r="362" spans="2:38" ht="15.75" customHeight="1">
      <c r="B362" s="18"/>
      <c r="F362" s="19"/>
      <c r="J362" s="19"/>
      <c r="N362" s="19"/>
      <c r="R362" s="19"/>
      <c r="V362" s="19"/>
      <c r="Z362" s="19"/>
      <c r="AD362" s="19"/>
      <c r="AH362" s="19"/>
      <c r="AL362" s="19"/>
    </row>
    <row r="363" spans="2:38" ht="15.75" customHeight="1">
      <c r="B363" s="18"/>
      <c r="F363" s="19"/>
      <c r="J363" s="19"/>
      <c r="N363" s="19"/>
      <c r="R363" s="19"/>
      <c r="V363" s="19"/>
      <c r="Z363" s="19"/>
      <c r="AD363" s="19"/>
      <c r="AH363" s="19"/>
      <c r="AL363" s="19"/>
    </row>
    <row r="364" spans="2:38" ht="15.75" customHeight="1">
      <c r="B364" s="18"/>
      <c r="F364" s="19"/>
      <c r="J364" s="19"/>
      <c r="N364" s="19"/>
      <c r="R364" s="19"/>
      <c r="V364" s="19"/>
      <c r="Z364" s="19"/>
      <c r="AD364" s="19"/>
      <c r="AH364" s="19"/>
      <c r="AL364" s="19"/>
    </row>
    <row r="365" spans="2:38" ht="15.75" customHeight="1">
      <c r="B365" s="18"/>
      <c r="F365" s="19"/>
      <c r="J365" s="19"/>
      <c r="N365" s="19"/>
      <c r="R365" s="19"/>
      <c r="V365" s="19"/>
      <c r="Z365" s="19"/>
      <c r="AD365" s="19"/>
      <c r="AH365" s="19"/>
      <c r="AL365" s="19"/>
    </row>
    <row r="366" spans="2:38" ht="15.75" customHeight="1">
      <c r="B366" s="18"/>
      <c r="F366" s="19"/>
      <c r="J366" s="19"/>
      <c r="N366" s="19"/>
      <c r="R366" s="19"/>
      <c r="V366" s="19"/>
      <c r="Z366" s="19"/>
      <c r="AD366" s="19"/>
      <c r="AH366" s="19"/>
      <c r="AL366" s="19"/>
    </row>
    <row r="367" spans="2:38" ht="15.75" customHeight="1">
      <c r="B367" s="18"/>
      <c r="F367" s="19"/>
      <c r="J367" s="19"/>
      <c r="N367" s="19"/>
      <c r="R367" s="19"/>
      <c r="V367" s="19"/>
      <c r="Z367" s="19"/>
      <c r="AD367" s="19"/>
      <c r="AH367" s="19"/>
      <c r="AL367" s="19"/>
    </row>
    <row r="368" spans="2:38" ht="15.75" customHeight="1">
      <c r="B368" s="18"/>
      <c r="F368" s="19"/>
      <c r="J368" s="19"/>
      <c r="N368" s="19"/>
      <c r="R368" s="19"/>
      <c r="V368" s="19"/>
      <c r="Z368" s="19"/>
      <c r="AD368" s="19"/>
      <c r="AH368" s="19"/>
      <c r="AL368" s="19"/>
    </row>
    <row r="369" spans="2:38" ht="15.75" customHeight="1">
      <c r="B369" s="18"/>
      <c r="F369" s="19"/>
      <c r="J369" s="19"/>
      <c r="N369" s="19"/>
      <c r="R369" s="19"/>
      <c r="V369" s="19"/>
      <c r="Z369" s="19"/>
      <c r="AD369" s="19"/>
      <c r="AH369" s="19"/>
      <c r="AL369" s="19"/>
    </row>
    <row r="370" spans="2:38" ht="15.75" customHeight="1">
      <c r="B370" s="18"/>
      <c r="F370" s="19"/>
      <c r="J370" s="19"/>
      <c r="N370" s="19"/>
      <c r="R370" s="19"/>
      <c r="V370" s="19"/>
      <c r="Z370" s="19"/>
      <c r="AD370" s="19"/>
      <c r="AH370" s="19"/>
      <c r="AL370" s="19"/>
    </row>
    <row r="371" spans="2:38" ht="15.75" customHeight="1">
      <c r="B371" s="18"/>
      <c r="F371" s="19"/>
      <c r="J371" s="19"/>
      <c r="N371" s="19"/>
      <c r="R371" s="19"/>
      <c r="V371" s="19"/>
      <c r="Z371" s="19"/>
      <c r="AD371" s="19"/>
      <c r="AH371" s="19"/>
      <c r="AL371" s="19"/>
    </row>
    <row r="372" spans="2:38" ht="15.75" customHeight="1">
      <c r="B372" s="18"/>
      <c r="F372" s="19"/>
      <c r="J372" s="19"/>
      <c r="N372" s="19"/>
      <c r="R372" s="19"/>
      <c r="V372" s="19"/>
      <c r="Z372" s="19"/>
      <c r="AD372" s="19"/>
      <c r="AH372" s="19"/>
      <c r="AL372" s="19"/>
    </row>
    <row r="373" spans="2:38" ht="15.75" customHeight="1">
      <c r="B373" s="18"/>
      <c r="F373" s="19"/>
      <c r="J373" s="19"/>
      <c r="N373" s="19"/>
      <c r="R373" s="19"/>
      <c r="V373" s="19"/>
      <c r="Z373" s="19"/>
      <c r="AD373" s="19"/>
      <c r="AH373" s="19"/>
      <c r="AL373" s="19"/>
    </row>
    <row r="374" spans="2:38" ht="15.75" customHeight="1">
      <c r="B374" s="18"/>
      <c r="F374" s="19"/>
      <c r="J374" s="19"/>
      <c r="N374" s="19"/>
      <c r="R374" s="19"/>
      <c r="V374" s="19"/>
      <c r="Z374" s="19"/>
      <c r="AD374" s="19"/>
      <c r="AH374" s="19"/>
      <c r="AL374" s="19"/>
    </row>
    <row r="375" spans="2:38" ht="15.75" customHeight="1">
      <c r="B375" s="18"/>
      <c r="F375" s="19"/>
      <c r="J375" s="19"/>
      <c r="N375" s="19"/>
      <c r="R375" s="19"/>
      <c r="V375" s="19"/>
      <c r="Z375" s="19"/>
      <c r="AD375" s="19"/>
      <c r="AH375" s="19"/>
      <c r="AL375" s="19"/>
    </row>
    <row r="376" spans="2:38" ht="15.75" customHeight="1">
      <c r="B376" s="18"/>
      <c r="F376" s="19"/>
      <c r="J376" s="19"/>
      <c r="N376" s="19"/>
      <c r="R376" s="19"/>
      <c r="V376" s="19"/>
      <c r="Z376" s="19"/>
      <c r="AD376" s="19"/>
      <c r="AH376" s="19"/>
      <c r="AL376" s="19"/>
    </row>
    <row r="377" spans="2:38" ht="15.75" customHeight="1">
      <c r="B377" s="18"/>
      <c r="F377" s="19"/>
      <c r="J377" s="19"/>
      <c r="N377" s="19"/>
      <c r="R377" s="19"/>
      <c r="V377" s="19"/>
      <c r="Z377" s="19"/>
      <c r="AD377" s="19"/>
      <c r="AH377" s="19"/>
      <c r="AL377" s="19"/>
    </row>
    <row r="378" spans="2:38" ht="15.75" customHeight="1">
      <c r="B378" s="18"/>
      <c r="F378" s="19"/>
      <c r="J378" s="19"/>
      <c r="N378" s="19"/>
      <c r="R378" s="19"/>
      <c r="V378" s="19"/>
      <c r="Z378" s="19"/>
      <c r="AD378" s="19"/>
      <c r="AH378" s="19"/>
      <c r="AL378" s="19"/>
    </row>
    <row r="379" spans="2:38" ht="15.75" customHeight="1">
      <c r="B379" s="18"/>
      <c r="F379" s="19"/>
      <c r="J379" s="19"/>
      <c r="N379" s="19"/>
      <c r="R379" s="19"/>
      <c r="V379" s="19"/>
      <c r="Z379" s="19"/>
      <c r="AD379" s="19"/>
      <c r="AH379" s="19"/>
      <c r="AL379" s="19"/>
    </row>
    <row r="380" spans="2:38" ht="15.75" customHeight="1">
      <c r="B380" s="18"/>
      <c r="F380" s="19"/>
      <c r="J380" s="19"/>
      <c r="N380" s="19"/>
      <c r="R380" s="19"/>
      <c r="V380" s="19"/>
      <c r="Z380" s="19"/>
      <c r="AD380" s="19"/>
      <c r="AH380" s="19"/>
      <c r="AL380" s="19"/>
    </row>
    <row r="381" spans="2:38" ht="15.75" customHeight="1">
      <c r="B381" s="18"/>
      <c r="F381" s="19"/>
      <c r="J381" s="19"/>
      <c r="N381" s="19"/>
      <c r="R381" s="19"/>
      <c r="V381" s="19"/>
      <c r="Z381" s="19"/>
      <c r="AD381" s="19"/>
      <c r="AH381" s="19"/>
      <c r="AL381" s="19"/>
    </row>
    <row r="382" spans="2:38" ht="15.75" customHeight="1">
      <c r="B382" s="18"/>
      <c r="F382" s="19"/>
      <c r="J382" s="19"/>
      <c r="N382" s="19"/>
      <c r="R382" s="19"/>
      <c r="V382" s="19"/>
      <c r="Z382" s="19"/>
      <c r="AD382" s="19"/>
      <c r="AH382" s="19"/>
      <c r="AL382" s="19"/>
    </row>
    <row r="383" spans="2:38" ht="15.75" customHeight="1">
      <c r="B383" s="18"/>
      <c r="F383" s="19"/>
      <c r="J383" s="19"/>
      <c r="N383" s="19"/>
      <c r="R383" s="19"/>
      <c r="V383" s="19"/>
      <c r="Z383" s="19"/>
      <c r="AD383" s="19"/>
      <c r="AH383" s="19"/>
      <c r="AL383" s="19"/>
    </row>
    <row r="384" spans="2:38" ht="15.75" customHeight="1">
      <c r="B384" s="18"/>
      <c r="F384" s="19"/>
      <c r="J384" s="19"/>
      <c r="N384" s="19"/>
      <c r="R384" s="19"/>
      <c r="V384" s="19"/>
      <c r="Z384" s="19"/>
      <c r="AD384" s="19"/>
      <c r="AH384" s="19"/>
      <c r="AL384" s="19"/>
    </row>
    <row r="385" spans="2:38" ht="15.75" customHeight="1">
      <c r="B385" s="18"/>
      <c r="F385" s="19"/>
      <c r="J385" s="19"/>
      <c r="N385" s="19"/>
      <c r="R385" s="19"/>
      <c r="V385" s="19"/>
      <c r="Z385" s="19"/>
      <c r="AD385" s="19"/>
      <c r="AH385" s="19"/>
      <c r="AL385" s="19"/>
    </row>
    <row r="386" spans="2:38" ht="15.75" customHeight="1">
      <c r="B386" s="18"/>
      <c r="F386" s="19"/>
      <c r="J386" s="19"/>
      <c r="N386" s="19"/>
      <c r="R386" s="19"/>
      <c r="V386" s="19"/>
      <c r="Z386" s="19"/>
      <c r="AD386" s="19"/>
      <c r="AH386" s="19"/>
      <c r="AL386" s="19"/>
    </row>
    <row r="387" spans="2:38" ht="15.75" customHeight="1">
      <c r="B387" s="18"/>
      <c r="F387" s="19"/>
      <c r="J387" s="19"/>
      <c r="N387" s="19"/>
      <c r="R387" s="19"/>
      <c r="V387" s="19"/>
      <c r="Z387" s="19"/>
      <c r="AD387" s="19"/>
      <c r="AH387" s="19"/>
      <c r="AL387" s="19"/>
    </row>
    <row r="388" spans="2:38" ht="15.75" customHeight="1">
      <c r="B388" s="18"/>
      <c r="F388" s="19"/>
      <c r="J388" s="19"/>
      <c r="N388" s="19"/>
      <c r="R388" s="19"/>
      <c r="V388" s="19"/>
      <c r="Z388" s="19"/>
      <c r="AD388" s="19"/>
      <c r="AH388" s="19"/>
      <c r="AL388" s="19"/>
    </row>
    <row r="389" spans="2:38" ht="15.75" customHeight="1">
      <c r="B389" s="18"/>
      <c r="F389" s="19"/>
      <c r="J389" s="19"/>
      <c r="N389" s="19"/>
      <c r="R389" s="19"/>
      <c r="V389" s="19"/>
      <c r="Z389" s="19"/>
      <c r="AD389" s="19"/>
      <c r="AH389" s="19"/>
      <c r="AL389" s="19"/>
    </row>
    <row r="390" spans="2:38" ht="15.75" customHeight="1">
      <c r="B390" s="18"/>
      <c r="F390" s="19"/>
      <c r="J390" s="19"/>
      <c r="N390" s="19"/>
      <c r="R390" s="19"/>
      <c r="V390" s="19"/>
      <c r="Z390" s="19"/>
      <c r="AD390" s="19"/>
      <c r="AH390" s="19"/>
      <c r="AL390" s="19"/>
    </row>
    <row r="391" spans="2:38" ht="15.75" customHeight="1">
      <c r="B391" s="18"/>
      <c r="F391" s="19"/>
      <c r="J391" s="19"/>
      <c r="N391" s="19"/>
      <c r="R391" s="19"/>
      <c r="V391" s="19"/>
      <c r="Z391" s="19"/>
      <c r="AD391" s="19"/>
      <c r="AH391" s="19"/>
      <c r="AL391" s="19"/>
    </row>
    <row r="392" spans="2:38" ht="15.75" customHeight="1">
      <c r="B392" s="18"/>
      <c r="F392" s="19"/>
      <c r="J392" s="19"/>
      <c r="N392" s="19"/>
      <c r="R392" s="19"/>
      <c r="V392" s="19"/>
      <c r="Z392" s="19"/>
      <c r="AD392" s="19"/>
      <c r="AH392" s="19"/>
      <c r="AL392" s="19"/>
    </row>
    <row r="393" spans="2:38" ht="15.75" customHeight="1">
      <c r="B393" s="18"/>
      <c r="F393" s="19"/>
      <c r="J393" s="19"/>
      <c r="N393" s="19"/>
      <c r="R393" s="19"/>
      <c r="V393" s="19"/>
      <c r="Z393" s="19"/>
      <c r="AD393" s="19"/>
      <c r="AH393" s="19"/>
      <c r="AL393" s="19"/>
    </row>
    <row r="394" spans="2:38" ht="15.75" customHeight="1">
      <c r="B394" s="18"/>
      <c r="F394" s="19"/>
      <c r="J394" s="19"/>
      <c r="N394" s="19"/>
      <c r="R394" s="19"/>
      <c r="V394" s="19"/>
      <c r="Z394" s="19"/>
      <c r="AD394" s="19"/>
      <c r="AH394" s="19"/>
      <c r="AL394" s="19"/>
    </row>
    <row r="395" spans="2:38" ht="15.75" customHeight="1">
      <c r="B395" s="18"/>
      <c r="F395" s="19"/>
      <c r="J395" s="19"/>
      <c r="N395" s="19"/>
      <c r="R395" s="19"/>
      <c r="V395" s="19"/>
      <c r="Z395" s="19"/>
      <c r="AD395" s="19"/>
      <c r="AH395" s="19"/>
      <c r="AL395" s="19"/>
    </row>
    <row r="396" spans="2:38" ht="15.75" customHeight="1">
      <c r="B396" s="18"/>
      <c r="F396" s="19"/>
      <c r="J396" s="19"/>
      <c r="N396" s="19"/>
      <c r="R396" s="19"/>
      <c r="V396" s="19"/>
      <c r="Z396" s="19"/>
      <c r="AD396" s="19"/>
      <c r="AH396" s="19"/>
      <c r="AL396" s="19"/>
    </row>
    <row r="397" spans="2:38" ht="15.75" customHeight="1">
      <c r="B397" s="18"/>
      <c r="F397" s="19"/>
      <c r="J397" s="19"/>
      <c r="N397" s="19"/>
      <c r="R397" s="19"/>
      <c r="V397" s="19"/>
      <c r="Z397" s="19"/>
      <c r="AD397" s="19"/>
      <c r="AH397" s="19"/>
      <c r="AL397" s="19"/>
    </row>
    <row r="398" spans="2:38" ht="15.75" customHeight="1">
      <c r="B398" s="18"/>
      <c r="F398" s="19"/>
      <c r="J398" s="19"/>
      <c r="N398" s="19"/>
      <c r="R398" s="19"/>
      <c r="V398" s="19"/>
      <c r="Z398" s="19"/>
      <c r="AD398" s="19"/>
      <c r="AH398" s="19"/>
      <c r="AL398" s="19"/>
    </row>
    <row r="399" spans="2:38" ht="15.75" customHeight="1">
      <c r="B399" s="18"/>
      <c r="F399" s="19"/>
      <c r="J399" s="19"/>
      <c r="N399" s="19"/>
      <c r="R399" s="19"/>
      <c r="V399" s="19"/>
      <c r="Z399" s="19"/>
      <c r="AD399" s="19"/>
      <c r="AH399" s="19"/>
      <c r="AL399" s="19"/>
    </row>
    <row r="400" spans="2:38" ht="15.75" customHeight="1">
      <c r="B400" s="18"/>
      <c r="F400" s="19"/>
      <c r="J400" s="19"/>
      <c r="N400" s="19"/>
      <c r="R400" s="19"/>
      <c r="V400" s="19"/>
      <c r="Z400" s="19"/>
      <c r="AD400" s="19"/>
      <c r="AH400" s="19"/>
      <c r="AL400" s="19"/>
    </row>
    <row r="401" spans="2:38" ht="15.75" customHeight="1">
      <c r="B401" s="18"/>
      <c r="F401" s="19"/>
      <c r="J401" s="19"/>
      <c r="N401" s="19"/>
      <c r="R401" s="19"/>
      <c r="V401" s="19"/>
      <c r="Z401" s="19"/>
      <c r="AD401" s="19"/>
      <c r="AH401" s="19"/>
      <c r="AL401" s="19"/>
    </row>
    <row r="402" spans="2:38" ht="15.75" customHeight="1">
      <c r="B402" s="18"/>
      <c r="F402" s="19"/>
      <c r="J402" s="19"/>
      <c r="N402" s="19"/>
      <c r="R402" s="19"/>
      <c r="V402" s="19"/>
      <c r="Z402" s="19"/>
      <c r="AD402" s="19"/>
      <c r="AH402" s="19"/>
      <c r="AL402" s="19"/>
    </row>
    <row r="403" spans="2:38" ht="15.75" customHeight="1">
      <c r="B403" s="18"/>
      <c r="F403" s="19"/>
      <c r="J403" s="19"/>
      <c r="N403" s="19"/>
      <c r="R403" s="19"/>
      <c r="V403" s="19"/>
      <c r="Z403" s="19"/>
      <c r="AD403" s="19"/>
      <c r="AH403" s="19"/>
      <c r="AL403" s="19"/>
    </row>
    <row r="404" spans="2:38" ht="15.75" customHeight="1">
      <c r="B404" s="18"/>
      <c r="F404" s="19"/>
      <c r="J404" s="19"/>
      <c r="N404" s="19"/>
      <c r="R404" s="19"/>
      <c r="V404" s="19"/>
      <c r="Z404" s="19"/>
      <c r="AD404" s="19"/>
      <c r="AH404" s="19"/>
      <c r="AL404" s="19"/>
    </row>
    <row r="405" spans="2:38" ht="15.75" customHeight="1">
      <c r="B405" s="18"/>
      <c r="F405" s="19"/>
      <c r="J405" s="19"/>
      <c r="N405" s="19"/>
      <c r="R405" s="19"/>
      <c r="V405" s="19"/>
      <c r="Z405" s="19"/>
      <c r="AD405" s="19"/>
      <c r="AH405" s="19"/>
      <c r="AL405" s="19"/>
    </row>
    <row r="406" spans="2:38" ht="15.75" customHeight="1">
      <c r="B406" s="18"/>
      <c r="F406" s="19"/>
      <c r="J406" s="19"/>
      <c r="N406" s="19"/>
      <c r="R406" s="19"/>
      <c r="V406" s="19"/>
      <c r="Z406" s="19"/>
      <c r="AD406" s="19"/>
      <c r="AH406" s="19"/>
      <c r="AL406" s="19"/>
    </row>
    <row r="407" spans="2:38" ht="15.75" customHeight="1">
      <c r="B407" s="18"/>
      <c r="F407" s="19"/>
      <c r="J407" s="19"/>
      <c r="N407" s="19"/>
      <c r="R407" s="19"/>
      <c r="V407" s="19"/>
      <c r="Z407" s="19"/>
      <c r="AD407" s="19"/>
      <c r="AH407" s="19"/>
      <c r="AL407" s="19"/>
    </row>
    <row r="408" spans="2:38" ht="15.75" customHeight="1">
      <c r="B408" s="18"/>
      <c r="F408" s="19"/>
      <c r="J408" s="19"/>
      <c r="N408" s="19"/>
      <c r="R408" s="19"/>
      <c r="V408" s="19"/>
      <c r="Z408" s="19"/>
      <c r="AD408" s="19"/>
      <c r="AH408" s="19"/>
      <c r="AL408" s="19"/>
    </row>
    <row r="409" spans="2:38" ht="15.75" customHeight="1">
      <c r="B409" s="18"/>
      <c r="F409" s="19"/>
      <c r="J409" s="19"/>
      <c r="N409" s="19"/>
      <c r="R409" s="19"/>
      <c r="V409" s="19"/>
      <c r="Z409" s="19"/>
      <c r="AD409" s="19"/>
      <c r="AH409" s="19"/>
      <c r="AL409" s="19"/>
    </row>
    <row r="410" spans="2:38" ht="15.75" customHeight="1">
      <c r="B410" s="18"/>
      <c r="F410" s="19"/>
      <c r="J410" s="19"/>
      <c r="N410" s="19"/>
      <c r="R410" s="19"/>
      <c r="V410" s="19"/>
      <c r="Z410" s="19"/>
      <c r="AD410" s="19"/>
      <c r="AH410" s="19"/>
      <c r="AL410" s="19"/>
    </row>
    <row r="411" spans="2:38" ht="15.75" customHeight="1">
      <c r="B411" s="18"/>
      <c r="F411" s="19"/>
      <c r="J411" s="19"/>
      <c r="N411" s="19"/>
      <c r="R411" s="19"/>
      <c r="V411" s="19"/>
      <c r="Z411" s="19"/>
      <c r="AD411" s="19"/>
      <c r="AH411" s="19"/>
      <c r="AL411" s="19"/>
    </row>
    <row r="412" spans="2:38" ht="15.75" customHeight="1">
      <c r="B412" s="18"/>
      <c r="F412" s="19"/>
      <c r="J412" s="19"/>
      <c r="N412" s="19"/>
      <c r="R412" s="19"/>
      <c r="V412" s="19"/>
      <c r="Z412" s="19"/>
      <c r="AD412" s="19"/>
      <c r="AH412" s="19"/>
      <c r="AL412" s="19"/>
    </row>
    <row r="413" spans="2:38" ht="15.75" customHeight="1">
      <c r="B413" s="18"/>
      <c r="F413" s="19"/>
      <c r="J413" s="19"/>
      <c r="N413" s="19"/>
      <c r="R413" s="19"/>
      <c r="V413" s="19"/>
      <c r="Z413" s="19"/>
      <c r="AD413" s="19"/>
      <c r="AH413" s="19"/>
      <c r="AL413" s="19"/>
    </row>
    <row r="414" spans="2:38" ht="15.75" customHeight="1">
      <c r="B414" s="18"/>
      <c r="F414" s="19"/>
      <c r="J414" s="19"/>
      <c r="N414" s="19"/>
      <c r="R414" s="19"/>
      <c r="V414" s="19"/>
      <c r="Z414" s="19"/>
      <c r="AD414" s="19"/>
      <c r="AH414" s="19"/>
      <c r="AL414" s="19"/>
    </row>
    <row r="415" spans="2:38" ht="15.75" customHeight="1">
      <c r="B415" s="18"/>
      <c r="F415" s="19"/>
      <c r="J415" s="19"/>
      <c r="N415" s="19"/>
      <c r="R415" s="19"/>
      <c r="V415" s="19"/>
      <c r="Z415" s="19"/>
      <c r="AD415" s="19"/>
      <c r="AH415" s="19"/>
      <c r="AL415" s="19"/>
    </row>
    <row r="416" spans="2:38" ht="15.75" customHeight="1">
      <c r="B416" s="18"/>
      <c r="F416" s="19"/>
      <c r="J416" s="19"/>
      <c r="N416" s="19"/>
      <c r="R416" s="19"/>
      <c r="V416" s="19"/>
      <c r="Z416" s="19"/>
      <c r="AD416" s="19"/>
      <c r="AH416" s="19"/>
      <c r="AL416" s="19"/>
    </row>
    <row r="417" spans="2:38" ht="15.75" customHeight="1">
      <c r="B417" s="18"/>
      <c r="F417" s="19"/>
      <c r="J417" s="19"/>
      <c r="N417" s="19"/>
      <c r="R417" s="19"/>
      <c r="V417" s="19"/>
      <c r="Z417" s="19"/>
      <c r="AD417" s="19"/>
      <c r="AH417" s="19"/>
      <c r="AL417" s="19"/>
    </row>
    <row r="418" spans="2:38" ht="15.75" customHeight="1">
      <c r="B418" s="18"/>
      <c r="F418" s="19"/>
      <c r="J418" s="19"/>
      <c r="N418" s="19"/>
      <c r="R418" s="19"/>
      <c r="V418" s="19"/>
      <c r="Z418" s="19"/>
      <c r="AD418" s="19"/>
      <c r="AH418" s="19"/>
      <c r="AL418" s="19"/>
    </row>
    <row r="419" spans="2:38" ht="15.75" customHeight="1">
      <c r="B419" s="18"/>
      <c r="F419" s="19"/>
      <c r="J419" s="19"/>
      <c r="N419" s="19"/>
      <c r="R419" s="19"/>
      <c r="V419" s="19"/>
      <c r="Z419" s="19"/>
      <c r="AD419" s="19"/>
      <c r="AH419" s="19"/>
      <c r="AL419" s="19"/>
    </row>
    <row r="420" spans="2:38" ht="15.75" customHeight="1">
      <c r="B420" s="18"/>
      <c r="F420" s="19"/>
      <c r="J420" s="19"/>
      <c r="N420" s="19"/>
      <c r="R420" s="19"/>
      <c r="V420" s="19"/>
      <c r="Z420" s="19"/>
      <c r="AD420" s="19"/>
      <c r="AH420" s="19"/>
      <c r="AL420" s="19"/>
    </row>
    <row r="421" spans="2:38" ht="15.75" customHeight="1">
      <c r="B421" s="18"/>
      <c r="F421" s="19"/>
      <c r="J421" s="19"/>
      <c r="N421" s="19"/>
      <c r="R421" s="19"/>
      <c r="V421" s="19"/>
      <c r="Z421" s="19"/>
      <c r="AD421" s="19"/>
      <c r="AH421" s="19"/>
      <c r="AL421" s="19"/>
    </row>
    <row r="422" spans="2:38" ht="15.75" customHeight="1">
      <c r="B422" s="18"/>
      <c r="F422" s="19"/>
      <c r="J422" s="19"/>
      <c r="N422" s="19"/>
      <c r="R422" s="19"/>
      <c r="V422" s="19"/>
      <c r="Z422" s="19"/>
      <c r="AD422" s="19"/>
      <c r="AH422" s="19"/>
      <c r="AL422" s="19"/>
    </row>
    <row r="423" spans="2:38" ht="15.75" customHeight="1">
      <c r="B423" s="18"/>
      <c r="F423" s="19"/>
      <c r="J423" s="19"/>
      <c r="N423" s="19"/>
      <c r="R423" s="19"/>
      <c r="V423" s="19"/>
      <c r="Z423" s="19"/>
      <c r="AD423" s="19"/>
      <c r="AH423" s="19"/>
      <c r="AL423" s="19"/>
    </row>
    <row r="424" spans="2:38" ht="15.75" customHeight="1">
      <c r="B424" s="18"/>
      <c r="F424" s="19"/>
      <c r="J424" s="19"/>
      <c r="N424" s="19"/>
      <c r="R424" s="19"/>
      <c r="V424" s="19"/>
      <c r="Z424" s="19"/>
      <c r="AD424" s="19"/>
      <c r="AH424" s="19"/>
      <c r="AL424" s="19"/>
    </row>
    <row r="425" spans="2:38" ht="15.75" customHeight="1">
      <c r="B425" s="18"/>
      <c r="F425" s="19"/>
      <c r="J425" s="19"/>
      <c r="N425" s="19"/>
      <c r="R425" s="19"/>
      <c r="V425" s="19"/>
      <c r="Z425" s="19"/>
      <c r="AD425" s="19"/>
      <c r="AH425" s="19"/>
      <c r="AL425" s="19"/>
    </row>
    <row r="426" spans="2:38" ht="15.75" customHeight="1">
      <c r="B426" s="18"/>
      <c r="F426" s="19"/>
      <c r="J426" s="19"/>
      <c r="N426" s="19"/>
      <c r="R426" s="19"/>
      <c r="V426" s="19"/>
      <c r="Z426" s="19"/>
      <c r="AD426" s="19"/>
      <c r="AH426" s="19"/>
      <c r="AL426" s="19"/>
    </row>
    <row r="427" spans="2:38" ht="15.75" customHeight="1">
      <c r="B427" s="18"/>
      <c r="F427" s="19"/>
      <c r="J427" s="19"/>
      <c r="N427" s="19"/>
      <c r="R427" s="19"/>
      <c r="V427" s="19"/>
      <c r="Z427" s="19"/>
      <c r="AD427" s="19"/>
      <c r="AH427" s="19"/>
      <c r="AL427" s="19"/>
    </row>
    <row r="428" spans="2:38" ht="15.75" customHeight="1">
      <c r="B428" s="18"/>
      <c r="F428" s="19"/>
      <c r="J428" s="19"/>
      <c r="N428" s="19"/>
      <c r="R428" s="19"/>
      <c r="V428" s="19"/>
      <c r="Z428" s="19"/>
      <c r="AD428" s="19"/>
      <c r="AH428" s="19"/>
      <c r="AL428" s="19"/>
    </row>
    <row r="429" spans="2:38" ht="15.75" customHeight="1">
      <c r="B429" s="18"/>
      <c r="F429" s="19"/>
      <c r="J429" s="19"/>
      <c r="N429" s="19"/>
      <c r="R429" s="19"/>
      <c r="V429" s="19"/>
      <c r="Z429" s="19"/>
      <c r="AD429" s="19"/>
      <c r="AH429" s="19"/>
      <c r="AL429" s="19"/>
    </row>
    <row r="430" spans="2:38" ht="15.75" customHeight="1">
      <c r="B430" s="18"/>
      <c r="F430" s="19"/>
      <c r="J430" s="19"/>
      <c r="N430" s="19"/>
      <c r="R430" s="19"/>
      <c r="V430" s="19"/>
      <c r="Z430" s="19"/>
      <c r="AD430" s="19"/>
      <c r="AH430" s="19"/>
      <c r="AL430" s="19"/>
    </row>
    <row r="431" spans="2:38" ht="15.75" customHeight="1">
      <c r="B431" s="18"/>
      <c r="F431" s="19"/>
      <c r="J431" s="19"/>
      <c r="N431" s="19"/>
      <c r="R431" s="19"/>
      <c r="V431" s="19"/>
      <c r="Z431" s="19"/>
      <c r="AD431" s="19"/>
      <c r="AH431" s="19"/>
      <c r="AL431" s="19"/>
    </row>
    <row r="432" spans="2:38" ht="15.75" customHeight="1">
      <c r="B432" s="18"/>
      <c r="F432" s="19"/>
      <c r="J432" s="19"/>
      <c r="N432" s="19"/>
      <c r="R432" s="19"/>
      <c r="V432" s="19"/>
      <c r="Z432" s="19"/>
      <c r="AD432" s="19"/>
      <c r="AH432" s="19"/>
      <c r="AL432" s="19"/>
    </row>
    <row r="433" spans="2:38" ht="15.75" customHeight="1">
      <c r="B433" s="18"/>
      <c r="F433" s="19"/>
      <c r="J433" s="19"/>
      <c r="N433" s="19"/>
      <c r="R433" s="19"/>
      <c r="V433" s="19"/>
      <c r="Z433" s="19"/>
      <c r="AD433" s="19"/>
      <c r="AH433" s="19"/>
      <c r="AL433" s="19"/>
    </row>
    <row r="434" spans="2:38" ht="15.75" customHeight="1">
      <c r="B434" s="18"/>
      <c r="F434" s="19"/>
      <c r="J434" s="19"/>
      <c r="N434" s="19"/>
      <c r="R434" s="19"/>
      <c r="V434" s="19"/>
      <c r="Z434" s="19"/>
      <c r="AD434" s="19"/>
      <c r="AH434" s="19"/>
      <c r="AL434" s="19"/>
    </row>
    <row r="435" spans="2:38" ht="15.75" customHeight="1">
      <c r="B435" s="18"/>
      <c r="F435" s="19"/>
      <c r="J435" s="19"/>
      <c r="N435" s="19"/>
      <c r="R435" s="19"/>
      <c r="V435" s="19"/>
      <c r="Z435" s="19"/>
      <c r="AD435" s="19"/>
      <c r="AH435" s="19"/>
      <c r="AL435" s="19"/>
    </row>
    <row r="436" spans="2:38" ht="15.75" customHeight="1">
      <c r="B436" s="18"/>
      <c r="F436" s="19"/>
      <c r="J436" s="19"/>
      <c r="N436" s="19"/>
      <c r="R436" s="19"/>
      <c r="V436" s="19"/>
      <c r="Z436" s="19"/>
      <c r="AD436" s="19"/>
      <c r="AH436" s="19"/>
      <c r="AL436" s="19"/>
    </row>
    <row r="437" spans="2:38" ht="15.75" customHeight="1">
      <c r="B437" s="18"/>
      <c r="F437" s="19"/>
      <c r="J437" s="19"/>
      <c r="N437" s="19"/>
      <c r="R437" s="19"/>
      <c r="V437" s="19"/>
      <c r="Z437" s="19"/>
      <c r="AD437" s="19"/>
      <c r="AH437" s="19"/>
      <c r="AL437" s="19"/>
    </row>
    <row r="438" spans="2:38" ht="15.75" customHeight="1">
      <c r="B438" s="18"/>
      <c r="F438" s="19"/>
      <c r="J438" s="19"/>
      <c r="N438" s="19"/>
      <c r="R438" s="19"/>
      <c r="V438" s="19"/>
      <c r="Z438" s="19"/>
      <c r="AD438" s="19"/>
      <c r="AH438" s="19"/>
      <c r="AL438" s="19"/>
    </row>
    <row r="439" spans="2:38" ht="15.75" customHeight="1">
      <c r="B439" s="18"/>
      <c r="F439" s="19"/>
      <c r="J439" s="19"/>
      <c r="N439" s="19"/>
      <c r="R439" s="19"/>
      <c r="V439" s="19"/>
      <c r="Z439" s="19"/>
      <c r="AD439" s="19"/>
      <c r="AH439" s="19"/>
      <c r="AL439" s="19"/>
    </row>
    <row r="440" spans="2:38" ht="15.75" customHeight="1">
      <c r="B440" s="18"/>
      <c r="F440" s="19"/>
      <c r="J440" s="19"/>
      <c r="N440" s="19"/>
      <c r="R440" s="19"/>
      <c r="V440" s="19"/>
      <c r="Z440" s="19"/>
      <c r="AD440" s="19"/>
      <c r="AH440" s="19"/>
      <c r="AL440" s="19"/>
    </row>
    <row r="441" spans="2:38" ht="15.75" customHeight="1">
      <c r="B441" s="18"/>
      <c r="F441" s="19"/>
      <c r="J441" s="19"/>
      <c r="N441" s="19"/>
      <c r="R441" s="19"/>
      <c r="V441" s="19"/>
      <c r="Z441" s="19"/>
      <c r="AD441" s="19"/>
      <c r="AH441" s="19"/>
      <c r="AL441" s="19"/>
    </row>
    <row r="442" spans="2:38" ht="15.75" customHeight="1">
      <c r="B442" s="18"/>
      <c r="F442" s="19"/>
      <c r="J442" s="19"/>
      <c r="N442" s="19"/>
      <c r="R442" s="19"/>
      <c r="V442" s="19"/>
      <c r="Z442" s="19"/>
      <c r="AD442" s="19"/>
      <c r="AH442" s="19"/>
      <c r="AL442" s="19"/>
    </row>
    <row r="443" spans="2:38" ht="15.75" customHeight="1">
      <c r="B443" s="18"/>
      <c r="F443" s="19"/>
      <c r="J443" s="19"/>
      <c r="N443" s="19"/>
      <c r="R443" s="19"/>
      <c r="V443" s="19"/>
      <c r="Z443" s="19"/>
      <c r="AD443" s="19"/>
      <c r="AH443" s="19"/>
      <c r="AL443" s="19"/>
    </row>
    <row r="444" spans="2:38" ht="15.75" customHeight="1">
      <c r="B444" s="18"/>
      <c r="F444" s="19"/>
      <c r="J444" s="19"/>
      <c r="N444" s="19"/>
      <c r="R444" s="19"/>
      <c r="V444" s="19"/>
      <c r="Z444" s="19"/>
      <c r="AD444" s="19"/>
      <c r="AH444" s="19"/>
      <c r="AL444" s="19"/>
    </row>
    <row r="445" spans="2:38" ht="15.75" customHeight="1">
      <c r="B445" s="18"/>
      <c r="F445" s="19"/>
      <c r="J445" s="19"/>
      <c r="N445" s="19"/>
      <c r="R445" s="19"/>
      <c r="V445" s="19"/>
      <c r="Z445" s="19"/>
      <c r="AD445" s="19"/>
      <c r="AH445" s="19"/>
      <c r="AL445" s="19"/>
    </row>
    <row r="446" spans="2:38" ht="15.75" customHeight="1">
      <c r="B446" s="18"/>
      <c r="F446" s="19"/>
      <c r="J446" s="19"/>
      <c r="N446" s="19"/>
      <c r="R446" s="19"/>
      <c r="V446" s="19"/>
      <c r="Z446" s="19"/>
      <c r="AD446" s="19"/>
      <c r="AH446" s="19"/>
      <c r="AL446" s="19"/>
    </row>
    <row r="447" spans="2:38" ht="15.75" customHeight="1">
      <c r="B447" s="18"/>
      <c r="F447" s="19"/>
      <c r="J447" s="19"/>
      <c r="N447" s="19"/>
      <c r="R447" s="19"/>
      <c r="V447" s="19"/>
      <c r="Z447" s="19"/>
      <c r="AD447" s="19"/>
      <c r="AH447" s="19"/>
      <c r="AL447" s="19"/>
    </row>
    <row r="448" spans="2:38" ht="15.75" customHeight="1">
      <c r="B448" s="18"/>
      <c r="F448" s="19"/>
      <c r="J448" s="19"/>
      <c r="N448" s="19"/>
      <c r="R448" s="19"/>
      <c r="V448" s="19"/>
      <c r="Z448" s="19"/>
      <c r="AD448" s="19"/>
      <c r="AH448" s="19"/>
      <c r="AL448" s="19"/>
    </row>
    <row r="449" spans="2:38" ht="15.75" customHeight="1">
      <c r="B449" s="18"/>
      <c r="F449" s="19"/>
      <c r="J449" s="19"/>
      <c r="N449" s="19"/>
      <c r="R449" s="19"/>
      <c r="V449" s="19"/>
      <c r="Z449" s="19"/>
      <c r="AD449" s="19"/>
      <c r="AH449" s="19"/>
      <c r="AL449" s="19"/>
    </row>
    <row r="450" spans="2:38" ht="15.75" customHeight="1">
      <c r="B450" s="18"/>
      <c r="F450" s="19"/>
      <c r="J450" s="19"/>
      <c r="N450" s="19"/>
      <c r="R450" s="19"/>
      <c r="V450" s="19"/>
      <c r="Z450" s="19"/>
      <c r="AD450" s="19"/>
      <c r="AH450" s="19"/>
      <c r="AL450" s="19"/>
    </row>
    <row r="451" spans="2:38" ht="15.75" customHeight="1">
      <c r="B451" s="18"/>
      <c r="F451" s="19"/>
      <c r="J451" s="19"/>
      <c r="N451" s="19"/>
      <c r="R451" s="19"/>
      <c r="V451" s="19"/>
      <c r="Z451" s="19"/>
      <c r="AD451" s="19"/>
      <c r="AH451" s="19"/>
      <c r="AL451" s="19"/>
    </row>
    <row r="452" spans="2:38" ht="15.75" customHeight="1">
      <c r="B452" s="18"/>
      <c r="F452" s="19"/>
      <c r="J452" s="19"/>
      <c r="N452" s="19"/>
      <c r="R452" s="19"/>
      <c r="V452" s="19"/>
      <c r="Z452" s="19"/>
      <c r="AD452" s="19"/>
      <c r="AH452" s="19"/>
      <c r="AL452" s="19"/>
    </row>
    <row r="453" spans="2:38" ht="15.75" customHeight="1">
      <c r="B453" s="18"/>
      <c r="F453" s="19"/>
      <c r="J453" s="19"/>
      <c r="N453" s="19"/>
      <c r="R453" s="19"/>
      <c r="V453" s="19"/>
      <c r="Z453" s="19"/>
      <c r="AD453" s="19"/>
      <c r="AH453" s="19"/>
      <c r="AL453" s="19"/>
    </row>
    <row r="454" spans="2:38" ht="15.75" customHeight="1">
      <c r="B454" s="18"/>
      <c r="F454" s="19"/>
      <c r="J454" s="19"/>
      <c r="N454" s="19"/>
      <c r="R454" s="19"/>
      <c r="V454" s="19"/>
      <c r="Z454" s="19"/>
      <c r="AD454" s="19"/>
      <c r="AH454" s="19"/>
      <c r="AL454" s="19"/>
    </row>
    <row r="455" spans="2:38" ht="15.75" customHeight="1">
      <c r="B455" s="18"/>
      <c r="F455" s="19"/>
      <c r="J455" s="19"/>
      <c r="N455" s="19"/>
      <c r="R455" s="19"/>
      <c r="V455" s="19"/>
      <c r="Z455" s="19"/>
      <c r="AD455" s="19"/>
      <c r="AH455" s="19"/>
      <c r="AL455" s="19"/>
    </row>
    <row r="456" spans="2:38" ht="15.75" customHeight="1">
      <c r="B456" s="18"/>
      <c r="F456" s="19"/>
      <c r="J456" s="19"/>
      <c r="N456" s="19"/>
      <c r="R456" s="19"/>
      <c r="V456" s="19"/>
      <c r="Z456" s="19"/>
      <c r="AD456" s="19"/>
      <c r="AH456" s="19"/>
      <c r="AL456" s="19"/>
    </row>
    <row r="457" spans="2:38" ht="15.75" customHeight="1">
      <c r="B457" s="18"/>
      <c r="F457" s="19"/>
      <c r="J457" s="19"/>
      <c r="N457" s="19"/>
      <c r="R457" s="19"/>
      <c r="V457" s="19"/>
      <c r="Z457" s="19"/>
      <c r="AD457" s="19"/>
      <c r="AH457" s="19"/>
      <c r="AL457" s="19"/>
    </row>
    <row r="458" spans="2:38" ht="15.75" customHeight="1">
      <c r="B458" s="18"/>
      <c r="F458" s="19"/>
      <c r="J458" s="19"/>
      <c r="N458" s="19"/>
      <c r="R458" s="19"/>
      <c r="V458" s="19"/>
      <c r="Z458" s="19"/>
      <c r="AD458" s="19"/>
      <c r="AH458" s="19"/>
      <c r="AL458" s="19"/>
    </row>
    <row r="459" spans="2:38" ht="15.75" customHeight="1">
      <c r="B459" s="18"/>
      <c r="F459" s="19"/>
      <c r="J459" s="19"/>
      <c r="N459" s="19"/>
      <c r="R459" s="19"/>
      <c r="V459" s="19"/>
      <c r="Z459" s="19"/>
      <c r="AD459" s="19"/>
      <c r="AH459" s="19"/>
      <c r="AL459" s="19"/>
    </row>
    <row r="460" spans="2:38" ht="15.75" customHeight="1">
      <c r="B460" s="18"/>
      <c r="F460" s="19"/>
      <c r="J460" s="19"/>
      <c r="N460" s="19"/>
      <c r="R460" s="19"/>
      <c r="V460" s="19"/>
      <c r="Z460" s="19"/>
      <c r="AD460" s="19"/>
      <c r="AH460" s="19"/>
      <c r="AL460" s="19"/>
    </row>
    <row r="461" spans="2:38" ht="15.75" customHeight="1">
      <c r="B461" s="18"/>
      <c r="F461" s="19"/>
      <c r="J461" s="19"/>
      <c r="N461" s="19"/>
      <c r="R461" s="19"/>
      <c r="V461" s="19"/>
      <c r="Z461" s="19"/>
      <c r="AD461" s="19"/>
      <c r="AH461" s="19"/>
      <c r="AL461" s="19"/>
    </row>
    <row r="462" spans="2:38" ht="15.75" customHeight="1">
      <c r="B462" s="18"/>
      <c r="F462" s="19"/>
      <c r="J462" s="19"/>
      <c r="N462" s="19"/>
      <c r="R462" s="19"/>
      <c r="V462" s="19"/>
      <c r="Z462" s="19"/>
      <c r="AD462" s="19"/>
      <c r="AH462" s="19"/>
      <c r="AL462" s="19"/>
    </row>
    <row r="463" spans="2:38" ht="15.75" customHeight="1">
      <c r="B463" s="18"/>
      <c r="F463" s="19"/>
      <c r="J463" s="19"/>
      <c r="N463" s="19"/>
      <c r="R463" s="19"/>
      <c r="V463" s="19"/>
      <c r="Z463" s="19"/>
      <c r="AD463" s="19"/>
      <c r="AH463" s="19"/>
      <c r="AL463" s="19"/>
    </row>
    <row r="464" spans="2:38" ht="15.75" customHeight="1">
      <c r="B464" s="18"/>
      <c r="F464" s="19"/>
      <c r="J464" s="19"/>
      <c r="N464" s="19"/>
      <c r="R464" s="19"/>
      <c r="V464" s="19"/>
      <c r="Z464" s="19"/>
      <c r="AD464" s="19"/>
      <c r="AH464" s="19"/>
      <c r="AL464" s="19"/>
    </row>
    <row r="465" spans="2:38" ht="15.75" customHeight="1">
      <c r="B465" s="18"/>
      <c r="F465" s="19"/>
      <c r="J465" s="19"/>
      <c r="N465" s="19"/>
      <c r="R465" s="19"/>
      <c r="V465" s="19"/>
      <c r="Z465" s="19"/>
      <c r="AD465" s="19"/>
      <c r="AH465" s="19"/>
      <c r="AL465" s="19"/>
    </row>
    <row r="466" spans="2:38" ht="15.75" customHeight="1">
      <c r="B466" s="18"/>
      <c r="F466" s="19"/>
      <c r="J466" s="19"/>
      <c r="N466" s="19"/>
      <c r="R466" s="19"/>
      <c r="V466" s="19"/>
      <c r="Z466" s="19"/>
      <c r="AD466" s="19"/>
      <c r="AH466" s="19"/>
      <c r="AL466" s="19"/>
    </row>
    <row r="467" spans="2:38" ht="15.75" customHeight="1">
      <c r="B467" s="18"/>
      <c r="F467" s="19"/>
      <c r="J467" s="19"/>
      <c r="N467" s="19"/>
      <c r="R467" s="19"/>
      <c r="V467" s="19"/>
      <c r="Z467" s="19"/>
      <c r="AD467" s="19"/>
      <c r="AH467" s="19"/>
      <c r="AL467" s="19"/>
    </row>
    <row r="468" spans="2:38" ht="15.75" customHeight="1">
      <c r="B468" s="18"/>
      <c r="F468" s="19"/>
      <c r="J468" s="19"/>
      <c r="N468" s="19"/>
      <c r="R468" s="19"/>
      <c r="V468" s="19"/>
      <c r="Z468" s="19"/>
      <c r="AD468" s="19"/>
      <c r="AH468" s="19"/>
      <c r="AL468" s="19"/>
    </row>
    <row r="469" spans="2:38" ht="15.75" customHeight="1">
      <c r="B469" s="18"/>
      <c r="F469" s="19"/>
      <c r="J469" s="19"/>
      <c r="N469" s="19"/>
      <c r="R469" s="19"/>
      <c r="V469" s="19"/>
      <c r="Z469" s="19"/>
      <c r="AD469" s="19"/>
      <c r="AH469" s="19"/>
      <c r="AL469" s="19"/>
    </row>
    <row r="470" spans="2:38" ht="15.75" customHeight="1">
      <c r="B470" s="18"/>
      <c r="F470" s="19"/>
      <c r="J470" s="19"/>
      <c r="N470" s="19"/>
      <c r="R470" s="19"/>
      <c r="V470" s="19"/>
      <c r="Z470" s="19"/>
      <c r="AD470" s="19"/>
      <c r="AH470" s="19"/>
      <c r="AL470" s="19"/>
    </row>
    <row r="471" spans="2:38" ht="15.75" customHeight="1">
      <c r="B471" s="18"/>
      <c r="F471" s="19"/>
      <c r="J471" s="19"/>
      <c r="N471" s="19"/>
      <c r="R471" s="19"/>
      <c r="V471" s="19"/>
      <c r="Z471" s="19"/>
      <c r="AD471" s="19"/>
      <c r="AH471" s="19"/>
      <c r="AL471" s="19"/>
    </row>
    <row r="472" spans="2:38" ht="15.75" customHeight="1">
      <c r="B472" s="18"/>
      <c r="F472" s="19"/>
      <c r="J472" s="19"/>
      <c r="N472" s="19"/>
      <c r="R472" s="19"/>
      <c r="V472" s="19"/>
      <c r="Z472" s="19"/>
      <c r="AD472" s="19"/>
      <c r="AH472" s="19"/>
      <c r="AL472" s="19"/>
    </row>
    <row r="473" spans="2:38" ht="15.75" customHeight="1">
      <c r="B473" s="18"/>
      <c r="F473" s="19"/>
      <c r="J473" s="19"/>
      <c r="N473" s="19"/>
      <c r="R473" s="19"/>
      <c r="V473" s="19"/>
      <c r="Z473" s="19"/>
      <c r="AD473" s="19"/>
      <c r="AH473" s="19"/>
      <c r="AL473" s="19"/>
    </row>
    <row r="474" spans="2:38" ht="15.75" customHeight="1">
      <c r="B474" s="18"/>
      <c r="F474" s="19"/>
      <c r="J474" s="19"/>
      <c r="N474" s="19"/>
      <c r="R474" s="19"/>
      <c r="V474" s="19"/>
      <c r="Z474" s="19"/>
      <c r="AD474" s="19"/>
      <c r="AH474" s="19"/>
      <c r="AL474" s="19"/>
    </row>
    <row r="475" spans="2:38" ht="15.75" customHeight="1">
      <c r="B475" s="18"/>
      <c r="F475" s="19"/>
      <c r="J475" s="19"/>
      <c r="N475" s="19"/>
      <c r="R475" s="19"/>
      <c r="V475" s="19"/>
      <c r="Z475" s="19"/>
      <c r="AD475" s="19"/>
      <c r="AH475" s="19"/>
      <c r="AL475" s="19"/>
    </row>
    <row r="476" spans="2:38" ht="15.75" customHeight="1">
      <c r="B476" s="18"/>
      <c r="F476" s="19"/>
      <c r="J476" s="19"/>
      <c r="N476" s="19"/>
      <c r="R476" s="19"/>
      <c r="V476" s="19"/>
      <c r="Z476" s="19"/>
      <c r="AD476" s="19"/>
      <c r="AH476" s="19"/>
      <c r="AL476" s="19"/>
    </row>
    <row r="477" spans="2:38" ht="15.75" customHeight="1">
      <c r="B477" s="18"/>
      <c r="F477" s="19"/>
      <c r="J477" s="19"/>
      <c r="N477" s="19"/>
      <c r="R477" s="19"/>
      <c r="V477" s="19"/>
      <c r="Z477" s="19"/>
      <c r="AD477" s="19"/>
      <c r="AH477" s="19"/>
      <c r="AL477" s="19"/>
    </row>
    <row r="478" spans="2:38" ht="15.75" customHeight="1">
      <c r="B478" s="18"/>
      <c r="F478" s="19"/>
      <c r="J478" s="19"/>
      <c r="N478" s="19"/>
      <c r="R478" s="19"/>
      <c r="V478" s="19"/>
      <c r="Z478" s="19"/>
      <c r="AD478" s="19"/>
      <c r="AH478" s="19"/>
      <c r="AL478" s="19"/>
    </row>
    <row r="479" spans="2:38" ht="15.75" customHeight="1">
      <c r="B479" s="18"/>
      <c r="F479" s="19"/>
      <c r="J479" s="19"/>
      <c r="N479" s="19"/>
      <c r="R479" s="19"/>
      <c r="V479" s="19"/>
      <c r="Z479" s="19"/>
      <c r="AD479" s="19"/>
      <c r="AH479" s="19"/>
      <c r="AL479" s="19"/>
    </row>
    <row r="480" spans="2:38" ht="15.75" customHeight="1">
      <c r="B480" s="18"/>
      <c r="F480" s="19"/>
      <c r="J480" s="19"/>
      <c r="N480" s="19"/>
      <c r="R480" s="19"/>
      <c r="V480" s="19"/>
      <c r="Z480" s="19"/>
      <c r="AD480" s="19"/>
      <c r="AH480" s="19"/>
      <c r="AL480" s="19"/>
    </row>
    <row r="481" spans="2:38" ht="15.75" customHeight="1">
      <c r="B481" s="18"/>
      <c r="F481" s="19"/>
      <c r="J481" s="19"/>
      <c r="N481" s="19"/>
      <c r="R481" s="19"/>
      <c r="V481" s="19"/>
      <c r="Z481" s="19"/>
      <c r="AD481" s="19"/>
      <c r="AH481" s="19"/>
      <c r="AL481" s="19"/>
    </row>
    <row r="482" spans="2:38" ht="15.75" customHeight="1">
      <c r="B482" s="18"/>
      <c r="F482" s="19"/>
      <c r="J482" s="19"/>
      <c r="N482" s="19"/>
      <c r="R482" s="19"/>
      <c r="V482" s="19"/>
      <c r="Z482" s="19"/>
      <c r="AD482" s="19"/>
      <c r="AH482" s="19"/>
      <c r="AL482" s="19"/>
    </row>
    <row r="483" spans="2:38" ht="15.75" customHeight="1">
      <c r="B483" s="18"/>
      <c r="F483" s="19"/>
      <c r="J483" s="19"/>
      <c r="N483" s="19"/>
      <c r="R483" s="19"/>
      <c r="V483" s="19"/>
      <c r="Z483" s="19"/>
      <c r="AD483" s="19"/>
      <c r="AH483" s="19"/>
      <c r="AL483" s="19"/>
    </row>
    <row r="484" spans="2:38" ht="15.75" customHeight="1">
      <c r="B484" s="18"/>
      <c r="F484" s="19"/>
      <c r="J484" s="19"/>
      <c r="N484" s="19"/>
      <c r="R484" s="19"/>
      <c r="V484" s="19"/>
      <c r="Z484" s="19"/>
      <c r="AD484" s="19"/>
      <c r="AH484" s="19"/>
      <c r="AL484" s="19"/>
    </row>
    <row r="485" spans="2:38" ht="15.75" customHeight="1">
      <c r="B485" s="18"/>
      <c r="F485" s="19"/>
      <c r="J485" s="19"/>
      <c r="N485" s="19"/>
      <c r="R485" s="19"/>
      <c r="V485" s="19"/>
      <c r="Z485" s="19"/>
      <c r="AD485" s="19"/>
      <c r="AH485" s="19"/>
      <c r="AL485" s="19"/>
    </row>
    <row r="486" spans="2:38" ht="15.75" customHeight="1">
      <c r="B486" s="18"/>
      <c r="F486" s="19"/>
      <c r="J486" s="19"/>
      <c r="N486" s="19"/>
      <c r="R486" s="19"/>
      <c r="V486" s="19"/>
      <c r="Z486" s="19"/>
      <c r="AD486" s="19"/>
      <c r="AH486" s="19"/>
      <c r="AL486" s="19"/>
    </row>
    <row r="487" spans="2:38" ht="15.75" customHeight="1">
      <c r="B487" s="18"/>
      <c r="F487" s="19"/>
      <c r="J487" s="19"/>
      <c r="N487" s="19"/>
      <c r="R487" s="19"/>
      <c r="V487" s="19"/>
      <c r="Z487" s="19"/>
      <c r="AD487" s="19"/>
      <c r="AH487" s="19"/>
      <c r="AL487" s="19"/>
    </row>
    <row r="488" spans="2:38" ht="15.75" customHeight="1">
      <c r="B488" s="18"/>
      <c r="F488" s="19"/>
      <c r="J488" s="19"/>
      <c r="N488" s="19"/>
      <c r="R488" s="19"/>
      <c r="V488" s="19"/>
      <c r="Z488" s="19"/>
      <c r="AD488" s="19"/>
      <c r="AH488" s="19"/>
      <c r="AL488" s="19"/>
    </row>
    <row r="489" spans="2:38" ht="15.75" customHeight="1">
      <c r="B489" s="18"/>
      <c r="F489" s="19"/>
      <c r="J489" s="19"/>
      <c r="N489" s="19"/>
      <c r="R489" s="19"/>
      <c r="V489" s="19"/>
      <c r="Z489" s="19"/>
      <c r="AD489" s="19"/>
      <c r="AH489" s="19"/>
      <c r="AL489" s="19"/>
    </row>
    <row r="490" spans="2:38" ht="15.75" customHeight="1">
      <c r="B490" s="18"/>
      <c r="F490" s="19"/>
      <c r="J490" s="19"/>
      <c r="N490" s="19"/>
      <c r="R490" s="19"/>
      <c r="V490" s="19"/>
      <c r="Z490" s="19"/>
      <c r="AD490" s="19"/>
      <c r="AH490" s="19"/>
      <c r="AL490" s="19"/>
    </row>
    <row r="491" spans="2:38" ht="15.75" customHeight="1">
      <c r="B491" s="18"/>
      <c r="F491" s="19"/>
      <c r="J491" s="19"/>
      <c r="N491" s="19"/>
      <c r="R491" s="19"/>
      <c r="V491" s="19"/>
      <c r="Z491" s="19"/>
      <c r="AD491" s="19"/>
      <c r="AH491" s="19"/>
      <c r="AL491" s="19"/>
    </row>
    <row r="492" spans="2:38" ht="15.75" customHeight="1">
      <c r="B492" s="18"/>
      <c r="F492" s="19"/>
      <c r="J492" s="19"/>
      <c r="N492" s="19"/>
      <c r="R492" s="19"/>
      <c r="V492" s="19"/>
      <c r="Z492" s="19"/>
      <c r="AD492" s="19"/>
      <c r="AH492" s="19"/>
      <c r="AL492" s="19"/>
    </row>
    <row r="493" spans="2:38" ht="15.75" customHeight="1">
      <c r="B493" s="18"/>
      <c r="F493" s="19"/>
      <c r="J493" s="19"/>
      <c r="N493" s="19"/>
      <c r="R493" s="19"/>
      <c r="V493" s="19"/>
      <c r="Z493" s="19"/>
      <c r="AD493" s="19"/>
      <c r="AH493" s="19"/>
      <c r="AL493" s="19"/>
    </row>
    <row r="494" spans="2:38" ht="15.75" customHeight="1">
      <c r="B494" s="18"/>
      <c r="F494" s="19"/>
      <c r="J494" s="19"/>
      <c r="N494" s="19"/>
      <c r="R494" s="19"/>
      <c r="V494" s="19"/>
      <c r="Z494" s="19"/>
      <c r="AD494" s="19"/>
      <c r="AH494" s="19"/>
      <c r="AL494" s="19"/>
    </row>
    <row r="495" spans="2:38" ht="15.75" customHeight="1">
      <c r="B495" s="18"/>
      <c r="F495" s="19"/>
      <c r="J495" s="19"/>
      <c r="N495" s="19"/>
      <c r="R495" s="19"/>
      <c r="V495" s="19"/>
      <c r="Z495" s="19"/>
      <c r="AD495" s="19"/>
      <c r="AH495" s="19"/>
      <c r="AL495" s="19"/>
    </row>
    <row r="496" spans="2:38" ht="15.75" customHeight="1">
      <c r="B496" s="18"/>
      <c r="F496" s="19"/>
      <c r="J496" s="19"/>
      <c r="N496" s="19"/>
      <c r="R496" s="19"/>
      <c r="V496" s="19"/>
      <c r="Z496" s="19"/>
      <c r="AD496" s="19"/>
      <c r="AH496" s="19"/>
      <c r="AL496" s="19"/>
    </row>
    <row r="497" spans="2:38" ht="15.75" customHeight="1">
      <c r="B497" s="18"/>
      <c r="F497" s="19"/>
      <c r="J497" s="19"/>
      <c r="N497" s="19"/>
      <c r="R497" s="19"/>
      <c r="V497" s="19"/>
      <c r="Z497" s="19"/>
      <c r="AD497" s="19"/>
      <c r="AH497" s="19"/>
      <c r="AL497" s="19"/>
    </row>
    <row r="498" spans="2:38" ht="15.75" customHeight="1">
      <c r="B498" s="18"/>
      <c r="F498" s="19"/>
      <c r="J498" s="19"/>
      <c r="N498" s="19"/>
      <c r="R498" s="19"/>
      <c r="V498" s="19"/>
      <c r="Z498" s="19"/>
      <c r="AD498" s="19"/>
      <c r="AH498" s="19"/>
      <c r="AL498" s="19"/>
    </row>
    <row r="499" spans="2:38" ht="15.75" customHeight="1">
      <c r="B499" s="18"/>
      <c r="F499" s="19"/>
      <c r="J499" s="19"/>
      <c r="N499" s="19"/>
      <c r="R499" s="19"/>
      <c r="V499" s="19"/>
      <c r="Z499" s="19"/>
      <c r="AD499" s="19"/>
      <c r="AH499" s="19"/>
      <c r="AL499" s="19"/>
    </row>
    <row r="500" spans="2:38" ht="15.75" customHeight="1">
      <c r="B500" s="18"/>
      <c r="F500" s="19"/>
      <c r="J500" s="19"/>
      <c r="N500" s="19"/>
      <c r="R500" s="19"/>
      <c r="V500" s="19"/>
      <c r="Z500" s="19"/>
      <c r="AD500" s="19"/>
      <c r="AH500" s="19"/>
      <c r="AL500" s="19"/>
    </row>
    <row r="501" spans="2:38" ht="15.75" customHeight="1">
      <c r="B501" s="18"/>
      <c r="F501" s="19"/>
      <c r="J501" s="19"/>
      <c r="N501" s="19"/>
      <c r="R501" s="19"/>
      <c r="V501" s="19"/>
      <c r="Z501" s="19"/>
      <c r="AD501" s="19"/>
      <c r="AH501" s="19"/>
      <c r="AL501" s="19"/>
    </row>
    <row r="502" spans="2:38" ht="15.75" customHeight="1">
      <c r="B502" s="18"/>
      <c r="F502" s="19"/>
      <c r="J502" s="19"/>
      <c r="N502" s="19"/>
      <c r="R502" s="19"/>
      <c r="V502" s="19"/>
      <c r="Z502" s="19"/>
      <c r="AD502" s="19"/>
      <c r="AH502" s="19"/>
      <c r="AL502" s="19"/>
    </row>
    <row r="503" spans="2:38" ht="15.75" customHeight="1">
      <c r="B503" s="18"/>
      <c r="F503" s="19"/>
      <c r="J503" s="19"/>
      <c r="N503" s="19"/>
      <c r="R503" s="19"/>
      <c r="V503" s="19"/>
      <c r="Z503" s="19"/>
      <c r="AD503" s="19"/>
      <c r="AH503" s="19"/>
      <c r="AL503" s="19"/>
    </row>
    <row r="504" spans="2:38" ht="15.75" customHeight="1">
      <c r="B504" s="18"/>
      <c r="F504" s="19"/>
      <c r="J504" s="19"/>
      <c r="N504" s="19"/>
      <c r="R504" s="19"/>
      <c r="V504" s="19"/>
      <c r="Z504" s="19"/>
      <c r="AD504" s="19"/>
      <c r="AH504" s="19"/>
      <c r="AL504" s="19"/>
    </row>
    <row r="505" spans="2:38" ht="15.75" customHeight="1">
      <c r="B505" s="18"/>
      <c r="F505" s="19"/>
      <c r="J505" s="19"/>
      <c r="N505" s="19"/>
      <c r="R505" s="19"/>
      <c r="V505" s="19"/>
      <c r="Z505" s="19"/>
      <c r="AD505" s="19"/>
      <c r="AH505" s="19"/>
      <c r="AL505" s="19"/>
    </row>
    <row r="506" spans="2:38" ht="15.75" customHeight="1">
      <c r="B506" s="18"/>
      <c r="F506" s="19"/>
      <c r="J506" s="19"/>
      <c r="N506" s="19"/>
      <c r="R506" s="19"/>
      <c r="V506" s="19"/>
      <c r="Z506" s="19"/>
      <c r="AD506" s="19"/>
      <c r="AH506" s="19"/>
      <c r="AL506" s="19"/>
    </row>
    <row r="507" spans="2:38" ht="15.75" customHeight="1">
      <c r="B507" s="18"/>
      <c r="F507" s="19"/>
      <c r="J507" s="19"/>
      <c r="N507" s="19"/>
      <c r="R507" s="19"/>
      <c r="V507" s="19"/>
      <c r="Z507" s="19"/>
      <c r="AD507" s="19"/>
      <c r="AH507" s="19"/>
      <c r="AL507" s="19"/>
    </row>
    <row r="508" spans="2:38" ht="15.75" customHeight="1">
      <c r="B508" s="18"/>
      <c r="F508" s="19"/>
      <c r="J508" s="19"/>
      <c r="N508" s="19"/>
      <c r="R508" s="19"/>
      <c r="V508" s="19"/>
      <c r="Z508" s="19"/>
      <c r="AD508" s="19"/>
      <c r="AH508" s="19"/>
      <c r="AL508" s="19"/>
    </row>
    <row r="509" spans="2:38" ht="15.75" customHeight="1">
      <c r="B509" s="18"/>
      <c r="F509" s="19"/>
      <c r="J509" s="19"/>
      <c r="N509" s="19"/>
      <c r="R509" s="19"/>
      <c r="V509" s="19"/>
      <c r="Z509" s="19"/>
      <c r="AD509" s="19"/>
      <c r="AH509" s="19"/>
      <c r="AL509" s="19"/>
    </row>
    <row r="510" spans="2:38" ht="15.75" customHeight="1">
      <c r="B510" s="18"/>
      <c r="F510" s="19"/>
      <c r="J510" s="19"/>
      <c r="N510" s="19"/>
      <c r="R510" s="19"/>
      <c r="V510" s="19"/>
      <c r="Z510" s="19"/>
      <c r="AD510" s="19"/>
      <c r="AH510" s="19"/>
      <c r="AL510" s="19"/>
    </row>
    <row r="511" spans="2:38" ht="15.75" customHeight="1">
      <c r="B511" s="18"/>
      <c r="F511" s="19"/>
      <c r="J511" s="19"/>
      <c r="N511" s="19"/>
      <c r="R511" s="19"/>
      <c r="V511" s="19"/>
      <c r="Z511" s="19"/>
      <c r="AD511" s="19"/>
      <c r="AH511" s="19"/>
      <c r="AL511" s="19"/>
    </row>
    <row r="512" spans="2:38" ht="15.75" customHeight="1">
      <c r="B512" s="18"/>
      <c r="F512" s="19"/>
      <c r="J512" s="19"/>
      <c r="N512" s="19"/>
      <c r="R512" s="19"/>
      <c r="V512" s="19"/>
      <c r="Z512" s="19"/>
      <c r="AD512" s="19"/>
      <c r="AH512" s="19"/>
      <c r="AL512" s="19"/>
    </row>
    <row r="513" spans="2:38" ht="15.75" customHeight="1">
      <c r="B513" s="18"/>
      <c r="F513" s="19"/>
      <c r="J513" s="19"/>
      <c r="N513" s="19"/>
      <c r="R513" s="19"/>
      <c r="V513" s="19"/>
      <c r="Z513" s="19"/>
      <c r="AD513" s="19"/>
      <c r="AH513" s="19"/>
      <c r="AL513" s="19"/>
    </row>
    <row r="514" spans="2:38" ht="15.75" customHeight="1">
      <c r="B514" s="18"/>
      <c r="F514" s="19"/>
      <c r="J514" s="19"/>
      <c r="N514" s="19"/>
      <c r="R514" s="19"/>
      <c r="V514" s="19"/>
      <c r="Z514" s="19"/>
      <c r="AD514" s="19"/>
      <c r="AH514" s="19"/>
      <c r="AL514" s="19"/>
    </row>
    <row r="515" spans="2:38" ht="15.75" customHeight="1">
      <c r="B515" s="18"/>
      <c r="F515" s="19"/>
      <c r="J515" s="19"/>
      <c r="N515" s="19"/>
      <c r="R515" s="19"/>
      <c r="V515" s="19"/>
      <c r="Z515" s="19"/>
      <c r="AD515" s="19"/>
      <c r="AH515" s="19"/>
      <c r="AL515" s="19"/>
    </row>
    <row r="516" spans="2:38" ht="15.75" customHeight="1">
      <c r="B516" s="18"/>
      <c r="F516" s="19"/>
      <c r="J516" s="19"/>
      <c r="N516" s="19"/>
      <c r="R516" s="19"/>
      <c r="V516" s="19"/>
      <c r="Z516" s="19"/>
      <c r="AD516" s="19"/>
      <c r="AH516" s="19"/>
      <c r="AL516" s="19"/>
    </row>
    <row r="517" spans="2:38" ht="15.75" customHeight="1">
      <c r="B517" s="18"/>
      <c r="F517" s="19"/>
      <c r="J517" s="19"/>
      <c r="N517" s="19"/>
      <c r="R517" s="19"/>
      <c r="V517" s="19"/>
      <c r="Z517" s="19"/>
      <c r="AD517" s="19"/>
      <c r="AH517" s="19"/>
      <c r="AL517" s="19"/>
    </row>
    <row r="518" spans="2:38" ht="15.75" customHeight="1">
      <c r="B518" s="18"/>
      <c r="F518" s="19"/>
      <c r="J518" s="19"/>
      <c r="N518" s="19"/>
      <c r="R518" s="19"/>
      <c r="V518" s="19"/>
      <c r="Z518" s="19"/>
      <c r="AD518" s="19"/>
      <c r="AH518" s="19"/>
      <c r="AL518" s="19"/>
    </row>
    <row r="519" spans="2:38" ht="15.75" customHeight="1">
      <c r="B519" s="18"/>
      <c r="F519" s="19"/>
      <c r="J519" s="19"/>
      <c r="N519" s="19"/>
      <c r="R519" s="19"/>
      <c r="V519" s="19"/>
      <c r="Z519" s="19"/>
      <c r="AD519" s="19"/>
      <c r="AH519" s="19"/>
      <c r="AL519" s="19"/>
    </row>
    <row r="520" spans="2:38" ht="15.75" customHeight="1">
      <c r="B520" s="18"/>
      <c r="F520" s="19"/>
      <c r="J520" s="19"/>
      <c r="N520" s="19"/>
      <c r="R520" s="19"/>
      <c r="V520" s="19"/>
      <c r="Z520" s="19"/>
      <c r="AD520" s="19"/>
      <c r="AH520" s="19"/>
      <c r="AL520" s="19"/>
    </row>
    <row r="521" spans="2:38" ht="15.75" customHeight="1">
      <c r="B521" s="18"/>
      <c r="F521" s="19"/>
      <c r="J521" s="19"/>
      <c r="N521" s="19"/>
      <c r="R521" s="19"/>
      <c r="V521" s="19"/>
      <c r="Z521" s="19"/>
      <c r="AD521" s="19"/>
      <c r="AH521" s="19"/>
      <c r="AL521" s="19"/>
    </row>
    <row r="522" spans="2:38" ht="15.75" customHeight="1">
      <c r="B522" s="18"/>
      <c r="F522" s="19"/>
      <c r="J522" s="19"/>
      <c r="N522" s="19"/>
      <c r="R522" s="19"/>
      <c r="V522" s="19"/>
      <c r="Z522" s="19"/>
      <c r="AD522" s="19"/>
      <c r="AH522" s="19"/>
      <c r="AL522" s="19"/>
    </row>
    <row r="523" spans="2:38" ht="15.75" customHeight="1">
      <c r="B523" s="18"/>
      <c r="F523" s="19"/>
      <c r="J523" s="19"/>
      <c r="N523" s="19"/>
      <c r="R523" s="19"/>
      <c r="V523" s="19"/>
      <c r="Z523" s="19"/>
      <c r="AD523" s="19"/>
      <c r="AH523" s="19"/>
      <c r="AL523" s="19"/>
    </row>
    <row r="524" spans="2:38" ht="15.75" customHeight="1">
      <c r="B524" s="18"/>
      <c r="F524" s="19"/>
      <c r="J524" s="19"/>
      <c r="N524" s="19"/>
      <c r="R524" s="19"/>
      <c r="V524" s="19"/>
      <c r="Z524" s="19"/>
      <c r="AD524" s="19"/>
      <c r="AH524" s="19"/>
      <c r="AL524" s="19"/>
    </row>
    <row r="525" spans="2:38" ht="15.75" customHeight="1">
      <c r="B525" s="18"/>
      <c r="F525" s="19"/>
      <c r="J525" s="19"/>
      <c r="N525" s="19"/>
      <c r="R525" s="19"/>
      <c r="V525" s="19"/>
      <c r="Z525" s="19"/>
      <c r="AD525" s="19"/>
      <c r="AH525" s="19"/>
      <c r="AL525" s="19"/>
    </row>
    <row r="526" spans="2:38" ht="15.75" customHeight="1">
      <c r="B526" s="18"/>
      <c r="F526" s="19"/>
      <c r="J526" s="19"/>
      <c r="N526" s="19"/>
      <c r="R526" s="19"/>
      <c r="V526" s="19"/>
      <c r="Z526" s="19"/>
      <c r="AD526" s="19"/>
      <c r="AH526" s="19"/>
      <c r="AL526" s="19"/>
    </row>
    <row r="527" spans="2:38" ht="15.75" customHeight="1">
      <c r="B527" s="18"/>
      <c r="F527" s="19"/>
      <c r="J527" s="19"/>
      <c r="N527" s="19"/>
      <c r="R527" s="19"/>
      <c r="V527" s="19"/>
      <c r="Z527" s="19"/>
      <c r="AD527" s="19"/>
      <c r="AH527" s="19"/>
      <c r="AL527" s="19"/>
    </row>
    <row r="528" spans="2:38" ht="15.75" customHeight="1">
      <c r="B528" s="18"/>
      <c r="F528" s="19"/>
      <c r="J528" s="19"/>
      <c r="N528" s="19"/>
      <c r="R528" s="19"/>
      <c r="V528" s="19"/>
      <c r="Z528" s="19"/>
      <c r="AD528" s="19"/>
      <c r="AH528" s="19"/>
      <c r="AL528" s="19"/>
    </row>
    <row r="529" spans="2:38" ht="15.75" customHeight="1">
      <c r="B529" s="18"/>
      <c r="F529" s="19"/>
      <c r="J529" s="19"/>
      <c r="N529" s="19"/>
      <c r="R529" s="19"/>
      <c r="V529" s="19"/>
      <c r="Z529" s="19"/>
      <c r="AD529" s="19"/>
      <c r="AH529" s="19"/>
      <c r="AL529" s="19"/>
    </row>
    <row r="530" spans="2:38" ht="15.75" customHeight="1">
      <c r="B530" s="18"/>
      <c r="F530" s="19"/>
      <c r="J530" s="19"/>
      <c r="N530" s="19"/>
      <c r="R530" s="19"/>
      <c r="V530" s="19"/>
      <c r="Z530" s="19"/>
      <c r="AD530" s="19"/>
      <c r="AH530" s="19"/>
      <c r="AL530" s="19"/>
    </row>
    <row r="531" spans="2:38" ht="15.75" customHeight="1">
      <c r="B531" s="18"/>
      <c r="F531" s="19"/>
      <c r="J531" s="19"/>
      <c r="N531" s="19"/>
      <c r="R531" s="19"/>
      <c r="V531" s="19"/>
      <c r="Z531" s="19"/>
      <c r="AD531" s="19"/>
      <c r="AH531" s="19"/>
      <c r="AL531" s="19"/>
    </row>
    <row r="532" spans="2:38" ht="15.75" customHeight="1">
      <c r="B532" s="18"/>
      <c r="F532" s="19"/>
      <c r="J532" s="19"/>
      <c r="N532" s="19"/>
      <c r="R532" s="19"/>
      <c r="V532" s="19"/>
      <c r="Z532" s="19"/>
      <c r="AD532" s="19"/>
      <c r="AH532" s="19"/>
      <c r="AL532" s="19"/>
    </row>
    <row r="533" spans="2:38" ht="15.75" customHeight="1">
      <c r="B533" s="18"/>
      <c r="F533" s="19"/>
      <c r="J533" s="19"/>
      <c r="N533" s="19"/>
      <c r="R533" s="19"/>
      <c r="V533" s="19"/>
      <c r="Z533" s="19"/>
      <c r="AD533" s="19"/>
      <c r="AH533" s="19"/>
      <c r="AL533" s="19"/>
    </row>
    <row r="534" spans="2:38" ht="15.75" customHeight="1">
      <c r="B534" s="18"/>
      <c r="F534" s="19"/>
      <c r="J534" s="19"/>
      <c r="N534" s="19"/>
      <c r="R534" s="19"/>
      <c r="V534" s="19"/>
      <c r="Z534" s="19"/>
      <c r="AD534" s="19"/>
      <c r="AH534" s="19"/>
      <c r="AL534" s="19"/>
    </row>
    <row r="535" spans="2:38" ht="15.75" customHeight="1">
      <c r="B535" s="18"/>
      <c r="F535" s="19"/>
      <c r="J535" s="19"/>
      <c r="N535" s="19"/>
      <c r="R535" s="19"/>
      <c r="V535" s="19"/>
      <c r="Z535" s="19"/>
      <c r="AD535" s="19"/>
      <c r="AH535" s="19"/>
      <c r="AL535" s="19"/>
    </row>
    <row r="536" spans="2:38" ht="15.75" customHeight="1">
      <c r="B536" s="18"/>
      <c r="F536" s="19"/>
      <c r="J536" s="19"/>
      <c r="N536" s="19"/>
      <c r="R536" s="19"/>
      <c r="V536" s="19"/>
      <c r="Z536" s="19"/>
      <c r="AD536" s="19"/>
      <c r="AH536" s="19"/>
      <c r="AL536" s="19"/>
    </row>
    <row r="537" spans="2:38" ht="15.75" customHeight="1">
      <c r="B537" s="18"/>
      <c r="F537" s="19"/>
      <c r="J537" s="19"/>
      <c r="N537" s="19"/>
      <c r="R537" s="19"/>
      <c r="V537" s="19"/>
      <c r="Z537" s="19"/>
      <c r="AD537" s="19"/>
      <c r="AH537" s="19"/>
      <c r="AL537" s="19"/>
    </row>
    <row r="538" spans="2:38" ht="15.75" customHeight="1">
      <c r="B538" s="18"/>
      <c r="F538" s="19"/>
      <c r="J538" s="19"/>
      <c r="N538" s="19"/>
      <c r="R538" s="19"/>
      <c r="V538" s="19"/>
      <c r="Z538" s="19"/>
      <c r="AD538" s="19"/>
      <c r="AH538" s="19"/>
      <c r="AL538" s="19"/>
    </row>
    <row r="539" spans="2:38" ht="15.75" customHeight="1">
      <c r="B539" s="18"/>
      <c r="F539" s="19"/>
      <c r="J539" s="19"/>
      <c r="N539" s="19"/>
      <c r="R539" s="19"/>
      <c r="V539" s="19"/>
      <c r="Z539" s="19"/>
      <c r="AD539" s="19"/>
      <c r="AH539" s="19"/>
      <c r="AL539" s="19"/>
    </row>
    <row r="540" spans="2:38" ht="15.75" customHeight="1">
      <c r="B540" s="18"/>
      <c r="F540" s="19"/>
      <c r="J540" s="19"/>
      <c r="N540" s="19"/>
      <c r="R540" s="19"/>
      <c r="V540" s="19"/>
      <c r="Z540" s="19"/>
      <c r="AD540" s="19"/>
      <c r="AH540" s="19"/>
      <c r="AL540" s="19"/>
    </row>
    <row r="541" spans="2:38" ht="15.75" customHeight="1">
      <c r="B541" s="18"/>
      <c r="F541" s="19"/>
      <c r="J541" s="19"/>
      <c r="N541" s="19"/>
      <c r="R541" s="19"/>
      <c r="V541" s="19"/>
      <c r="Z541" s="19"/>
      <c r="AD541" s="19"/>
      <c r="AH541" s="19"/>
      <c r="AL541" s="19"/>
    </row>
    <row r="542" spans="2:38" ht="15.75" customHeight="1">
      <c r="B542" s="18"/>
      <c r="F542" s="19"/>
      <c r="J542" s="19"/>
      <c r="N542" s="19"/>
      <c r="R542" s="19"/>
      <c r="V542" s="19"/>
      <c r="Z542" s="19"/>
      <c r="AD542" s="19"/>
      <c r="AH542" s="19"/>
      <c r="AL542" s="19"/>
    </row>
    <row r="543" spans="2:38" ht="15.75" customHeight="1">
      <c r="B543" s="18"/>
      <c r="F543" s="19"/>
      <c r="J543" s="19"/>
      <c r="N543" s="19"/>
      <c r="R543" s="19"/>
      <c r="V543" s="19"/>
      <c r="Z543" s="19"/>
      <c r="AD543" s="19"/>
      <c r="AH543" s="19"/>
      <c r="AL543" s="19"/>
    </row>
    <row r="544" spans="2:38" ht="15.75" customHeight="1">
      <c r="B544" s="18"/>
      <c r="F544" s="19"/>
      <c r="J544" s="19"/>
      <c r="N544" s="19"/>
      <c r="R544" s="19"/>
      <c r="V544" s="19"/>
      <c r="Z544" s="19"/>
      <c r="AD544" s="19"/>
      <c r="AH544" s="19"/>
      <c r="AL544" s="19"/>
    </row>
    <row r="545" spans="2:38" ht="15.75" customHeight="1">
      <c r="B545" s="18"/>
      <c r="F545" s="19"/>
      <c r="J545" s="19"/>
      <c r="N545" s="19"/>
      <c r="R545" s="19"/>
      <c r="V545" s="19"/>
      <c r="Z545" s="19"/>
      <c r="AD545" s="19"/>
      <c r="AH545" s="19"/>
      <c r="AL545" s="19"/>
    </row>
    <row r="546" spans="2:38" ht="15.75" customHeight="1">
      <c r="B546" s="18"/>
      <c r="F546" s="19"/>
      <c r="J546" s="19"/>
      <c r="N546" s="19"/>
      <c r="R546" s="19"/>
      <c r="V546" s="19"/>
      <c r="Z546" s="19"/>
      <c r="AD546" s="19"/>
      <c r="AH546" s="19"/>
      <c r="AL546" s="19"/>
    </row>
    <row r="547" spans="2:38" ht="15.75" customHeight="1">
      <c r="B547" s="18"/>
      <c r="F547" s="19"/>
      <c r="J547" s="19"/>
      <c r="N547" s="19"/>
      <c r="R547" s="19"/>
      <c r="V547" s="19"/>
      <c r="Z547" s="19"/>
      <c r="AD547" s="19"/>
      <c r="AH547" s="19"/>
      <c r="AL547" s="19"/>
    </row>
    <row r="548" spans="2:38" ht="15.75" customHeight="1">
      <c r="B548" s="18"/>
      <c r="F548" s="19"/>
      <c r="J548" s="19"/>
      <c r="N548" s="19"/>
      <c r="R548" s="19"/>
      <c r="V548" s="19"/>
      <c r="Z548" s="19"/>
      <c r="AD548" s="19"/>
      <c r="AH548" s="19"/>
      <c r="AL548" s="19"/>
    </row>
    <row r="549" spans="2:38" ht="15.75" customHeight="1">
      <c r="B549" s="18"/>
      <c r="F549" s="19"/>
      <c r="J549" s="19"/>
      <c r="N549" s="19"/>
      <c r="R549" s="19"/>
      <c r="V549" s="19"/>
      <c r="Z549" s="19"/>
      <c r="AD549" s="19"/>
      <c r="AH549" s="19"/>
      <c r="AL549" s="19"/>
    </row>
    <row r="550" spans="2:38" ht="15.75" customHeight="1">
      <c r="B550" s="18"/>
      <c r="F550" s="19"/>
      <c r="J550" s="19"/>
      <c r="N550" s="19"/>
      <c r="R550" s="19"/>
      <c r="V550" s="19"/>
      <c r="Z550" s="19"/>
      <c r="AD550" s="19"/>
      <c r="AH550" s="19"/>
      <c r="AL550" s="19"/>
    </row>
    <row r="551" spans="2:38" ht="15.75" customHeight="1">
      <c r="B551" s="18"/>
      <c r="F551" s="19"/>
      <c r="J551" s="19"/>
      <c r="N551" s="19"/>
      <c r="R551" s="19"/>
      <c r="V551" s="19"/>
      <c r="Z551" s="19"/>
      <c r="AD551" s="19"/>
      <c r="AH551" s="19"/>
      <c r="AL551" s="19"/>
    </row>
    <row r="552" spans="2:38" ht="15.75" customHeight="1">
      <c r="B552" s="18"/>
      <c r="F552" s="19"/>
      <c r="J552" s="19"/>
      <c r="N552" s="19"/>
      <c r="R552" s="19"/>
      <c r="V552" s="19"/>
      <c r="Z552" s="19"/>
      <c r="AD552" s="19"/>
      <c r="AH552" s="19"/>
      <c r="AL552" s="19"/>
    </row>
    <row r="553" spans="2:38" ht="15.75" customHeight="1">
      <c r="B553" s="18"/>
      <c r="F553" s="19"/>
      <c r="J553" s="19"/>
      <c r="N553" s="19"/>
      <c r="R553" s="19"/>
      <c r="V553" s="19"/>
      <c r="Z553" s="19"/>
      <c r="AD553" s="19"/>
      <c r="AH553" s="19"/>
      <c r="AL553" s="19"/>
    </row>
    <row r="554" spans="2:38" ht="15.75" customHeight="1">
      <c r="B554" s="18"/>
      <c r="F554" s="19"/>
      <c r="J554" s="19"/>
      <c r="N554" s="19"/>
      <c r="R554" s="19"/>
      <c r="V554" s="19"/>
      <c r="Z554" s="19"/>
      <c r="AD554" s="19"/>
      <c r="AH554" s="19"/>
      <c r="AL554" s="19"/>
    </row>
    <row r="555" spans="2:38" ht="15.75" customHeight="1">
      <c r="B555" s="18"/>
      <c r="F555" s="19"/>
      <c r="J555" s="19"/>
      <c r="N555" s="19"/>
      <c r="R555" s="19"/>
      <c r="V555" s="19"/>
      <c r="Z555" s="19"/>
      <c r="AD555" s="19"/>
      <c r="AH555" s="19"/>
      <c r="AL555" s="19"/>
    </row>
    <row r="556" spans="2:38" ht="15.75" customHeight="1">
      <c r="B556" s="18"/>
      <c r="F556" s="19"/>
      <c r="J556" s="19"/>
      <c r="N556" s="19"/>
      <c r="R556" s="19"/>
      <c r="V556" s="19"/>
      <c r="Z556" s="19"/>
      <c r="AD556" s="19"/>
      <c r="AH556" s="19"/>
      <c r="AL556" s="19"/>
    </row>
    <row r="557" spans="2:38" ht="15.75" customHeight="1">
      <c r="B557" s="18"/>
      <c r="F557" s="19"/>
      <c r="J557" s="19"/>
      <c r="N557" s="19"/>
      <c r="R557" s="19"/>
      <c r="V557" s="19"/>
      <c r="Z557" s="19"/>
      <c r="AD557" s="19"/>
      <c r="AH557" s="19"/>
      <c r="AL557" s="19"/>
    </row>
    <row r="558" spans="2:38" ht="15.75" customHeight="1">
      <c r="B558" s="18"/>
      <c r="F558" s="19"/>
      <c r="J558" s="19"/>
      <c r="N558" s="19"/>
      <c r="R558" s="19"/>
      <c r="V558" s="19"/>
      <c r="Z558" s="19"/>
      <c r="AD558" s="19"/>
      <c r="AH558" s="19"/>
      <c r="AL558" s="19"/>
    </row>
    <row r="559" spans="2:38" ht="15.75" customHeight="1">
      <c r="B559" s="18"/>
      <c r="F559" s="19"/>
      <c r="J559" s="19"/>
      <c r="N559" s="19"/>
      <c r="R559" s="19"/>
      <c r="V559" s="19"/>
      <c r="Z559" s="19"/>
      <c r="AD559" s="19"/>
      <c r="AH559" s="19"/>
      <c r="AL559" s="19"/>
    </row>
    <row r="560" spans="2:38" ht="15.75" customHeight="1">
      <c r="B560" s="18"/>
      <c r="F560" s="19"/>
      <c r="J560" s="19"/>
      <c r="N560" s="19"/>
      <c r="R560" s="19"/>
      <c r="V560" s="19"/>
      <c r="Z560" s="19"/>
      <c r="AD560" s="19"/>
      <c r="AH560" s="19"/>
      <c r="AL560" s="19"/>
    </row>
    <row r="561" spans="2:38" ht="15.75" customHeight="1">
      <c r="B561" s="18"/>
      <c r="F561" s="19"/>
      <c r="J561" s="19"/>
      <c r="N561" s="19"/>
      <c r="R561" s="19"/>
      <c r="V561" s="19"/>
      <c r="Z561" s="19"/>
      <c r="AD561" s="19"/>
      <c r="AH561" s="19"/>
      <c r="AL561" s="19"/>
    </row>
    <row r="562" spans="2:38" ht="15.75" customHeight="1">
      <c r="B562" s="18"/>
      <c r="F562" s="19"/>
      <c r="J562" s="19"/>
      <c r="N562" s="19"/>
      <c r="R562" s="19"/>
      <c r="V562" s="19"/>
      <c r="Z562" s="19"/>
      <c r="AD562" s="19"/>
      <c r="AH562" s="19"/>
      <c r="AL562" s="19"/>
    </row>
    <row r="563" spans="2:38" ht="15.75" customHeight="1">
      <c r="B563" s="18"/>
      <c r="F563" s="19"/>
      <c r="J563" s="19"/>
      <c r="N563" s="19"/>
      <c r="R563" s="19"/>
      <c r="V563" s="19"/>
      <c r="Z563" s="19"/>
      <c r="AD563" s="19"/>
      <c r="AH563" s="19"/>
      <c r="AL563" s="19"/>
    </row>
    <row r="564" spans="2:38" ht="15.75" customHeight="1">
      <c r="B564" s="18"/>
      <c r="F564" s="19"/>
      <c r="J564" s="19"/>
      <c r="N564" s="19"/>
      <c r="R564" s="19"/>
      <c r="V564" s="19"/>
      <c r="Z564" s="19"/>
      <c r="AD564" s="19"/>
      <c r="AH564" s="19"/>
      <c r="AL564" s="19"/>
    </row>
    <row r="565" spans="2:38" ht="15.75" customHeight="1">
      <c r="B565" s="18"/>
      <c r="F565" s="19"/>
      <c r="J565" s="19"/>
      <c r="N565" s="19"/>
      <c r="R565" s="19"/>
      <c r="V565" s="19"/>
      <c r="Z565" s="19"/>
      <c r="AD565" s="19"/>
      <c r="AH565" s="19"/>
      <c r="AL565" s="19"/>
    </row>
    <row r="566" spans="2:38" ht="15.75" customHeight="1">
      <c r="B566" s="18"/>
      <c r="F566" s="19"/>
      <c r="J566" s="19"/>
      <c r="N566" s="19"/>
      <c r="R566" s="19"/>
      <c r="V566" s="19"/>
      <c r="Z566" s="19"/>
      <c r="AD566" s="19"/>
      <c r="AH566" s="19"/>
      <c r="AL566" s="19"/>
    </row>
    <row r="567" spans="2:38" ht="15.75" customHeight="1">
      <c r="B567" s="18"/>
      <c r="F567" s="19"/>
      <c r="J567" s="19"/>
      <c r="N567" s="19"/>
      <c r="R567" s="19"/>
      <c r="V567" s="19"/>
      <c r="Z567" s="19"/>
      <c r="AD567" s="19"/>
      <c r="AH567" s="19"/>
      <c r="AL567" s="19"/>
    </row>
    <row r="568" spans="2:38" ht="15.75" customHeight="1">
      <c r="B568" s="18"/>
      <c r="F568" s="19"/>
      <c r="J568" s="19"/>
      <c r="N568" s="19"/>
      <c r="R568" s="19"/>
      <c r="V568" s="19"/>
      <c r="Z568" s="19"/>
      <c r="AD568" s="19"/>
      <c r="AH568" s="19"/>
      <c r="AL568" s="19"/>
    </row>
    <row r="569" spans="2:38" ht="15.75" customHeight="1">
      <c r="B569" s="18"/>
      <c r="F569" s="19"/>
      <c r="J569" s="19"/>
      <c r="N569" s="19"/>
      <c r="R569" s="19"/>
      <c r="V569" s="19"/>
      <c r="Z569" s="19"/>
      <c r="AD569" s="19"/>
      <c r="AH569" s="19"/>
      <c r="AL569" s="19"/>
    </row>
    <row r="570" spans="2:38" ht="15.75" customHeight="1">
      <c r="B570" s="18"/>
      <c r="F570" s="19"/>
      <c r="J570" s="19"/>
      <c r="N570" s="19"/>
      <c r="R570" s="19"/>
      <c r="V570" s="19"/>
      <c r="Z570" s="19"/>
      <c r="AD570" s="19"/>
      <c r="AH570" s="19"/>
      <c r="AL570" s="19"/>
    </row>
    <row r="571" spans="2:38" ht="15.75" customHeight="1">
      <c r="B571" s="18"/>
      <c r="F571" s="19"/>
      <c r="J571" s="19"/>
      <c r="N571" s="19"/>
      <c r="R571" s="19"/>
      <c r="V571" s="19"/>
      <c r="Z571" s="19"/>
      <c r="AD571" s="19"/>
      <c r="AH571" s="19"/>
      <c r="AL571" s="19"/>
    </row>
    <row r="572" spans="2:38" ht="15.75" customHeight="1">
      <c r="B572" s="18"/>
      <c r="F572" s="19"/>
      <c r="J572" s="19"/>
      <c r="N572" s="19"/>
      <c r="R572" s="19"/>
      <c r="V572" s="19"/>
      <c r="Z572" s="19"/>
      <c r="AD572" s="19"/>
      <c r="AH572" s="19"/>
      <c r="AL572" s="19"/>
    </row>
    <row r="573" spans="2:38" ht="15.75" customHeight="1">
      <c r="B573" s="18"/>
      <c r="F573" s="19"/>
      <c r="J573" s="19"/>
      <c r="N573" s="19"/>
      <c r="R573" s="19"/>
      <c r="V573" s="19"/>
      <c r="Z573" s="19"/>
      <c r="AD573" s="19"/>
      <c r="AH573" s="19"/>
      <c r="AL573" s="19"/>
    </row>
    <row r="574" spans="2:38" ht="15.75" customHeight="1">
      <c r="B574" s="18"/>
      <c r="F574" s="19"/>
      <c r="J574" s="19"/>
      <c r="N574" s="19"/>
      <c r="R574" s="19"/>
      <c r="V574" s="19"/>
      <c r="Z574" s="19"/>
      <c r="AD574" s="19"/>
      <c r="AH574" s="19"/>
      <c r="AL574" s="19"/>
    </row>
    <row r="575" spans="2:38" ht="15.75" customHeight="1">
      <c r="B575" s="18"/>
      <c r="F575" s="19"/>
      <c r="J575" s="19"/>
      <c r="N575" s="19"/>
      <c r="R575" s="19"/>
      <c r="V575" s="19"/>
      <c r="Z575" s="19"/>
      <c r="AD575" s="19"/>
      <c r="AH575" s="19"/>
      <c r="AL575" s="19"/>
    </row>
    <row r="576" spans="2:38" ht="15.75" customHeight="1">
      <c r="B576" s="18"/>
      <c r="F576" s="19"/>
      <c r="J576" s="19"/>
      <c r="N576" s="19"/>
      <c r="R576" s="19"/>
      <c r="V576" s="19"/>
      <c r="Z576" s="19"/>
      <c r="AD576" s="19"/>
      <c r="AH576" s="19"/>
      <c r="AL576" s="19"/>
    </row>
    <row r="577" spans="2:38" ht="15.75" customHeight="1">
      <c r="B577" s="18"/>
      <c r="F577" s="19"/>
      <c r="J577" s="19"/>
      <c r="N577" s="19"/>
      <c r="R577" s="19"/>
      <c r="V577" s="19"/>
      <c r="Z577" s="19"/>
      <c r="AD577" s="19"/>
      <c r="AH577" s="19"/>
      <c r="AL577" s="19"/>
    </row>
    <row r="578" spans="2:38" ht="15.75" customHeight="1">
      <c r="B578" s="18"/>
      <c r="F578" s="19"/>
      <c r="J578" s="19"/>
      <c r="N578" s="19"/>
      <c r="R578" s="19"/>
      <c r="V578" s="19"/>
      <c r="Z578" s="19"/>
      <c r="AD578" s="19"/>
      <c r="AH578" s="19"/>
      <c r="AL578" s="19"/>
    </row>
    <row r="579" spans="2:38" ht="15.75" customHeight="1">
      <c r="B579" s="18"/>
      <c r="F579" s="19"/>
      <c r="J579" s="19"/>
      <c r="N579" s="19"/>
      <c r="R579" s="19"/>
      <c r="V579" s="19"/>
      <c r="Z579" s="19"/>
      <c r="AD579" s="19"/>
      <c r="AH579" s="19"/>
      <c r="AL579" s="19"/>
    </row>
    <row r="580" spans="2:38" ht="15.75" customHeight="1">
      <c r="B580" s="18"/>
      <c r="F580" s="19"/>
      <c r="J580" s="19"/>
      <c r="N580" s="19"/>
      <c r="R580" s="19"/>
      <c r="V580" s="19"/>
      <c r="Z580" s="19"/>
      <c r="AD580" s="19"/>
      <c r="AH580" s="19"/>
      <c r="AL580" s="19"/>
    </row>
    <row r="581" spans="2:38" ht="15.75" customHeight="1">
      <c r="B581" s="18"/>
      <c r="F581" s="19"/>
      <c r="J581" s="19"/>
      <c r="N581" s="19"/>
      <c r="R581" s="19"/>
      <c r="V581" s="19"/>
      <c r="Z581" s="19"/>
      <c r="AD581" s="19"/>
      <c r="AH581" s="19"/>
      <c r="AL581" s="19"/>
    </row>
    <row r="582" spans="2:38" ht="15.75" customHeight="1">
      <c r="B582" s="18"/>
      <c r="F582" s="19"/>
      <c r="J582" s="19"/>
      <c r="N582" s="19"/>
      <c r="R582" s="19"/>
      <c r="V582" s="19"/>
      <c r="Z582" s="19"/>
      <c r="AD582" s="19"/>
      <c r="AH582" s="19"/>
      <c r="AL582" s="19"/>
    </row>
    <row r="583" spans="2:38" ht="15.75" customHeight="1">
      <c r="B583" s="18"/>
      <c r="F583" s="19"/>
      <c r="J583" s="19"/>
      <c r="N583" s="19"/>
      <c r="R583" s="19"/>
      <c r="V583" s="19"/>
      <c r="Z583" s="19"/>
      <c r="AD583" s="19"/>
      <c r="AH583" s="19"/>
      <c r="AL583" s="19"/>
    </row>
    <row r="584" spans="2:38" ht="15.75" customHeight="1">
      <c r="B584" s="18"/>
      <c r="F584" s="19"/>
      <c r="J584" s="19"/>
      <c r="N584" s="19"/>
      <c r="R584" s="19"/>
      <c r="V584" s="19"/>
      <c r="Z584" s="19"/>
      <c r="AD584" s="19"/>
      <c r="AH584" s="19"/>
      <c r="AL584" s="19"/>
    </row>
    <row r="585" spans="2:38" ht="15.75" customHeight="1">
      <c r="B585" s="18"/>
      <c r="F585" s="19"/>
      <c r="J585" s="19"/>
      <c r="N585" s="19"/>
      <c r="R585" s="19"/>
      <c r="V585" s="19"/>
      <c r="Z585" s="19"/>
      <c r="AD585" s="19"/>
      <c r="AH585" s="19"/>
      <c r="AL585" s="19"/>
    </row>
    <row r="586" spans="2:38" ht="15.75" customHeight="1">
      <c r="B586" s="18"/>
      <c r="F586" s="19"/>
      <c r="J586" s="19"/>
      <c r="N586" s="19"/>
      <c r="R586" s="19"/>
      <c r="V586" s="19"/>
      <c r="Z586" s="19"/>
      <c r="AD586" s="19"/>
      <c r="AH586" s="19"/>
      <c r="AL586" s="19"/>
    </row>
    <row r="587" spans="2:38" ht="15.75" customHeight="1">
      <c r="B587" s="18"/>
      <c r="F587" s="19"/>
      <c r="J587" s="19"/>
      <c r="N587" s="19"/>
      <c r="R587" s="19"/>
      <c r="V587" s="19"/>
      <c r="Z587" s="19"/>
      <c r="AD587" s="19"/>
      <c r="AH587" s="19"/>
      <c r="AL587" s="19"/>
    </row>
    <row r="588" spans="2:38" ht="15.75" customHeight="1">
      <c r="B588" s="18"/>
      <c r="F588" s="19"/>
      <c r="J588" s="19"/>
      <c r="N588" s="19"/>
      <c r="R588" s="19"/>
      <c r="V588" s="19"/>
      <c r="Z588" s="19"/>
      <c r="AD588" s="19"/>
      <c r="AH588" s="19"/>
      <c r="AL588" s="19"/>
    </row>
    <row r="589" spans="2:38" ht="15.75" customHeight="1">
      <c r="B589" s="18"/>
      <c r="F589" s="19"/>
      <c r="J589" s="19"/>
      <c r="N589" s="19"/>
      <c r="R589" s="19"/>
      <c r="V589" s="19"/>
      <c r="Z589" s="19"/>
      <c r="AD589" s="19"/>
      <c r="AH589" s="19"/>
      <c r="AL589" s="19"/>
    </row>
    <row r="590" spans="2:38" ht="15.75" customHeight="1">
      <c r="B590" s="18"/>
      <c r="F590" s="19"/>
      <c r="J590" s="19"/>
      <c r="N590" s="19"/>
      <c r="R590" s="19"/>
      <c r="V590" s="19"/>
      <c r="Z590" s="19"/>
      <c r="AD590" s="19"/>
      <c r="AH590" s="19"/>
      <c r="AL590" s="19"/>
    </row>
    <row r="591" spans="2:38" ht="15.75" customHeight="1">
      <c r="B591" s="18"/>
      <c r="F591" s="19"/>
      <c r="J591" s="19"/>
      <c r="N591" s="19"/>
      <c r="R591" s="19"/>
      <c r="V591" s="19"/>
      <c r="Z591" s="19"/>
      <c r="AD591" s="19"/>
      <c r="AH591" s="19"/>
      <c r="AL591" s="19"/>
    </row>
    <row r="592" spans="2:38" ht="15.75" customHeight="1">
      <c r="B592" s="18"/>
      <c r="F592" s="19"/>
      <c r="J592" s="19"/>
      <c r="N592" s="19"/>
      <c r="R592" s="19"/>
      <c r="V592" s="19"/>
      <c r="Z592" s="19"/>
      <c r="AD592" s="19"/>
      <c r="AH592" s="19"/>
      <c r="AL592" s="19"/>
    </row>
    <row r="593" spans="2:38" ht="15.75" customHeight="1">
      <c r="B593" s="18"/>
      <c r="F593" s="19"/>
      <c r="J593" s="19"/>
      <c r="N593" s="19"/>
      <c r="R593" s="19"/>
      <c r="V593" s="19"/>
      <c r="Z593" s="19"/>
      <c r="AD593" s="19"/>
      <c r="AH593" s="19"/>
      <c r="AL593" s="19"/>
    </row>
    <row r="594" spans="2:38" ht="15.75" customHeight="1">
      <c r="B594" s="18"/>
      <c r="F594" s="19"/>
      <c r="J594" s="19"/>
      <c r="N594" s="19"/>
      <c r="R594" s="19"/>
      <c r="V594" s="19"/>
      <c r="Z594" s="19"/>
      <c r="AD594" s="19"/>
      <c r="AH594" s="19"/>
      <c r="AL594" s="19"/>
    </row>
    <row r="595" spans="2:38" ht="15.75" customHeight="1">
      <c r="B595" s="18"/>
      <c r="F595" s="19"/>
      <c r="J595" s="19"/>
      <c r="N595" s="19"/>
      <c r="R595" s="19"/>
      <c r="V595" s="19"/>
      <c r="Z595" s="19"/>
      <c r="AD595" s="19"/>
      <c r="AH595" s="19"/>
      <c r="AL595" s="19"/>
    </row>
    <row r="596" spans="2:38" ht="15.75" customHeight="1">
      <c r="B596" s="18"/>
      <c r="F596" s="19"/>
      <c r="J596" s="19"/>
      <c r="N596" s="19"/>
      <c r="R596" s="19"/>
      <c r="V596" s="19"/>
      <c r="Z596" s="19"/>
      <c r="AD596" s="19"/>
      <c r="AH596" s="19"/>
      <c r="AL596" s="19"/>
    </row>
    <row r="597" spans="2:38" ht="15.75" customHeight="1">
      <c r="B597" s="18"/>
      <c r="F597" s="19"/>
      <c r="J597" s="19"/>
      <c r="N597" s="19"/>
      <c r="R597" s="19"/>
      <c r="V597" s="19"/>
      <c r="Z597" s="19"/>
      <c r="AD597" s="19"/>
      <c r="AH597" s="19"/>
      <c r="AL597" s="19"/>
    </row>
    <row r="598" spans="2:38" ht="15.75" customHeight="1">
      <c r="B598" s="18"/>
      <c r="F598" s="19"/>
      <c r="J598" s="19"/>
      <c r="N598" s="19"/>
      <c r="R598" s="19"/>
      <c r="V598" s="19"/>
      <c r="Z598" s="19"/>
      <c r="AD598" s="19"/>
      <c r="AH598" s="19"/>
      <c r="AL598" s="19"/>
    </row>
    <row r="599" spans="2:38" ht="15.75" customHeight="1">
      <c r="B599" s="18"/>
      <c r="F599" s="19"/>
      <c r="J599" s="19"/>
      <c r="N599" s="19"/>
      <c r="R599" s="19"/>
      <c r="V599" s="19"/>
      <c r="Z599" s="19"/>
      <c r="AD599" s="19"/>
      <c r="AH599" s="19"/>
      <c r="AL599" s="19"/>
    </row>
    <row r="600" spans="2:38" ht="15.75" customHeight="1">
      <c r="B600" s="18"/>
      <c r="F600" s="19"/>
      <c r="J600" s="19"/>
      <c r="N600" s="19"/>
      <c r="R600" s="19"/>
      <c r="V600" s="19"/>
      <c r="Z600" s="19"/>
      <c r="AD600" s="19"/>
      <c r="AH600" s="19"/>
      <c r="AL600" s="19"/>
    </row>
    <row r="601" spans="2:38" ht="15.75" customHeight="1">
      <c r="B601" s="18"/>
      <c r="F601" s="19"/>
      <c r="J601" s="19"/>
      <c r="N601" s="19"/>
      <c r="R601" s="19"/>
      <c r="V601" s="19"/>
      <c r="Z601" s="19"/>
      <c r="AD601" s="19"/>
      <c r="AH601" s="19"/>
      <c r="AL601" s="19"/>
    </row>
    <row r="602" spans="2:38" ht="15.75" customHeight="1">
      <c r="B602" s="18"/>
      <c r="F602" s="19"/>
      <c r="J602" s="19"/>
      <c r="N602" s="19"/>
      <c r="R602" s="19"/>
      <c r="V602" s="19"/>
      <c r="Z602" s="19"/>
      <c r="AD602" s="19"/>
      <c r="AH602" s="19"/>
      <c r="AL602" s="19"/>
    </row>
    <row r="603" spans="2:38" ht="15.75" customHeight="1">
      <c r="B603" s="18"/>
      <c r="F603" s="19"/>
      <c r="J603" s="19"/>
      <c r="N603" s="19"/>
      <c r="R603" s="19"/>
      <c r="V603" s="19"/>
      <c r="Z603" s="19"/>
      <c r="AD603" s="19"/>
      <c r="AH603" s="19"/>
      <c r="AL603" s="19"/>
    </row>
    <row r="604" spans="2:38" ht="15.75" customHeight="1">
      <c r="B604" s="18"/>
      <c r="F604" s="19"/>
      <c r="J604" s="19"/>
      <c r="N604" s="19"/>
      <c r="R604" s="19"/>
      <c r="V604" s="19"/>
      <c r="Z604" s="19"/>
      <c r="AD604" s="19"/>
      <c r="AH604" s="19"/>
      <c r="AL604" s="19"/>
    </row>
    <row r="605" spans="2:38" ht="15.75" customHeight="1">
      <c r="B605" s="18"/>
      <c r="F605" s="19"/>
      <c r="J605" s="19"/>
      <c r="N605" s="19"/>
      <c r="R605" s="19"/>
      <c r="V605" s="19"/>
      <c r="Z605" s="19"/>
      <c r="AD605" s="19"/>
      <c r="AH605" s="19"/>
      <c r="AL605" s="19"/>
    </row>
    <row r="606" spans="2:38" ht="15.75" customHeight="1">
      <c r="B606" s="18"/>
      <c r="F606" s="19"/>
      <c r="J606" s="19"/>
      <c r="N606" s="19"/>
      <c r="R606" s="19"/>
      <c r="V606" s="19"/>
      <c r="Z606" s="19"/>
      <c r="AD606" s="19"/>
      <c r="AH606" s="19"/>
      <c r="AL606" s="19"/>
    </row>
    <row r="607" spans="2:38" ht="15.75" customHeight="1">
      <c r="B607" s="18"/>
      <c r="F607" s="19"/>
      <c r="J607" s="19"/>
      <c r="N607" s="19"/>
      <c r="R607" s="19"/>
      <c r="V607" s="19"/>
      <c r="Z607" s="19"/>
      <c r="AD607" s="19"/>
      <c r="AH607" s="19"/>
      <c r="AL607" s="19"/>
    </row>
    <row r="608" spans="2:38" ht="15.75" customHeight="1">
      <c r="B608" s="18"/>
      <c r="F608" s="19"/>
      <c r="J608" s="19"/>
      <c r="N608" s="19"/>
      <c r="R608" s="19"/>
      <c r="V608" s="19"/>
      <c r="Z608" s="19"/>
      <c r="AD608" s="19"/>
      <c r="AH608" s="19"/>
      <c r="AL608" s="19"/>
    </row>
    <row r="609" spans="2:38" ht="15.75" customHeight="1">
      <c r="B609" s="18"/>
      <c r="F609" s="19"/>
      <c r="J609" s="19"/>
      <c r="N609" s="19"/>
      <c r="R609" s="19"/>
      <c r="V609" s="19"/>
      <c r="Z609" s="19"/>
      <c r="AD609" s="19"/>
      <c r="AH609" s="19"/>
      <c r="AL609" s="19"/>
    </row>
    <row r="610" spans="2:38" ht="15.75" customHeight="1">
      <c r="B610" s="18"/>
      <c r="F610" s="19"/>
      <c r="J610" s="19"/>
      <c r="N610" s="19"/>
      <c r="R610" s="19"/>
      <c r="V610" s="19"/>
      <c r="Z610" s="19"/>
      <c r="AD610" s="19"/>
      <c r="AH610" s="19"/>
      <c r="AL610" s="19"/>
    </row>
    <row r="611" spans="2:38" ht="15.75" customHeight="1">
      <c r="B611" s="18"/>
      <c r="F611" s="19"/>
      <c r="J611" s="19"/>
      <c r="N611" s="19"/>
      <c r="R611" s="19"/>
      <c r="V611" s="19"/>
      <c r="Z611" s="19"/>
      <c r="AD611" s="19"/>
      <c r="AH611" s="19"/>
      <c r="AL611" s="19"/>
    </row>
    <row r="612" spans="2:38" ht="15.75" customHeight="1">
      <c r="B612" s="18"/>
      <c r="F612" s="19"/>
      <c r="J612" s="19"/>
      <c r="N612" s="19"/>
      <c r="R612" s="19"/>
      <c r="V612" s="19"/>
      <c r="Z612" s="19"/>
      <c r="AD612" s="19"/>
      <c r="AH612" s="19"/>
      <c r="AL612" s="19"/>
    </row>
    <row r="613" spans="2:38" ht="15.75" customHeight="1">
      <c r="B613" s="18"/>
      <c r="F613" s="19"/>
      <c r="J613" s="19"/>
      <c r="N613" s="19"/>
      <c r="R613" s="19"/>
      <c r="V613" s="19"/>
      <c r="Z613" s="19"/>
      <c r="AD613" s="19"/>
      <c r="AH613" s="19"/>
      <c r="AL613" s="19"/>
    </row>
    <row r="614" spans="2:38" ht="15.75" customHeight="1">
      <c r="B614" s="18"/>
      <c r="F614" s="19"/>
      <c r="J614" s="19"/>
      <c r="N614" s="19"/>
      <c r="R614" s="19"/>
      <c r="V614" s="19"/>
      <c r="Z614" s="19"/>
      <c r="AD614" s="19"/>
      <c r="AH614" s="19"/>
      <c r="AL614" s="19"/>
    </row>
    <row r="615" spans="2:38" ht="15.75" customHeight="1">
      <c r="B615" s="18"/>
      <c r="F615" s="19"/>
      <c r="J615" s="19"/>
      <c r="N615" s="19"/>
      <c r="R615" s="19"/>
      <c r="V615" s="19"/>
      <c r="Z615" s="19"/>
      <c r="AD615" s="19"/>
      <c r="AH615" s="19"/>
      <c r="AL615" s="19"/>
    </row>
    <row r="616" spans="2:38" ht="15.75" customHeight="1">
      <c r="B616" s="18"/>
      <c r="F616" s="19"/>
      <c r="J616" s="19"/>
      <c r="N616" s="19"/>
      <c r="R616" s="19"/>
      <c r="V616" s="19"/>
      <c r="Z616" s="19"/>
      <c r="AD616" s="19"/>
      <c r="AH616" s="19"/>
      <c r="AL616" s="19"/>
    </row>
    <row r="617" spans="2:38" ht="15.75" customHeight="1">
      <c r="B617" s="18"/>
      <c r="F617" s="19"/>
      <c r="J617" s="19"/>
      <c r="N617" s="19"/>
      <c r="R617" s="19"/>
      <c r="V617" s="19"/>
      <c r="Z617" s="19"/>
      <c r="AD617" s="19"/>
      <c r="AH617" s="19"/>
      <c r="AL617" s="19"/>
    </row>
    <row r="618" spans="2:38" ht="15.75" customHeight="1">
      <c r="B618" s="18"/>
      <c r="F618" s="19"/>
      <c r="J618" s="19"/>
      <c r="N618" s="19"/>
      <c r="R618" s="19"/>
      <c r="V618" s="19"/>
      <c r="Z618" s="19"/>
      <c r="AD618" s="19"/>
      <c r="AH618" s="19"/>
      <c r="AL618" s="19"/>
    </row>
    <row r="619" spans="2:38" ht="15.75" customHeight="1">
      <c r="B619" s="18"/>
      <c r="F619" s="19"/>
      <c r="J619" s="19"/>
      <c r="N619" s="19"/>
      <c r="R619" s="19"/>
      <c r="V619" s="19"/>
      <c r="Z619" s="19"/>
      <c r="AD619" s="19"/>
      <c r="AH619" s="19"/>
      <c r="AL619" s="19"/>
    </row>
    <row r="620" spans="2:38" ht="15.75" customHeight="1">
      <c r="B620" s="18"/>
      <c r="F620" s="19"/>
      <c r="J620" s="19"/>
      <c r="N620" s="19"/>
      <c r="R620" s="19"/>
      <c r="V620" s="19"/>
      <c r="Z620" s="19"/>
      <c r="AD620" s="19"/>
      <c r="AH620" s="19"/>
      <c r="AL620" s="19"/>
    </row>
    <row r="621" spans="2:38" ht="15.75" customHeight="1">
      <c r="B621" s="18"/>
      <c r="F621" s="19"/>
      <c r="J621" s="19"/>
      <c r="N621" s="19"/>
      <c r="R621" s="19"/>
      <c r="V621" s="19"/>
      <c r="Z621" s="19"/>
      <c r="AD621" s="19"/>
      <c r="AH621" s="19"/>
      <c r="AL621" s="19"/>
    </row>
    <row r="622" spans="2:38" ht="15.75" customHeight="1">
      <c r="B622" s="18"/>
      <c r="F622" s="19"/>
      <c r="J622" s="19"/>
      <c r="N622" s="19"/>
      <c r="R622" s="19"/>
      <c r="V622" s="19"/>
      <c r="Z622" s="19"/>
      <c r="AD622" s="19"/>
      <c r="AH622" s="19"/>
      <c r="AL622" s="19"/>
    </row>
    <row r="623" spans="2:38" ht="15.75" customHeight="1">
      <c r="B623" s="18"/>
      <c r="F623" s="19"/>
      <c r="J623" s="19"/>
      <c r="N623" s="19"/>
      <c r="R623" s="19"/>
      <c r="V623" s="19"/>
      <c r="Z623" s="19"/>
      <c r="AD623" s="19"/>
      <c r="AH623" s="19"/>
      <c r="AL623" s="19"/>
    </row>
    <row r="624" spans="2:38" ht="15.75" customHeight="1">
      <c r="B624" s="18"/>
      <c r="F624" s="19"/>
      <c r="J624" s="19"/>
      <c r="N624" s="19"/>
      <c r="R624" s="19"/>
      <c r="V624" s="19"/>
      <c r="Z624" s="19"/>
      <c r="AD624" s="19"/>
      <c r="AH624" s="19"/>
      <c r="AL624" s="19"/>
    </row>
    <row r="625" spans="2:38" ht="15.75" customHeight="1">
      <c r="B625" s="18"/>
      <c r="F625" s="19"/>
      <c r="J625" s="19"/>
      <c r="N625" s="19"/>
      <c r="R625" s="19"/>
      <c r="V625" s="19"/>
      <c r="Z625" s="19"/>
      <c r="AD625" s="19"/>
      <c r="AH625" s="19"/>
      <c r="AL625" s="19"/>
    </row>
    <row r="626" spans="2:38" ht="15.75" customHeight="1">
      <c r="B626" s="18"/>
      <c r="F626" s="19"/>
      <c r="J626" s="19"/>
      <c r="N626" s="19"/>
      <c r="R626" s="19"/>
      <c r="V626" s="19"/>
      <c r="Z626" s="19"/>
      <c r="AD626" s="19"/>
      <c r="AH626" s="19"/>
      <c r="AL626" s="19"/>
    </row>
    <row r="627" spans="2:38" ht="15.75" customHeight="1">
      <c r="B627" s="18"/>
      <c r="F627" s="19"/>
      <c r="J627" s="19"/>
      <c r="N627" s="19"/>
      <c r="R627" s="19"/>
      <c r="V627" s="19"/>
      <c r="Z627" s="19"/>
      <c r="AD627" s="19"/>
      <c r="AH627" s="19"/>
      <c r="AL627" s="19"/>
    </row>
    <row r="628" spans="2:38" ht="15.75" customHeight="1">
      <c r="B628" s="18"/>
      <c r="F628" s="19"/>
      <c r="J628" s="19"/>
      <c r="N628" s="19"/>
      <c r="R628" s="19"/>
      <c r="V628" s="19"/>
      <c r="Z628" s="19"/>
      <c r="AD628" s="19"/>
      <c r="AH628" s="19"/>
      <c r="AL628" s="19"/>
    </row>
    <row r="629" spans="2:38" ht="15.75" customHeight="1">
      <c r="B629" s="18"/>
      <c r="F629" s="19"/>
      <c r="J629" s="19"/>
      <c r="N629" s="19"/>
      <c r="R629" s="19"/>
      <c r="V629" s="19"/>
      <c r="Z629" s="19"/>
      <c r="AD629" s="19"/>
      <c r="AH629" s="19"/>
      <c r="AL629" s="19"/>
    </row>
    <row r="630" spans="2:38" ht="15.75" customHeight="1">
      <c r="B630" s="18"/>
      <c r="F630" s="19"/>
      <c r="J630" s="19"/>
      <c r="N630" s="19"/>
      <c r="R630" s="19"/>
      <c r="V630" s="19"/>
      <c r="Z630" s="19"/>
      <c r="AD630" s="19"/>
      <c r="AH630" s="19"/>
      <c r="AL630" s="19"/>
    </row>
    <row r="631" spans="2:38" ht="15.75" customHeight="1">
      <c r="B631" s="18"/>
      <c r="F631" s="19"/>
      <c r="J631" s="19"/>
      <c r="N631" s="19"/>
      <c r="R631" s="19"/>
      <c r="V631" s="19"/>
      <c r="Z631" s="19"/>
      <c r="AD631" s="19"/>
      <c r="AH631" s="19"/>
      <c r="AL631" s="19"/>
    </row>
    <row r="632" spans="2:38" ht="15.75" customHeight="1">
      <c r="B632" s="18"/>
      <c r="F632" s="19"/>
      <c r="J632" s="19"/>
      <c r="N632" s="19"/>
      <c r="R632" s="19"/>
      <c r="V632" s="19"/>
      <c r="Z632" s="19"/>
      <c r="AD632" s="19"/>
      <c r="AH632" s="19"/>
      <c r="AL632" s="19"/>
    </row>
    <row r="633" spans="2:38" ht="15.75" customHeight="1">
      <c r="B633" s="18"/>
      <c r="F633" s="19"/>
      <c r="J633" s="19"/>
      <c r="N633" s="19"/>
      <c r="R633" s="19"/>
      <c r="V633" s="19"/>
      <c r="Z633" s="19"/>
      <c r="AD633" s="19"/>
      <c r="AH633" s="19"/>
      <c r="AL633" s="19"/>
    </row>
    <row r="634" spans="2:38" ht="15.75" customHeight="1">
      <c r="B634" s="18"/>
      <c r="F634" s="19"/>
      <c r="J634" s="19"/>
      <c r="N634" s="19"/>
      <c r="R634" s="19"/>
      <c r="V634" s="19"/>
      <c r="Z634" s="19"/>
      <c r="AD634" s="19"/>
      <c r="AH634" s="19"/>
      <c r="AL634" s="19"/>
    </row>
    <row r="635" spans="2:38" ht="15.75" customHeight="1">
      <c r="B635" s="18"/>
      <c r="F635" s="19"/>
      <c r="J635" s="19"/>
      <c r="N635" s="19"/>
      <c r="R635" s="19"/>
      <c r="V635" s="19"/>
      <c r="Z635" s="19"/>
      <c r="AD635" s="19"/>
      <c r="AH635" s="19"/>
      <c r="AL635" s="19"/>
    </row>
    <row r="636" spans="2:38" ht="15.75" customHeight="1">
      <c r="B636" s="18"/>
      <c r="F636" s="19"/>
      <c r="J636" s="19"/>
      <c r="N636" s="19"/>
      <c r="R636" s="19"/>
      <c r="V636" s="19"/>
      <c r="Z636" s="19"/>
      <c r="AD636" s="19"/>
      <c r="AH636" s="19"/>
      <c r="AL636" s="19"/>
    </row>
    <row r="637" spans="2:38" ht="15.75" customHeight="1">
      <c r="B637" s="18"/>
      <c r="F637" s="19"/>
      <c r="J637" s="19"/>
      <c r="N637" s="19"/>
      <c r="R637" s="19"/>
      <c r="V637" s="19"/>
      <c r="Z637" s="19"/>
      <c r="AD637" s="19"/>
      <c r="AH637" s="19"/>
      <c r="AL637" s="19"/>
    </row>
    <row r="638" spans="2:38" ht="15.75" customHeight="1">
      <c r="B638" s="18"/>
      <c r="F638" s="19"/>
      <c r="J638" s="19"/>
      <c r="N638" s="19"/>
      <c r="R638" s="19"/>
      <c r="V638" s="19"/>
      <c r="Z638" s="19"/>
      <c r="AD638" s="19"/>
      <c r="AH638" s="19"/>
      <c r="AL638" s="19"/>
    </row>
    <row r="639" spans="2:38" ht="15.75" customHeight="1">
      <c r="B639" s="18"/>
      <c r="F639" s="19"/>
      <c r="J639" s="19"/>
      <c r="N639" s="19"/>
      <c r="R639" s="19"/>
      <c r="V639" s="19"/>
      <c r="Z639" s="19"/>
      <c r="AD639" s="19"/>
      <c r="AH639" s="19"/>
      <c r="AL639" s="19"/>
    </row>
    <row r="640" spans="2:38" ht="15.75" customHeight="1">
      <c r="B640" s="18"/>
      <c r="F640" s="19"/>
      <c r="J640" s="19"/>
      <c r="N640" s="19"/>
      <c r="R640" s="19"/>
      <c r="V640" s="19"/>
      <c r="Z640" s="19"/>
      <c r="AD640" s="19"/>
      <c r="AH640" s="19"/>
      <c r="AL640" s="19"/>
    </row>
    <row r="641" spans="2:38" ht="15.75" customHeight="1">
      <c r="B641" s="18"/>
      <c r="F641" s="19"/>
      <c r="J641" s="19"/>
      <c r="N641" s="19"/>
      <c r="R641" s="19"/>
      <c r="V641" s="19"/>
      <c r="Z641" s="19"/>
      <c r="AD641" s="19"/>
      <c r="AH641" s="19"/>
      <c r="AL641" s="19"/>
    </row>
    <row r="642" spans="2:38" ht="15.75" customHeight="1">
      <c r="B642" s="18"/>
      <c r="F642" s="19"/>
      <c r="J642" s="19"/>
      <c r="N642" s="19"/>
      <c r="R642" s="19"/>
      <c r="V642" s="19"/>
      <c r="Z642" s="19"/>
      <c r="AD642" s="19"/>
      <c r="AH642" s="19"/>
      <c r="AL642" s="19"/>
    </row>
    <row r="643" spans="2:38" ht="15.75" customHeight="1">
      <c r="B643" s="18"/>
      <c r="F643" s="19"/>
      <c r="J643" s="19"/>
      <c r="N643" s="19"/>
      <c r="R643" s="19"/>
      <c r="V643" s="19"/>
      <c r="Z643" s="19"/>
      <c r="AD643" s="19"/>
      <c r="AH643" s="19"/>
      <c r="AL643" s="19"/>
    </row>
    <row r="644" spans="2:38" ht="15.75" customHeight="1">
      <c r="B644" s="18"/>
      <c r="F644" s="19"/>
      <c r="J644" s="19"/>
      <c r="N644" s="19"/>
      <c r="R644" s="19"/>
      <c r="V644" s="19"/>
      <c r="Z644" s="19"/>
      <c r="AD644" s="19"/>
      <c r="AH644" s="19"/>
      <c r="AL644" s="19"/>
    </row>
    <row r="645" spans="2:38" ht="15.75" customHeight="1">
      <c r="B645" s="18"/>
      <c r="F645" s="19"/>
      <c r="J645" s="19"/>
      <c r="N645" s="19"/>
      <c r="R645" s="19"/>
      <c r="V645" s="19"/>
      <c r="Z645" s="19"/>
      <c r="AD645" s="19"/>
      <c r="AH645" s="19"/>
      <c r="AL645" s="19"/>
    </row>
    <row r="646" spans="2:38" ht="15.75" customHeight="1">
      <c r="B646" s="18"/>
      <c r="F646" s="19"/>
      <c r="J646" s="19"/>
      <c r="N646" s="19"/>
      <c r="R646" s="19"/>
      <c r="V646" s="19"/>
      <c r="Z646" s="19"/>
      <c r="AD646" s="19"/>
      <c r="AH646" s="19"/>
      <c r="AL646" s="19"/>
    </row>
    <row r="647" spans="2:38" ht="15.75" customHeight="1">
      <c r="B647" s="18"/>
      <c r="F647" s="19"/>
      <c r="J647" s="19"/>
      <c r="N647" s="19"/>
      <c r="R647" s="19"/>
      <c r="V647" s="19"/>
      <c r="Z647" s="19"/>
      <c r="AD647" s="19"/>
      <c r="AH647" s="19"/>
      <c r="AL647" s="19"/>
    </row>
    <row r="648" spans="2:38" ht="15.75" customHeight="1">
      <c r="B648" s="18"/>
      <c r="F648" s="19"/>
      <c r="J648" s="19"/>
      <c r="N648" s="19"/>
      <c r="R648" s="19"/>
      <c r="V648" s="19"/>
      <c r="Z648" s="19"/>
      <c r="AD648" s="19"/>
      <c r="AH648" s="19"/>
      <c r="AL648" s="19"/>
    </row>
    <row r="649" spans="2:38" ht="15.75" customHeight="1">
      <c r="B649" s="18"/>
      <c r="F649" s="19"/>
      <c r="J649" s="19"/>
      <c r="N649" s="19"/>
      <c r="R649" s="19"/>
      <c r="V649" s="19"/>
      <c r="Z649" s="19"/>
      <c r="AD649" s="19"/>
      <c r="AH649" s="19"/>
      <c r="AL649" s="19"/>
    </row>
    <row r="650" spans="2:38" ht="15.75" customHeight="1">
      <c r="B650" s="18"/>
      <c r="F650" s="19"/>
      <c r="J650" s="19"/>
      <c r="N650" s="19"/>
      <c r="R650" s="19"/>
      <c r="V650" s="19"/>
      <c r="Z650" s="19"/>
      <c r="AD650" s="19"/>
      <c r="AH650" s="19"/>
      <c r="AL650" s="19"/>
    </row>
    <row r="651" spans="2:38" ht="15.75" customHeight="1">
      <c r="B651" s="18"/>
      <c r="F651" s="19"/>
      <c r="J651" s="19"/>
      <c r="N651" s="19"/>
      <c r="R651" s="19"/>
      <c r="V651" s="19"/>
      <c r="Z651" s="19"/>
      <c r="AD651" s="19"/>
      <c r="AH651" s="19"/>
      <c r="AL651" s="19"/>
    </row>
    <row r="652" spans="2:38" ht="15.75" customHeight="1">
      <c r="B652" s="18"/>
      <c r="F652" s="19"/>
      <c r="J652" s="19"/>
      <c r="N652" s="19"/>
      <c r="R652" s="19"/>
      <c r="V652" s="19"/>
      <c r="Z652" s="19"/>
      <c r="AD652" s="19"/>
      <c r="AH652" s="19"/>
      <c r="AL652" s="19"/>
    </row>
    <row r="653" spans="2:38" ht="15.75" customHeight="1">
      <c r="B653" s="18"/>
      <c r="F653" s="19"/>
      <c r="J653" s="19"/>
      <c r="N653" s="19"/>
      <c r="R653" s="19"/>
      <c r="V653" s="19"/>
      <c r="Z653" s="19"/>
      <c r="AD653" s="19"/>
      <c r="AH653" s="19"/>
      <c r="AL653" s="19"/>
    </row>
    <row r="654" spans="2:38" ht="15.75" customHeight="1">
      <c r="B654" s="18"/>
      <c r="F654" s="19"/>
      <c r="J654" s="19"/>
      <c r="N654" s="19"/>
      <c r="R654" s="19"/>
      <c r="V654" s="19"/>
      <c r="Z654" s="19"/>
      <c r="AD654" s="19"/>
      <c r="AH654" s="19"/>
      <c r="AL654" s="19"/>
    </row>
    <row r="655" spans="2:38" ht="15.75" customHeight="1">
      <c r="B655" s="18"/>
      <c r="F655" s="19"/>
      <c r="J655" s="19"/>
      <c r="N655" s="19"/>
      <c r="R655" s="19"/>
      <c r="V655" s="19"/>
      <c r="Z655" s="19"/>
      <c r="AD655" s="19"/>
      <c r="AH655" s="19"/>
      <c r="AL655" s="19"/>
    </row>
    <row r="656" spans="2:38" ht="15.75" customHeight="1">
      <c r="B656" s="18"/>
      <c r="F656" s="19"/>
      <c r="J656" s="19"/>
      <c r="N656" s="19"/>
      <c r="R656" s="19"/>
      <c r="V656" s="19"/>
      <c r="Z656" s="19"/>
      <c r="AD656" s="19"/>
      <c r="AH656" s="19"/>
      <c r="AL656" s="19"/>
    </row>
    <row r="657" spans="2:38" ht="15.75" customHeight="1">
      <c r="B657" s="18"/>
      <c r="F657" s="19"/>
      <c r="J657" s="19"/>
      <c r="N657" s="19"/>
      <c r="R657" s="19"/>
      <c r="V657" s="19"/>
      <c r="Z657" s="19"/>
      <c r="AD657" s="19"/>
      <c r="AH657" s="19"/>
      <c r="AL657" s="19"/>
    </row>
    <row r="658" spans="2:38" ht="15.75" customHeight="1">
      <c r="B658" s="18"/>
      <c r="F658" s="19"/>
      <c r="J658" s="19"/>
      <c r="N658" s="19"/>
      <c r="R658" s="19"/>
      <c r="V658" s="19"/>
      <c r="Z658" s="19"/>
      <c r="AD658" s="19"/>
      <c r="AH658" s="19"/>
      <c r="AL658" s="19"/>
    </row>
    <row r="659" spans="2:38" ht="15.75" customHeight="1">
      <c r="B659" s="18"/>
      <c r="F659" s="19"/>
      <c r="J659" s="19"/>
      <c r="N659" s="19"/>
      <c r="R659" s="19"/>
      <c r="V659" s="19"/>
      <c r="Z659" s="19"/>
      <c r="AD659" s="19"/>
      <c r="AH659" s="19"/>
      <c r="AL659" s="19"/>
    </row>
    <row r="660" spans="2:38" ht="15.75" customHeight="1">
      <c r="B660" s="18"/>
      <c r="F660" s="19"/>
      <c r="J660" s="19"/>
      <c r="N660" s="19"/>
      <c r="R660" s="19"/>
      <c r="V660" s="19"/>
      <c r="Z660" s="19"/>
      <c r="AD660" s="19"/>
      <c r="AH660" s="19"/>
      <c r="AL660" s="19"/>
    </row>
    <row r="661" spans="2:38" ht="15.75" customHeight="1">
      <c r="B661" s="18"/>
      <c r="F661" s="19"/>
      <c r="J661" s="19"/>
      <c r="N661" s="19"/>
      <c r="R661" s="19"/>
      <c r="V661" s="19"/>
      <c r="Z661" s="19"/>
      <c r="AD661" s="19"/>
      <c r="AH661" s="19"/>
      <c r="AL661" s="19"/>
    </row>
    <row r="662" spans="2:38" ht="15.75" customHeight="1">
      <c r="B662" s="18"/>
      <c r="F662" s="19"/>
      <c r="J662" s="19"/>
      <c r="N662" s="19"/>
      <c r="R662" s="19"/>
      <c r="V662" s="19"/>
      <c r="Z662" s="19"/>
      <c r="AD662" s="19"/>
      <c r="AH662" s="19"/>
      <c r="AL662" s="19"/>
    </row>
    <row r="663" spans="2:38" ht="15.75" customHeight="1">
      <c r="B663" s="18"/>
      <c r="F663" s="19"/>
      <c r="J663" s="19"/>
      <c r="N663" s="19"/>
      <c r="R663" s="19"/>
      <c r="V663" s="19"/>
      <c r="Z663" s="19"/>
      <c r="AD663" s="19"/>
      <c r="AH663" s="19"/>
      <c r="AL663" s="19"/>
    </row>
    <row r="664" spans="2:38" ht="15.75" customHeight="1">
      <c r="B664" s="18"/>
      <c r="F664" s="19"/>
      <c r="J664" s="19"/>
      <c r="N664" s="19"/>
      <c r="R664" s="19"/>
      <c r="V664" s="19"/>
      <c r="Z664" s="19"/>
      <c r="AD664" s="19"/>
      <c r="AH664" s="19"/>
      <c r="AL664" s="19"/>
    </row>
    <row r="665" spans="2:38" ht="15.75" customHeight="1">
      <c r="B665" s="18"/>
      <c r="F665" s="19"/>
      <c r="J665" s="19"/>
      <c r="N665" s="19"/>
      <c r="R665" s="19"/>
      <c r="V665" s="19"/>
      <c r="Z665" s="19"/>
      <c r="AD665" s="19"/>
      <c r="AH665" s="19"/>
      <c r="AL665" s="19"/>
    </row>
    <row r="666" spans="2:38" ht="15.75" customHeight="1">
      <c r="B666" s="18"/>
      <c r="F666" s="19"/>
      <c r="J666" s="19"/>
      <c r="N666" s="19"/>
      <c r="R666" s="19"/>
      <c r="V666" s="19"/>
      <c r="Z666" s="19"/>
      <c r="AD666" s="19"/>
      <c r="AH666" s="19"/>
      <c r="AL666" s="19"/>
    </row>
    <row r="667" spans="2:38" ht="15.75" customHeight="1">
      <c r="B667" s="18"/>
      <c r="F667" s="19"/>
      <c r="J667" s="19"/>
      <c r="N667" s="19"/>
      <c r="R667" s="19"/>
      <c r="V667" s="19"/>
      <c r="Z667" s="19"/>
      <c r="AD667" s="19"/>
      <c r="AH667" s="19"/>
      <c r="AL667" s="19"/>
    </row>
    <row r="668" spans="2:38" ht="15.75" customHeight="1">
      <c r="B668" s="18"/>
      <c r="F668" s="19"/>
      <c r="J668" s="19"/>
      <c r="N668" s="19"/>
      <c r="R668" s="19"/>
      <c r="V668" s="19"/>
      <c r="Z668" s="19"/>
      <c r="AD668" s="19"/>
      <c r="AH668" s="19"/>
      <c r="AL668" s="19"/>
    </row>
    <row r="669" spans="2:38" ht="15.75" customHeight="1">
      <c r="B669" s="18"/>
      <c r="F669" s="19"/>
      <c r="J669" s="19"/>
      <c r="N669" s="19"/>
      <c r="R669" s="19"/>
      <c r="V669" s="19"/>
      <c r="Z669" s="19"/>
      <c r="AD669" s="19"/>
      <c r="AH669" s="19"/>
      <c r="AL669" s="19"/>
    </row>
    <row r="670" spans="2:38" ht="15.75" customHeight="1">
      <c r="B670" s="18"/>
      <c r="F670" s="19"/>
      <c r="J670" s="19"/>
      <c r="N670" s="19"/>
      <c r="R670" s="19"/>
      <c r="V670" s="19"/>
      <c r="Z670" s="19"/>
      <c r="AD670" s="19"/>
      <c r="AH670" s="19"/>
      <c r="AL670" s="19"/>
    </row>
    <row r="671" spans="2:38" ht="15.75" customHeight="1">
      <c r="B671" s="18"/>
      <c r="F671" s="19"/>
      <c r="J671" s="19"/>
      <c r="N671" s="19"/>
      <c r="R671" s="19"/>
      <c r="V671" s="19"/>
      <c r="Z671" s="19"/>
      <c r="AD671" s="19"/>
      <c r="AH671" s="19"/>
      <c r="AL671" s="19"/>
    </row>
    <row r="672" spans="2:38" ht="15.75" customHeight="1">
      <c r="B672" s="18"/>
      <c r="F672" s="19"/>
      <c r="J672" s="19"/>
      <c r="N672" s="19"/>
      <c r="R672" s="19"/>
      <c r="V672" s="19"/>
      <c r="Z672" s="19"/>
      <c r="AD672" s="19"/>
      <c r="AH672" s="19"/>
      <c r="AL672" s="19"/>
    </row>
    <row r="673" spans="2:38" ht="15.75" customHeight="1">
      <c r="B673" s="18"/>
      <c r="F673" s="19"/>
      <c r="J673" s="19"/>
      <c r="N673" s="19"/>
      <c r="R673" s="19"/>
      <c r="V673" s="19"/>
      <c r="Z673" s="19"/>
      <c r="AD673" s="19"/>
      <c r="AH673" s="19"/>
      <c r="AL673" s="19"/>
    </row>
    <row r="674" spans="2:38" ht="15.75" customHeight="1">
      <c r="B674" s="18"/>
      <c r="F674" s="19"/>
      <c r="J674" s="19"/>
      <c r="N674" s="19"/>
      <c r="R674" s="19"/>
      <c r="V674" s="19"/>
      <c r="Z674" s="19"/>
      <c r="AD674" s="19"/>
      <c r="AH674" s="19"/>
      <c r="AL674" s="19"/>
    </row>
    <row r="675" spans="2:38" ht="15.75" customHeight="1">
      <c r="B675" s="18"/>
      <c r="F675" s="19"/>
      <c r="J675" s="19"/>
      <c r="N675" s="19"/>
      <c r="R675" s="19"/>
      <c r="V675" s="19"/>
      <c r="Z675" s="19"/>
      <c r="AD675" s="19"/>
      <c r="AH675" s="19"/>
      <c r="AL675" s="19"/>
    </row>
    <row r="676" spans="2:38" ht="15.75" customHeight="1">
      <c r="B676" s="18"/>
      <c r="F676" s="19"/>
      <c r="J676" s="19"/>
      <c r="N676" s="19"/>
      <c r="R676" s="19"/>
      <c r="V676" s="19"/>
      <c r="Z676" s="19"/>
      <c r="AD676" s="19"/>
      <c r="AH676" s="19"/>
      <c r="AL676" s="19"/>
    </row>
    <row r="677" spans="2:38" ht="15.75" customHeight="1">
      <c r="B677" s="18"/>
      <c r="F677" s="19"/>
      <c r="J677" s="19"/>
      <c r="N677" s="19"/>
      <c r="R677" s="19"/>
      <c r="V677" s="19"/>
      <c r="Z677" s="19"/>
      <c r="AD677" s="19"/>
      <c r="AH677" s="19"/>
      <c r="AL677" s="19"/>
    </row>
    <row r="678" spans="2:38" ht="15.75" customHeight="1">
      <c r="B678" s="18"/>
      <c r="F678" s="19"/>
      <c r="J678" s="19"/>
      <c r="N678" s="19"/>
      <c r="R678" s="19"/>
      <c r="V678" s="19"/>
      <c r="Z678" s="19"/>
      <c r="AD678" s="19"/>
      <c r="AH678" s="19"/>
      <c r="AL678" s="19"/>
    </row>
    <row r="679" spans="2:38" ht="15.75" customHeight="1">
      <c r="B679" s="18"/>
      <c r="F679" s="19"/>
      <c r="J679" s="19"/>
      <c r="N679" s="19"/>
      <c r="R679" s="19"/>
      <c r="V679" s="19"/>
      <c r="Z679" s="19"/>
      <c r="AD679" s="19"/>
      <c r="AH679" s="19"/>
      <c r="AL679" s="19"/>
    </row>
    <row r="680" spans="2:38" ht="15.75" customHeight="1">
      <c r="B680" s="18"/>
      <c r="F680" s="19"/>
      <c r="J680" s="19"/>
      <c r="N680" s="19"/>
      <c r="R680" s="19"/>
      <c r="V680" s="19"/>
      <c r="Z680" s="19"/>
      <c r="AD680" s="19"/>
      <c r="AH680" s="19"/>
      <c r="AL680" s="19"/>
    </row>
    <row r="681" spans="2:38" ht="15.75" customHeight="1">
      <c r="B681" s="18"/>
      <c r="F681" s="19"/>
      <c r="J681" s="19"/>
      <c r="N681" s="19"/>
      <c r="R681" s="19"/>
      <c r="V681" s="19"/>
      <c r="Z681" s="19"/>
      <c r="AD681" s="19"/>
      <c r="AH681" s="19"/>
      <c r="AL681" s="19"/>
    </row>
    <row r="682" spans="2:38" ht="15.75" customHeight="1">
      <c r="B682" s="18"/>
      <c r="F682" s="19"/>
      <c r="J682" s="19"/>
      <c r="N682" s="19"/>
      <c r="R682" s="19"/>
      <c r="V682" s="19"/>
      <c r="Z682" s="19"/>
      <c r="AD682" s="19"/>
      <c r="AH682" s="19"/>
      <c r="AL682" s="19"/>
    </row>
    <row r="683" spans="2:38" ht="15.75" customHeight="1">
      <c r="B683" s="18"/>
      <c r="F683" s="19"/>
      <c r="J683" s="19"/>
      <c r="N683" s="19"/>
      <c r="R683" s="19"/>
      <c r="V683" s="19"/>
      <c r="Z683" s="19"/>
      <c r="AD683" s="19"/>
      <c r="AH683" s="19"/>
      <c r="AL683" s="19"/>
    </row>
    <row r="684" spans="2:38" ht="15.75" customHeight="1">
      <c r="B684" s="18"/>
      <c r="F684" s="19"/>
      <c r="J684" s="19"/>
      <c r="N684" s="19"/>
      <c r="R684" s="19"/>
      <c r="V684" s="19"/>
      <c r="Z684" s="19"/>
      <c r="AD684" s="19"/>
      <c r="AH684" s="19"/>
      <c r="AL684" s="19"/>
    </row>
    <row r="685" spans="2:38" ht="15.75" customHeight="1">
      <c r="B685" s="18"/>
      <c r="F685" s="19"/>
      <c r="J685" s="19"/>
      <c r="N685" s="19"/>
      <c r="R685" s="19"/>
      <c r="V685" s="19"/>
      <c r="Z685" s="19"/>
      <c r="AD685" s="19"/>
      <c r="AH685" s="19"/>
      <c r="AL685" s="19"/>
    </row>
    <row r="686" spans="2:38" ht="15.75" customHeight="1">
      <c r="B686" s="18"/>
      <c r="F686" s="19"/>
      <c r="J686" s="19"/>
      <c r="N686" s="19"/>
      <c r="R686" s="19"/>
      <c r="V686" s="19"/>
      <c r="Z686" s="19"/>
      <c r="AD686" s="19"/>
      <c r="AH686" s="19"/>
      <c r="AL686" s="19"/>
    </row>
    <row r="687" spans="2:38" ht="15.75" customHeight="1">
      <c r="B687" s="18"/>
      <c r="F687" s="19"/>
      <c r="J687" s="19"/>
      <c r="N687" s="19"/>
      <c r="R687" s="19"/>
      <c r="V687" s="19"/>
      <c r="Z687" s="19"/>
      <c r="AD687" s="19"/>
      <c r="AH687" s="19"/>
      <c r="AL687" s="19"/>
    </row>
    <row r="688" spans="2:38" ht="15.75" customHeight="1">
      <c r="B688" s="18"/>
      <c r="F688" s="19"/>
      <c r="J688" s="19"/>
      <c r="N688" s="19"/>
      <c r="R688" s="19"/>
      <c r="V688" s="19"/>
      <c r="Z688" s="19"/>
      <c r="AD688" s="19"/>
      <c r="AH688" s="19"/>
      <c r="AL688" s="19"/>
    </row>
    <row r="689" spans="2:38" ht="15.75" customHeight="1">
      <c r="B689" s="18"/>
      <c r="F689" s="19"/>
      <c r="J689" s="19"/>
      <c r="N689" s="19"/>
      <c r="R689" s="19"/>
      <c r="V689" s="19"/>
      <c r="Z689" s="19"/>
      <c r="AD689" s="19"/>
      <c r="AH689" s="19"/>
      <c r="AL689" s="19"/>
    </row>
    <row r="690" spans="2:38" ht="15.75" customHeight="1">
      <c r="B690" s="18"/>
      <c r="F690" s="19"/>
      <c r="J690" s="19"/>
      <c r="N690" s="19"/>
      <c r="R690" s="19"/>
      <c r="V690" s="19"/>
      <c r="Z690" s="19"/>
      <c r="AD690" s="19"/>
      <c r="AH690" s="19"/>
      <c r="AL690" s="19"/>
    </row>
    <row r="691" spans="2:38" ht="15.75" customHeight="1">
      <c r="B691" s="18"/>
      <c r="F691" s="19"/>
      <c r="J691" s="19"/>
      <c r="N691" s="19"/>
      <c r="R691" s="19"/>
      <c r="V691" s="19"/>
      <c r="Z691" s="19"/>
      <c r="AD691" s="19"/>
      <c r="AH691" s="19"/>
      <c r="AL691" s="19"/>
    </row>
    <row r="692" spans="2:38" ht="15.75" customHeight="1">
      <c r="B692" s="18"/>
      <c r="F692" s="19"/>
      <c r="J692" s="19"/>
      <c r="N692" s="19"/>
      <c r="R692" s="19"/>
      <c r="V692" s="19"/>
      <c r="Z692" s="19"/>
      <c r="AD692" s="19"/>
      <c r="AH692" s="19"/>
      <c r="AL692" s="19"/>
    </row>
    <row r="693" spans="2:38" ht="15.75" customHeight="1">
      <c r="B693" s="18"/>
      <c r="F693" s="19"/>
      <c r="J693" s="19"/>
      <c r="N693" s="19"/>
      <c r="R693" s="19"/>
      <c r="V693" s="19"/>
      <c r="Z693" s="19"/>
      <c r="AD693" s="19"/>
      <c r="AH693" s="19"/>
      <c r="AL693" s="19"/>
    </row>
    <row r="694" spans="2:38" ht="15.75" customHeight="1">
      <c r="B694" s="18"/>
      <c r="F694" s="19"/>
      <c r="J694" s="19"/>
      <c r="N694" s="19"/>
      <c r="R694" s="19"/>
      <c r="V694" s="19"/>
      <c r="Z694" s="19"/>
      <c r="AD694" s="19"/>
      <c r="AH694" s="19"/>
      <c r="AL694" s="19"/>
    </row>
    <row r="695" spans="2:38" ht="15.75" customHeight="1">
      <c r="B695" s="18"/>
      <c r="F695" s="19"/>
      <c r="J695" s="19"/>
      <c r="N695" s="19"/>
      <c r="R695" s="19"/>
      <c r="V695" s="19"/>
      <c r="Z695" s="19"/>
      <c r="AD695" s="19"/>
      <c r="AH695" s="19"/>
      <c r="AL695" s="19"/>
    </row>
    <row r="696" spans="2:38" ht="15.75" customHeight="1">
      <c r="B696" s="18"/>
      <c r="F696" s="19"/>
      <c r="J696" s="19"/>
      <c r="N696" s="19"/>
      <c r="R696" s="19"/>
      <c r="V696" s="19"/>
      <c r="Z696" s="19"/>
      <c r="AD696" s="19"/>
      <c r="AH696" s="19"/>
      <c r="AL696" s="19"/>
    </row>
    <row r="697" spans="2:38" ht="15.75" customHeight="1">
      <c r="B697" s="18"/>
      <c r="F697" s="19"/>
      <c r="J697" s="19"/>
      <c r="N697" s="19"/>
      <c r="R697" s="19"/>
      <c r="V697" s="19"/>
      <c r="Z697" s="19"/>
      <c r="AD697" s="19"/>
      <c r="AH697" s="19"/>
      <c r="AL697" s="19"/>
    </row>
    <row r="698" spans="2:38" ht="15.75" customHeight="1">
      <c r="B698" s="18"/>
      <c r="F698" s="19"/>
      <c r="J698" s="19"/>
      <c r="N698" s="19"/>
      <c r="R698" s="19"/>
      <c r="V698" s="19"/>
      <c r="Z698" s="19"/>
      <c r="AD698" s="19"/>
      <c r="AH698" s="19"/>
      <c r="AL698" s="19"/>
    </row>
    <row r="699" spans="2:38" ht="15.75" customHeight="1">
      <c r="B699" s="18"/>
      <c r="F699" s="19"/>
      <c r="J699" s="19"/>
      <c r="N699" s="19"/>
      <c r="R699" s="19"/>
      <c r="V699" s="19"/>
      <c r="Z699" s="19"/>
      <c r="AD699" s="19"/>
      <c r="AH699" s="19"/>
      <c r="AL699" s="19"/>
    </row>
    <row r="700" spans="2:38" ht="15.75" customHeight="1">
      <c r="B700" s="18"/>
      <c r="F700" s="19"/>
      <c r="J700" s="19"/>
      <c r="N700" s="19"/>
      <c r="R700" s="19"/>
      <c r="V700" s="19"/>
      <c r="Z700" s="19"/>
      <c r="AD700" s="19"/>
      <c r="AH700" s="19"/>
      <c r="AL700" s="19"/>
    </row>
    <row r="701" spans="2:38" ht="15.75" customHeight="1">
      <c r="B701" s="18"/>
      <c r="F701" s="19"/>
      <c r="J701" s="19"/>
      <c r="N701" s="19"/>
      <c r="R701" s="19"/>
      <c r="V701" s="19"/>
      <c r="Z701" s="19"/>
      <c r="AD701" s="19"/>
      <c r="AH701" s="19"/>
      <c r="AL701" s="19"/>
    </row>
    <row r="702" spans="2:38" ht="15.75" customHeight="1">
      <c r="B702" s="18"/>
      <c r="F702" s="19"/>
      <c r="J702" s="19"/>
      <c r="N702" s="19"/>
      <c r="R702" s="19"/>
      <c r="V702" s="19"/>
      <c r="Z702" s="19"/>
      <c r="AD702" s="19"/>
      <c r="AH702" s="19"/>
      <c r="AL702" s="19"/>
    </row>
    <row r="703" spans="2:38" ht="15.75" customHeight="1">
      <c r="B703" s="18"/>
      <c r="F703" s="19"/>
      <c r="J703" s="19"/>
      <c r="N703" s="19"/>
      <c r="R703" s="19"/>
      <c r="V703" s="19"/>
      <c r="Z703" s="19"/>
      <c r="AD703" s="19"/>
      <c r="AH703" s="19"/>
      <c r="AL703" s="19"/>
    </row>
    <row r="704" spans="2:38" ht="15.75" customHeight="1">
      <c r="B704" s="18"/>
      <c r="F704" s="19"/>
      <c r="J704" s="19"/>
      <c r="N704" s="19"/>
      <c r="R704" s="19"/>
      <c r="V704" s="19"/>
      <c r="Z704" s="19"/>
      <c r="AD704" s="19"/>
      <c r="AH704" s="19"/>
      <c r="AL704" s="19"/>
    </row>
    <row r="705" spans="2:38" ht="15.75" customHeight="1">
      <c r="B705" s="18"/>
      <c r="F705" s="19"/>
      <c r="J705" s="19"/>
      <c r="N705" s="19"/>
      <c r="R705" s="19"/>
      <c r="V705" s="19"/>
      <c r="Z705" s="19"/>
      <c r="AD705" s="19"/>
      <c r="AH705" s="19"/>
      <c r="AL705" s="19"/>
    </row>
    <row r="706" spans="2:38" ht="15.75" customHeight="1">
      <c r="B706" s="18"/>
      <c r="F706" s="19"/>
      <c r="J706" s="19"/>
      <c r="N706" s="19"/>
      <c r="R706" s="19"/>
      <c r="V706" s="19"/>
      <c r="Z706" s="19"/>
      <c r="AD706" s="19"/>
      <c r="AH706" s="19"/>
      <c r="AL706" s="19"/>
    </row>
    <row r="707" spans="2:38" ht="15.75" customHeight="1">
      <c r="B707" s="18"/>
      <c r="F707" s="19"/>
      <c r="J707" s="19"/>
      <c r="N707" s="19"/>
      <c r="R707" s="19"/>
      <c r="V707" s="19"/>
      <c r="Z707" s="19"/>
      <c r="AD707" s="19"/>
      <c r="AH707" s="19"/>
      <c r="AL707" s="19"/>
    </row>
    <row r="708" spans="2:38" ht="15.75" customHeight="1">
      <c r="B708" s="18"/>
      <c r="F708" s="19"/>
      <c r="J708" s="19"/>
      <c r="N708" s="19"/>
      <c r="R708" s="19"/>
      <c r="V708" s="19"/>
      <c r="Z708" s="19"/>
      <c r="AD708" s="19"/>
      <c r="AH708" s="19"/>
      <c r="AL708" s="19"/>
    </row>
    <row r="709" spans="2:38" ht="15.75" customHeight="1">
      <c r="B709" s="18"/>
      <c r="F709" s="19"/>
      <c r="J709" s="19"/>
      <c r="N709" s="19"/>
      <c r="R709" s="19"/>
      <c r="V709" s="19"/>
      <c r="Z709" s="19"/>
      <c r="AD709" s="19"/>
      <c r="AH709" s="19"/>
      <c r="AL709" s="19"/>
    </row>
    <row r="710" spans="2:38" ht="15.75" customHeight="1">
      <c r="B710" s="18"/>
      <c r="F710" s="19"/>
      <c r="J710" s="19"/>
      <c r="N710" s="19"/>
      <c r="R710" s="19"/>
      <c r="V710" s="19"/>
      <c r="Z710" s="19"/>
      <c r="AD710" s="19"/>
      <c r="AH710" s="19"/>
      <c r="AL710" s="19"/>
    </row>
    <row r="711" spans="2:38" ht="15.75" customHeight="1">
      <c r="B711" s="18"/>
      <c r="F711" s="19"/>
      <c r="J711" s="19"/>
      <c r="N711" s="19"/>
      <c r="R711" s="19"/>
      <c r="V711" s="19"/>
      <c r="Z711" s="19"/>
      <c r="AD711" s="19"/>
      <c r="AH711" s="19"/>
      <c r="AL711" s="19"/>
    </row>
    <row r="712" spans="2:38" ht="15.75" customHeight="1">
      <c r="B712" s="18"/>
      <c r="F712" s="19"/>
      <c r="J712" s="19"/>
      <c r="N712" s="19"/>
      <c r="R712" s="19"/>
      <c r="V712" s="19"/>
      <c r="Z712" s="19"/>
      <c r="AD712" s="19"/>
      <c r="AH712" s="19"/>
      <c r="AL712" s="19"/>
    </row>
    <row r="713" spans="2:38" ht="15.75" customHeight="1">
      <c r="B713" s="18"/>
      <c r="F713" s="19"/>
      <c r="J713" s="19"/>
      <c r="N713" s="19"/>
      <c r="R713" s="19"/>
      <c r="V713" s="19"/>
      <c r="Z713" s="19"/>
      <c r="AD713" s="19"/>
      <c r="AH713" s="19"/>
      <c r="AL713" s="19"/>
    </row>
    <row r="714" spans="2:38" ht="15.75" customHeight="1">
      <c r="B714" s="18"/>
      <c r="F714" s="19"/>
      <c r="J714" s="19"/>
      <c r="N714" s="19"/>
      <c r="R714" s="19"/>
      <c r="V714" s="19"/>
      <c r="Z714" s="19"/>
      <c r="AD714" s="19"/>
      <c r="AH714" s="19"/>
      <c r="AL714" s="19"/>
    </row>
    <row r="715" spans="2:38" ht="15.75" customHeight="1">
      <c r="B715" s="18"/>
      <c r="F715" s="19"/>
      <c r="J715" s="19"/>
      <c r="N715" s="19"/>
      <c r="R715" s="19"/>
      <c r="V715" s="19"/>
      <c r="Z715" s="19"/>
      <c r="AD715" s="19"/>
      <c r="AH715" s="19"/>
      <c r="AL715" s="19"/>
    </row>
    <row r="716" spans="2:38" ht="15.75" customHeight="1">
      <c r="B716" s="18"/>
      <c r="F716" s="19"/>
      <c r="J716" s="19"/>
      <c r="N716" s="19"/>
      <c r="R716" s="19"/>
      <c r="V716" s="19"/>
      <c r="Z716" s="19"/>
      <c r="AD716" s="19"/>
      <c r="AH716" s="19"/>
      <c r="AL716" s="19"/>
    </row>
    <row r="717" spans="2:38" ht="15.75" customHeight="1">
      <c r="B717" s="18"/>
      <c r="F717" s="19"/>
      <c r="J717" s="19"/>
      <c r="N717" s="19"/>
      <c r="R717" s="19"/>
      <c r="V717" s="19"/>
      <c r="Z717" s="19"/>
      <c r="AD717" s="19"/>
      <c r="AH717" s="19"/>
      <c r="AL717" s="19"/>
    </row>
    <row r="718" spans="2:38" ht="15.75" customHeight="1">
      <c r="B718" s="18"/>
      <c r="F718" s="19"/>
      <c r="J718" s="19"/>
      <c r="N718" s="19"/>
      <c r="R718" s="19"/>
      <c r="V718" s="19"/>
      <c r="Z718" s="19"/>
      <c r="AD718" s="19"/>
      <c r="AH718" s="19"/>
      <c r="AL718" s="19"/>
    </row>
    <row r="719" spans="2:38" ht="15.75" customHeight="1">
      <c r="B719" s="18"/>
      <c r="F719" s="19"/>
      <c r="J719" s="19"/>
      <c r="N719" s="19"/>
      <c r="R719" s="19"/>
      <c r="V719" s="19"/>
      <c r="Z719" s="19"/>
      <c r="AD719" s="19"/>
      <c r="AH719" s="19"/>
      <c r="AL719" s="19"/>
    </row>
    <row r="720" spans="2:38" ht="15.75" customHeight="1">
      <c r="B720" s="18"/>
      <c r="F720" s="19"/>
      <c r="J720" s="19"/>
      <c r="N720" s="19"/>
      <c r="R720" s="19"/>
      <c r="V720" s="19"/>
      <c r="Z720" s="19"/>
      <c r="AD720" s="19"/>
      <c r="AH720" s="19"/>
      <c r="AL720" s="19"/>
    </row>
    <row r="721" spans="2:38" ht="15.75" customHeight="1">
      <c r="B721" s="18"/>
      <c r="F721" s="19"/>
      <c r="J721" s="19"/>
      <c r="N721" s="19"/>
      <c r="R721" s="19"/>
      <c r="V721" s="19"/>
      <c r="Z721" s="19"/>
      <c r="AD721" s="19"/>
      <c r="AH721" s="19"/>
      <c r="AL721" s="19"/>
    </row>
    <row r="722" spans="2:38" ht="15.75" customHeight="1">
      <c r="B722" s="18"/>
      <c r="F722" s="19"/>
      <c r="J722" s="19"/>
      <c r="N722" s="19"/>
      <c r="R722" s="19"/>
      <c r="V722" s="19"/>
      <c r="Z722" s="19"/>
      <c r="AD722" s="19"/>
      <c r="AH722" s="19"/>
      <c r="AL722" s="19"/>
    </row>
    <row r="723" spans="2:38" ht="15.75" customHeight="1">
      <c r="B723" s="18"/>
      <c r="F723" s="19"/>
      <c r="J723" s="19"/>
      <c r="N723" s="19"/>
      <c r="R723" s="19"/>
      <c r="V723" s="19"/>
      <c r="Z723" s="19"/>
      <c r="AD723" s="19"/>
      <c r="AH723" s="19"/>
      <c r="AL723" s="19"/>
    </row>
    <row r="724" spans="2:38" ht="15.75" customHeight="1">
      <c r="B724" s="18"/>
      <c r="F724" s="19"/>
      <c r="J724" s="19"/>
      <c r="N724" s="19"/>
      <c r="R724" s="19"/>
      <c r="V724" s="19"/>
      <c r="Z724" s="19"/>
      <c r="AD724" s="19"/>
      <c r="AH724" s="19"/>
      <c r="AL724" s="19"/>
    </row>
    <row r="725" spans="2:38" ht="15.75" customHeight="1">
      <c r="B725" s="18"/>
      <c r="F725" s="19"/>
      <c r="J725" s="19"/>
      <c r="N725" s="19"/>
      <c r="R725" s="19"/>
      <c r="V725" s="19"/>
      <c r="Z725" s="19"/>
      <c r="AD725" s="19"/>
      <c r="AH725" s="19"/>
      <c r="AL725" s="19"/>
    </row>
    <row r="726" spans="2:38" ht="15.75" customHeight="1">
      <c r="B726" s="18"/>
      <c r="F726" s="19"/>
      <c r="J726" s="19"/>
      <c r="N726" s="19"/>
      <c r="R726" s="19"/>
      <c r="V726" s="19"/>
      <c r="Z726" s="19"/>
      <c r="AD726" s="19"/>
      <c r="AH726" s="19"/>
      <c r="AL726" s="19"/>
    </row>
    <row r="727" spans="2:38" ht="15.75" customHeight="1">
      <c r="B727" s="18"/>
      <c r="F727" s="19"/>
      <c r="J727" s="19"/>
      <c r="N727" s="19"/>
      <c r="R727" s="19"/>
      <c r="V727" s="19"/>
      <c r="Z727" s="19"/>
      <c r="AD727" s="19"/>
      <c r="AH727" s="19"/>
      <c r="AL727" s="19"/>
    </row>
    <row r="728" spans="2:38" ht="15.75" customHeight="1">
      <c r="B728" s="18"/>
      <c r="F728" s="19"/>
      <c r="J728" s="19"/>
      <c r="N728" s="19"/>
      <c r="R728" s="19"/>
      <c r="V728" s="19"/>
      <c r="Z728" s="19"/>
      <c r="AD728" s="19"/>
      <c r="AH728" s="19"/>
      <c r="AL728" s="19"/>
    </row>
    <row r="729" spans="2:38" ht="15.75" customHeight="1">
      <c r="B729" s="18"/>
      <c r="F729" s="19"/>
      <c r="J729" s="19"/>
      <c r="N729" s="19"/>
      <c r="R729" s="19"/>
      <c r="V729" s="19"/>
      <c r="Z729" s="19"/>
      <c r="AD729" s="19"/>
      <c r="AH729" s="19"/>
      <c r="AL729" s="19"/>
    </row>
    <row r="730" spans="2:38" ht="15.75" customHeight="1">
      <c r="B730" s="18"/>
      <c r="F730" s="19"/>
      <c r="J730" s="19"/>
      <c r="N730" s="19"/>
      <c r="R730" s="19"/>
      <c r="V730" s="19"/>
      <c r="Z730" s="19"/>
      <c r="AD730" s="19"/>
      <c r="AH730" s="19"/>
      <c r="AL730" s="19"/>
    </row>
    <row r="731" spans="2:38" ht="15.75" customHeight="1">
      <c r="B731" s="18"/>
      <c r="F731" s="19"/>
      <c r="J731" s="19"/>
      <c r="N731" s="19"/>
      <c r="R731" s="19"/>
      <c r="V731" s="19"/>
      <c r="Z731" s="19"/>
      <c r="AD731" s="19"/>
      <c r="AH731" s="19"/>
      <c r="AL731" s="19"/>
    </row>
    <row r="732" spans="2:38" ht="15.75" customHeight="1">
      <c r="B732" s="18"/>
      <c r="F732" s="19"/>
      <c r="J732" s="19"/>
      <c r="N732" s="19"/>
      <c r="R732" s="19"/>
      <c r="V732" s="19"/>
      <c r="Z732" s="19"/>
      <c r="AD732" s="19"/>
      <c r="AH732" s="19"/>
      <c r="AL732" s="19"/>
    </row>
    <row r="733" spans="2:38" ht="15.75" customHeight="1">
      <c r="B733" s="18"/>
      <c r="F733" s="19"/>
      <c r="J733" s="19"/>
      <c r="N733" s="19"/>
      <c r="R733" s="19"/>
      <c r="V733" s="19"/>
      <c r="Z733" s="19"/>
      <c r="AD733" s="19"/>
      <c r="AH733" s="19"/>
      <c r="AL733" s="19"/>
    </row>
    <row r="734" spans="2:38" ht="15.75" customHeight="1">
      <c r="B734" s="18"/>
      <c r="F734" s="19"/>
      <c r="J734" s="19"/>
      <c r="N734" s="19"/>
      <c r="R734" s="19"/>
      <c r="V734" s="19"/>
      <c r="Z734" s="19"/>
      <c r="AD734" s="19"/>
      <c r="AH734" s="19"/>
      <c r="AL734" s="19"/>
    </row>
    <row r="735" spans="2:38" ht="15.75" customHeight="1">
      <c r="B735" s="18"/>
      <c r="F735" s="19"/>
      <c r="J735" s="19"/>
      <c r="N735" s="19"/>
      <c r="R735" s="19"/>
      <c r="V735" s="19"/>
      <c r="Z735" s="19"/>
      <c r="AD735" s="19"/>
      <c r="AH735" s="19"/>
      <c r="AL735" s="19"/>
    </row>
    <row r="736" spans="2:38" ht="15.75" customHeight="1">
      <c r="B736" s="18"/>
      <c r="F736" s="19"/>
      <c r="J736" s="19"/>
      <c r="N736" s="19"/>
      <c r="R736" s="19"/>
      <c r="V736" s="19"/>
      <c r="Z736" s="19"/>
      <c r="AD736" s="19"/>
      <c r="AH736" s="19"/>
      <c r="AL736" s="19"/>
    </row>
    <row r="737" spans="2:38" ht="15.75" customHeight="1">
      <c r="B737" s="18"/>
      <c r="F737" s="19"/>
      <c r="J737" s="19"/>
      <c r="N737" s="19"/>
      <c r="R737" s="19"/>
      <c r="V737" s="19"/>
      <c r="Z737" s="19"/>
      <c r="AD737" s="19"/>
      <c r="AH737" s="19"/>
      <c r="AL737" s="19"/>
    </row>
    <row r="738" spans="2:38" ht="15.75" customHeight="1">
      <c r="B738" s="18"/>
      <c r="F738" s="19"/>
      <c r="J738" s="19"/>
      <c r="N738" s="19"/>
      <c r="R738" s="19"/>
      <c r="V738" s="19"/>
      <c r="Z738" s="19"/>
      <c r="AD738" s="19"/>
      <c r="AH738" s="19"/>
      <c r="AL738" s="19"/>
    </row>
    <row r="739" spans="2:38" ht="15.75" customHeight="1">
      <c r="B739" s="18"/>
      <c r="F739" s="19"/>
      <c r="J739" s="19"/>
      <c r="N739" s="19"/>
      <c r="R739" s="19"/>
      <c r="V739" s="19"/>
      <c r="Z739" s="19"/>
      <c r="AD739" s="19"/>
      <c r="AH739" s="19"/>
      <c r="AL739" s="19"/>
    </row>
    <row r="740" spans="2:38" ht="15.75" customHeight="1">
      <c r="B740" s="18"/>
      <c r="F740" s="19"/>
      <c r="J740" s="19"/>
      <c r="N740" s="19"/>
      <c r="R740" s="19"/>
      <c r="V740" s="19"/>
      <c r="Z740" s="19"/>
      <c r="AD740" s="19"/>
      <c r="AH740" s="19"/>
      <c r="AL740" s="19"/>
    </row>
    <row r="741" spans="2:38" ht="15.75" customHeight="1">
      <c r="B741" s="18"/>
      <c r="F741" s="19"/>
      <c r="J741" s="19"/>
      <c r="N741" s="19"/>
      <c r="R741" s="19"/>
      <c r="V741" s="19"/>
      <c r="Z741" s="19"/>
      <c r="AD741" s="19"/>
      <c r="AH741" s="19"/>
      <c r="AL741" s="19"/>
    </row>
    <row r="742" spans="2:38" ht="15.75" customHeight="1">
      <c r="B742" s="18"/>
      <c r="F742" s="19"/>
      <c r="J742" s="19"/>
      <c r="N742" s="19"/>
      <c r="R742" s="19"/>
      <c r="V742" s="19"/>
      <c r="Z742" s="19"/>
      <c r="AD742" s="19"/>
      <c r="AH742" s="19"/>
      <c r="AL742" s="19"/>
    </row>
    <row r="743" spans="2:38" ht="15.75" customHeight="1">
      <c r="B743" s="18"/>
      <c r="F743" s="19"/>
      <c r="J743" s="19"/>
      <c r="N743" s="19"/>
      <c r="R743" s="19"/>
      <c r="V743" s="19"/>
      <c r="Z743" s="19"/>
      <c r="AD743" s="19"/>
      <c r="AH743" s="19"/>
      <c r="AL743" s="19"/>
    </row>
    <row r="744" spans="2:38" ht="15.75" customHeight="1">
      <c r="B744" s="18"/>
      <c r="F744" s="19"/>
      <c r="J744" s="19"/>
      <c r="N744" s="19"/>
      <c r="R744" s="19"/>
      <c r="V744" s="19"/>
      <c r="Z744" s="19"/>
      <c r="AD744" s="19"/>
      <c r="AH744" s="19"/>
      <c r="AL744" s="19"/>
    </row>
    <row r="745" spans="2:38" ht="15.75" customHeight="1">
      <c r="B745" s="18"/>
      <c r="F745" s="19"/>
      <c r="J745" s="19"/>
      <c r="N745" s="19"/>
      <c r="R745" s="19"/>
      <c r="V745" s="19"/>
      <c r="Z745" s="19"/>
      <c r="AD745" s="19"/>
      <c r="AH745" s="19"/>
      <c r="AL745" s="19"/>
    </row>
    <row r="746" spans="2:38" ht="15.75" customHeight="1">
      <c r="B746" s="18"/>
      <c r="F746" s="19"/>
      <c r="J746" s="19"/>
      <c r="N746" s="19"/>
      <c r="R746" s="19"/>
      <c r="V746" s="19"/>
      <c r="Z746" s="19"/>
      <c r="AD746" s="19"/>
      <c r="AH746" s="19"/>
      <c r="AL746" s="19"/>
    </row>
    <row r="747" spans="2:38" ht="15.75" customHeight="1">
      <c r="B747" s="18"/>
      <c r="F747" s="19"/>
      <c r="J747" s="19"/>
      <c r="N747" s="19"/>
      <c r="R747" s="19"/>
      <c r="V747" s="19"/>
      <c r="Z747" s="19"/>
      <c r="AD747" s="19"/>
      <c r="AH747" s="19"/>
      <c r="AL747" s="19"/>
    </row>
    <row r="748" spans="2:38" ht="15.75" customHeight="1">
      <c r="B748" s="18"/>
      <c r="F748" s="19"/>
      <c r="J748" s="19"/>
      <c r="N748" s="19"/>
      <c r="R748" s="19"/>
      <c r="V748" s="19"/>
      <c r="Z748" s="19"/>
      <c r="AD748" s="19"/>
      <c r="AH748" s="19"/>
      <c r="AL748" s="19"/>
    </row>
    <row r="749" spans="2:38" ht="15.75" customHeight="1">
      <c r="B749" s="18"/>
      <c r="F749" s="19"/>
      <c r="J749" s="19"/>
      <c r="N749" s="19"/>
      <c r="R749" s="19"/>
      <c r="V749" s="19"/>
      <c r="Z749" s="19"/>
      <c r="AD749" s="19"/>
      <c r="AH749" s="19"/>
      <c r="AL749" s="19"/>
    </row>
    <row r="750" spans="2:38" ht="15.75" customHeight="1">
      <c r="B750" s="18"/>
      <c r="F750" s="19"/>
      <c r="J750" s="19"/>
      <c r="N750" s="19"/>
      <c r="R750" s="19"/>
      <c r="V750" s="19"/>
      <c r="Z750" s="19"/>
      <c r="AD750" s="19"/>
      <c r="AH750" s="19"/>
      <c r="AL750" s="19"/>
    </row>
    <row r="751" spans="2:38" ht="15.75" customHeight="1">
      <c r="B751" s="18"/>
      <c r="F751" s="19"/>
      <c r="J751" s="19"/>
      <c r="N751" s="19"/>
      <c r="R751" s="19"/>
      <c r="V751" s="19"/>
      <c r="Z751" s="19"/>
      <c r="AD751" s="19"/>
      <c r="AH751" s="19"/>
      <c r="AL751" s="19"/>
    </row>
    <row r="752" spans="2:38" ht="15.75" customHeight="1">
      <c r="B752" s="18"/>
      <c r="F752" s="19"/>
      <c r="J752" s="19"/>
      <c r="N752" s="19"/>
      <c r="R752" s="19"/>
      <c r="V752" s="19"/>
      <c r="Z752" s="19"/>
      <c r="AD752" s="19"/>
      <c r="AH752" s="19"/>
      <c r="AL752" s="19"/>
    </row>
    <row r="753" spans="2:38" ht="15.75" customHeight="1">
      <c r="B753" s="18"/>
      <c r="F753" s="19"/>
      <c r="J753" s="19"/>
      <c r="N753" s="19"/>
      <c r="R753" s="19"/>
      <c r="V753" s="19"/>
      <c r="Z753" s="19"/>
      <c r="AD753" s="19"/>
      <c r="AH753" s="19"/>
      <c r="AL753" s="19"/>
    </row>
    <row r="754" spans="2:38" ht="15.75" customHeight="1">
      <c r="B754" s="18"/>
      <c r="F754" s="19"/>
      <c r="J754" s="19"/>
      <c r="N754" s="19"/>
      <c r="R754" s="19"/>
      <c r="V754" s="19"/>
      <c r="Z754" s="19"/>
      <c r="AD754" s="19"/>
      <c r="AH754" s="19"/>
      <c r="AL754" s="19"/>
    </row>
    <row r="755" spans="2:38" ht="15.75" customHeight="1">
      <c r="B755" s="18"/>
      <c r="F755" s="19"/>
      <c r="J755" s="19"/>
      <c r="N755" s="19"/>
      <c r="R755" s="19"/>
      <c r="V755" s="19"/>
      <c r="Z755" s="19"/>
      <c r="AD755" s="19"/>
      <c r="AH755" s="19"/>
      <c r="AL755" s="19"/>
    </row>
    <row r="756" spans="2:38" ht="15.75" customHeight="1">
      <c r="B756" s="18"/>
      <c r="F756" s="19"/>
      <c r="J756" s="19"/>
      <c r="N756" s="19"/>
      <c r="R756" s="19"/>
      <c r="V756" s="19"/>
      <c r="Z756" s="19"/>
      <c r="AD756" s="19"/>
      <c r="AH756" s="19"/>
      <c r="AL756" s="19"/>
    </row>
    <row r="757" spans="2:38" ht="15.75" customHeight="1">
      <c r="B757" s="18"/>
      <c r="F757" s="19"/>
      <c r="J757" s="19"/>
      <c r="N757" s="19"/>
      <c r="R757" s="19"/>
      <c r="V757" s="19"/>
      <c r="Z757" s="19"/>
      <c r="AD757" s="19"/>
      <c r="AH757" s="19"/>
      <c r="AL757" s="19"/>
    </row>
    <row r="758" spans="2:38" ht="15.75" customHeight="1">
      <c r="B758" s="18"/>
      <c r="F758" s="19"/>
      <c r="J758" s="19"/>
      <c r="N758" s="19"/>
      <c r="R758" s="19"/>
      <c r="V758" s="19"/>
      <c r="Z758" s="19"/>
      <c r="AD758" s="19"/>
      <c r="AH758" s="19"/>
      <c r="AL758" s="19"/>
    </row>
    <row r="759" spans="2:38" ht="15.75" customHeight="1">
      <c r="B759" s="18"/>
      <c r="F759" s="19"/>
      <c r="J759" s="19"/>
      <c r="N759" s="19"/>
      <c r="R759" s="19"/>
      <c r="V759" s="19"/>
      <c r="Z759" s="19"/>
      <c r="AD759" s="19"/>
      <c r="AH759" s="19"/>
      <c r="AL759" s="19"/>
    </row>
    <row r="760" spans="2:38" ht="15.75" customHeight="1">
      <c r="B760" s="18"/>
      <c r="F760" s="19"/>
      <c r="J760" s="19"/>
      <c r="N760" s="19"/>
      <c r="R760" s="19"/>
      <c r="V760" s="19"/>
      <c r="Z760" s="19"/>
      <c r="AD760" s="19"/>
      <c r="AH760" s="19"/>
      <c r="AL760" s="19"/>
    </row>
    <row r="761" spans="2:38" ht="15.75" customHeight="1">
      <c r="B761" s="18"/>
      <c r="F761" s="19"/>
      <c r="J761" s="19"/>
      <c r="N761" s="19"/>
      <c r="R761" s="19"/>
      <c r="V761" s="19"/>
      <c r="Z761" s="19"/>
      <c r="AD761" s="19"/>
      <c r="AH761" s="19"/>
      <c r="AL761" s="19"/>
    </row>
    <row r="762" spans="2:38" ht="15.75" customHeight="1">
      <c r="B762" s="18"/>
      <c r="F762" s="19"/>
      <c r="J762" s="19"/>
      <c r="N762" s="19"/>
      <c r="R762" s="19"/>
      <c r="V762" s="19"/>
      <c r="Z762" s="19"/>
      <c r="AD762" s="19"/>
      <c r="AH762" s="19"/>
      <c r="AL762" s="19"/>
    </row>
    <row r="763" spans="2:38" ht="15.75" customHeight="1">
      <c r="B763" s="18"/>
      <c r="F763" s="19"/>
      <c r="J763" s="19"/>
      <c r="N763" s="19"/>
      <c r="R763" s="19"/>
      <c r="V763" s="19"/>
      <c r="Z763" s="19"/>
      <c r="AD763" s="19"/>
      <c r="AH763" s="19"/>
      <c r="AL763" s="19"/>
    </row>
    <row r="764" spans="2:38" ht="15.75" customHeight="1">
      <c r="B764" s="18"/>
      <c r="F764" s="19"/>
      <c r="J764" s="19"/>
      <c r="N764" s="19"/>
      <c r="R764" s="19"/>
      <c r="V764" s="19"/>
      <c r="Z764" s="19"/>
      <c r="AD764" s="19"/>
      <c r="AH764" s="19"/>
      <c r="AL764" s="19"/>
    </row>
    <row r="765" spans="2:38" ht="15.75" customHeight="1">
      <c r="B765" s="18"/>
      <c r="F765" s="19"/>
      <c r="J765" s="19"/>
      <c r="N765" s="19"/>
      <c r="R765" s="19"/>
      <c r="V765" s="19"/>
      <c r="Z765" s="19"/>
      <c r="AD765" s="19"/>
      <c r="AH765" s="19"/>
      <c r="AL765" s="19"/>
    </row>
    <row r="766" spans="2:38" ht="15.75" customHeight="1">
      <c r="B766" s="18"/>
      <c r="F766" s="19"/>
      <c r="J766" s="19"/>
      <c r="N766" s="19"/>
      <c r="R766" s="19"/>
      <c r="V766" s="19"/>
      <c r="Z766" s="19"/>
      <c r="AD766" s="19"/>
      <c r="AH766" s="19"/>
      <c r="AL766" s="19"/>
    </row>
    <row r="767" spans="2:38" ht="15.75" customHeight="1">
      <c r="B767" s="18"/>
      <c r="F767" s="19"/>
      <c r="J767" s="19"/>
      <c r="N767" s="19"/>
      <c r="R767" s="19"/>
      <c r="V767" s="19"/>
      <c r="Z767" s="19"/>
      <c r="AD767" s="19"/>
      <c r="AH767" s="19"/>
      <c r="AL767" s="19"/>
    </row>
    <row r="768" spans="2:38" ht="15.75" customHeight="1">
      <c r="B768" s="18"/>
      <c r="F768" s="19"/>
      <c r="J768" s="19"/>
      <c r="N768" s="19"/>
      <c r="R768" s="19"/>
      <c r="V768" s="19"/>
      <c r="Z768" s="19"/>
      <c r="AD768" s="19"/>
      <c r="AH768" s="19"/>
      <c r="AL768" s="19"/>
    </row>
    <row r="769" spans="2:38" ht="15.75" customHeight="1">
      <c r="B769" s="18"/>
      <c r="F769" s="19"/>
      <c r="J769" s="19"/>
      <c r="N769" s="19"/>
      <c r="R769" s="19"/>
      <c r="V769" s="19"/>
      <c r="Z769" s="19"/>
      <c r="AD769" s="19"/>
      <c r="AH769" s="19"/>
      <c r="AL769" s="19"/>
    </row>
    <row r="770" spans="2:38" ht="15.75" customHeight="1">
      <c r="B770" s="18"/>
      <c r="F770" s="19"/>
      <c r="J770" s="19"/>
      <c r="N770" s="19"/>
      <c r="R770" s="19"/>
      <c r="V770" s="19"/>
      <c r="Z770" s="19"/>
      <c r="AD770" s="19"/>
      <c r="AH770" s="19"/>
      <c r="AL770" s="19"/>
    </row>
    <row r="771" spans="2:38" ht="15.75" customHeight="1">
      <c r="B771" s="18"/>
      <c r="F771" s="19"/>
      <c r="J771" s="19"/>
      <c r="N771" s="19"/>
      <c r="R771" s="19"/>
      <c r="V771" s="19"/>
      <c r="Z771" s="19"/>
      <c r="AD771" s="19"/>
      <c r="AH771" s="19"/>
      <c r="AL771" s="19"/>
    </row>
    <row r="772" spans="2:38" ht="15.75" customHeight="1">
      <c r="B772" s="18"/>
      <c r="F772" s="19"/>
      <c r="J772" s="19"/>
      <c r="N772" s="19"/>
      <c r="R772" s="19"/>
      <c r="V772" s="19"/>
      <c r="Z772" s="19"/>
      <c r="AD772" s="19"/>
      <c r="AH772" s="19"/>
      <c r="AL772" s="19"/>
    </row>
    <row r="773" spans="2:38" ht="15.75" customHeight="1">
      <c r="B773" s="18"/>
      <c r="F773" s="19"/>
      <c r="J773" s="19"/>
      <c r="N773" s="19"/>
      <c r="R773" s="19"/>
      <c r="V773" s="19"/>
      <c r="Z773" s="19"/>
      <c r="AD773" s="19"/>
      <c r="AH773" s="19"/>
      <c r="AL773" s="19"/>
    </row>
    <row r="774" spans="2:38" ht="15.75" customHeight="1">
      <c r="B774" s="18"/>
      <c r="F774" s="19"/>
      <c r="J774" s="19"/>
      <c r="N774" s="19"/>
      <c r="R774" s="19"/>
      <c r="V774" s="19"/>
      <c r="Z774" s="19"/>
      <c r="AD774" s="19"/>
      <c r="AH774" s="19"/>
      <c r="AL774" s="19"/>
    </row>
    <row r="775" spans="2:38" ht="15.75" customHeight="1">
      <c r="B775" s="18"/>
      <c r="F775" s="19"/>
      <c r="J775" s="19"/>
      <c r="N775" s="19"/>
      <c r="R775" s="19"/>
      <c r="V775" s="19"/>
      <c r="Z775" s="19"/>
      <c r="AD775" s="19"/>
      <c r="AH775" s="19"/>
      <c r="AL775" s="19"/>
    </row>
    <row r="776" spans="2:38" ht="15.75" customHeight="1">
      <c r="B776" s="18"/>
      <c r="F776" s="19"/>
      <c r="J776" s="19"/>
      <c r="N776" s="19"/>
      <c r="R776" s="19"/>
      <c r="V776" s="19"/>
      <c r="Z776" s="19"/>
      <c r="AD776" s="19"/>
      <c r="AH776" s="19"/>
      <c r="AL776" s="19"/>
    </row>
    <row r="777" spans="2:38" ht="15.75" customHeight="1">
      <c r="B777" s="18"/>
      <c r="F777" s="19"/>
      <c r="J777" s="19"/>
      <c r="N777" s="19"/>
      <c r="R777" s="19"/>
      <c r="V777" s="19"/>
      <c r="Z777" s="19"/>
      <c r="AD777" s="19"/>
      <c r="AH777" s="19"/>
      <c r="AL777" s="19"/>
    </row>
    <row r="778" spans="2:38" ht="15.75" customHeight="1">
      <c r="B778" s="18"/>
      <c r="F778" s="19"/>
      <c r="J778" s="19"/>
      <c r="N778" s="19"/>
      <c r="R778" s="19"/>
      <c r="V778" s="19"/>
      <c r="Z778" s="19"/>
      <c r="AD778" s="19"/>
      <c r="AH778" s="19"/>
      <c r="AL778" s="19"/>
    </row>
    <row r="779" spans="2:38" ht="15.75" customHeight="1">
      <c r="B779" s="18"/>
      <c r="F779" s="19"/>
      <c r="J779" s="19"/>
      <c r="N779" s="19"/>
      <c r="R779" s="19"/>
      <c r="V779" s="19"/>
      <c r="Z779" s="19"/>
      <c r="AD779" s="19"/>
      <c r="AH779" s="19"/>
      <c r="AL779" s="19"/>
    </row>
    <row r="780" spans="2:38" ht="15.75" customHeight="1">
      <c r="B780" s="18"/>
      <c r="F780" s="19"/>
      <c r="J780" s="19"/>
      <c r="N780" s="19"/>
      <c r="R780" s="19"/>
      <c r="V780" s="19"/>
      <c r="Z780" s="19"/>
      <c r="AD780" s="19"/>
      <c r="AH780" s="19"/>
      <c r="AL780" s="19"/>
    </row>
    <row r="781" spans="2:38" ht="15.75" customHeight="1">
      <c r="B781" s="18"/>
      <c r="F781" s="19"/>
      <c r="J781" s="19"/>
      <c r="N781" s="19"/>
      <c r="R781" s="19"/>
      <c r="V781" s="19"/>
      <c r="Z781" s="19"/>
      <c r="AD781" s="19"/>
      <c r="AH781" s="19"/>
      <c r="AL781" s="19"/>
    </row>
    <row r="782" spans="2:38" ht="15.75" customHeight="1">
      <c r="B782" s="18"/>
      <c r="F782" s="19"/>
      <c r="J782" s="19"/>
      <c r="N782" s="19"/>
      <c r="R782" s="19"/>
      <c r="V782" s="19"/>
      <c r="Z782" s="19"/>
      <c r="AD782" s="19"/>
      <c r="AH782" s="19"/>
      <c r="AL782" s="19"/>
    </row>
    <row r="783" spans="2:38" ht="15.75" customHeight="1">
      <c r="B783" s="18"/>
      <c r="F783" s="19"/>
      <c r="J783" s="19"/>
      <c r="N783" s="19"/>
      <c r="R783" s="19"/>
      <c r="V783" s="19"/>
      <c r="Z783" s="19"/>
      <c r="AD783" s="19"/>
      <c r="AH783" s="19"/>
      <c r="AL783" s="19"/>
    </row>
    <row r="784" spans="2:38" ht="15.75" customHeight="1">
      <c r="B784" s="18"/>
      <c r="F784" s="19"/>
      <c r="J784" s="19"/>
      <c r="N784" s="19"/>
      <c r="R784" s="19"/>
      <c r="V784" s="19"/>
      <c r="Z784" s="19"/>
      <c r="AD784" s="19"/>
      <c r="AH784" s="19"/>
      <c r="AL784" s="19"/>
    </row>
    <row r="785" spans="2:38" ht="15.75" customHeight="1">
      <c r="B785" s="18"/>
      <c r="F785" s="19"/>
      <c r="J785" s="19"/>
      <c r="N785" s="19"/>
      <c r="R785" s="19"/>
      <c r="V785" s="19"/>
      <c r="Z785" s="19"/>
      <c r="AD785" s="19"/>
      <c r="AH785" s="19"/>
      <c r="AL785" s="19"/>
    </row>
    <row r="786" spans="2:38" ht="15.75" customHeight="1">
      <c r="B786" s="18"/>
      <c r="F786" s="19"/>
      <c r="J786" s="19"/>
      <c r="N786" s="19"/>
      <c r="R786" s="19"/>
      <c r="V786" s="19"/>
      <c r="Z786" s="19"/>
      <c r="AD786" s="19"/>
      <c r="AH786" s="19"/>
      <c r="AL786" s="19"/>
    </row>
    <row r="787" spans="2:38" ht="15.75" customHeight="1">
      <c r="B787" s="18"/>
      <c r="F787" s="19"/>
      <c r="J787" s="19"/>
      <c r="N787" s="19"/>
      <c r="R787" s="19"/>
      <c r="V787" s="19"/>
      <c r="Z787" s="19"/>
      <c r="AD787" s="19"/>
      <c r="AH787" s="19"/>
      <c r="AL787" s="19"/>
    </row>
    <row r="788" spans="2:38" ht="15.75" customHeight="1">
      <c r="B788" s="18"/>
      <c r="F788" s="19"/>
      <c r="J788" s="19"/>
      <c r="N788" s="19"/>
      <c r="R788" s="19"/>
      <c r="V788" s="19"/>
      <c r="Z788" s="19"/>
      <c r="AD788" s="19"/>
      <c r="AH788" s="19"/>
      <c r="AL788" s="19"/>
    </row>
    <row r="789" spans="2:38" ht="15.75" customHeight="1">
      <c r="B789" s="18"/>
      <c r="F789" s="19"/>
      <c r="J789" s="19"/>
      <c r="N789" s="19"/>
      <c r="R789" s="19"/>
      <c r="V789" s="19"/>
      <c r="Z789" s="19"/>
      <c r="AD789" s="19"/>
      <c r="AH789" s="19"/>
      <c r="AL789" s="19"/>
    </row>
    <row r="790" spans="2:38" ht="15.75" customHeight="1">
      <c r="B790" s="18"/>
      <c r="F790" s="19"/>
      <c r="J790" s="19"/>
      <c r="N790" s="19"/>
      <c r="R790" s="19"/>
      <c r="V790" s="19"/>
      <c r="Z790" s="19"/>
      <c r="AD790" s="19"/>
      <c r="AH790" s="19"/>
      <c r="AL790" s="19"/>
    </row>
    <row r="791" spans="2:38" ht="15.75" customHeight="1">
      <c r="B791" s="18"/>
      <c r="F791" s="19"/>
      <c r="J791" s="19"/>
      <c r="N791" s="19"/>
      <c r="R791" s="19"/>
      <c r="V791" s="19"/>
      <c r="Z791" s="19"/>
      <c r="AD791" s="19"/>
      <c r="AH791" s="19"/>
      <c r="AL791" s="19"/>
    </row>
    <row r="792" spans="2:38" ht="15.75" customHeight="1">
      <c r="B792" s="18"/>
      <c r="F792" s="19"/>
      <c r="J792" s="19"/>
      <c r="N792" s="19"/>
      <c r="R792" s="19"/>
      <c r="V792" s="19"/>
      <c r="Z792" s="19"/>
      <c r="AD792" s="19"/>
      <c r="AH792" s="19"/>
      <c r="AL792" s="19"/>
    </row>
    <row r="793" spans="2:38" ht="15.75" customHeight="1">
      <c r="B793" s="18"/>
      <c r="F793" s="19"/>
      <c r="J793" s="19"/>
      <c r="N793" s="19"/>
      <c r="R793" s="19"/>
      <c r="V793" s="19"/>
      <c r="Z793" s="19"/>
      <c r="AD793" s="19"/>
      <c r="AH793" s="19"/>
      <c r="AL793" s="19"/>
    </row>
    <row r="794" spans="2:38" ht="15.75" customHeight="1">
      <c r="B794" s="18"/>
      <c r="F794" s="19"/>
      <c r="J794" s="19"/>
      <c r="N794" s="19"/>
      <c r="R794" s="19"/>
      <c r="V794" s="19"/>
      <c r="Z794" s="19"/>
      <c r="AD794" s="19"/>
      <c r="AH794" s="19"/>
      <c r="AL794" s="19"/>
    </row>
    <row r="795" spans="2:38" ht="15.75" customHeight="1">
      <c r="B795" s="18"/>
      <c r="F795" s="19"/>
      <c r="J795" s="19"/>
      <c r="N795" s="19"/>
      <c r="R795" s="19"/>
      <c r="V795" s="19"/>
      <c r="Z795" s="19"/>
      <c r="AD795" s="19"/>
      <c r="AH795" s="19"/>
      <c r="AL795" s="19"/>
    </row>
    <row r="796" spans="2:38" ht="15.75" customHeight="1">
      <c r="B796" s="18"/>
      <c r="F796" s="19"/>
      <c r="J796" s="19"/>
      <c r="N796" s="19"/>
      <c r="R796" s="19"/>
      <c r="V796" s="19"/>
      <c r="Z796" s="19"/>
      <c r="AD796" s="19"/>
      <c r="AH796" s="19"/>
      <c r="AL796" s="19"/>
    </row>
    <row r="797" spans="2:38" ht="15.75" customHeight="1">
      <c r="B797" s="18"/>
      <c r="F797" s="19"/>
      <c r="J797" s="19"/>
      <c r="N797" s="19"/>
      <c r="R797" s="19"/>
      <c r="V797" s="19"/>
      <c r="Z797" s="19"/>
      <c r="AD797" s="19"/>
      <c r="AH797" s="19"/>
      <c r="AL797" s="19"/>
    </row>
    <row r="798" spans="2:38" ht="15.75" customHeight="1">
      <c r="B798" s="18"/>
      <c r="F798" s="19"/>
      <c r="J798" s="19"/>
      <c r="N798" s="19"/>
      <c r="R798" s="19"/>
      <c r="V798" s="19"/>
      <c r="Z798" s="19"/>
      <c r="AD798" s="19"/>
      <c r="AH798" s="19"/>
      <c r="AL798" s="19"/>
    </row>
    <row r="799" spans="2:38" ht="15.75" customHeight="1">
      <c r="B799" s="18"/>
      <c r="F799" s="19"/>
      <c r="J799" s="19"/>
      <c r="N799" s="19"/>
      <c r="R799" s="19"/>
      <c r="V799" s="19"/>
      <c r="Z799" s="19"/>
      <c r="AD799" s="19"/>
      <c r="AH799" s="19"/>
      <c r="AL799" s="19"/>
    </row>
    <row r="800" spans="2:38" ht="15.75" customHeight="1">
      <c r="B800" s="18"/>
      <c r="F800" s="19"/>
      <c r="J800" s="19"/>
      <c r="N800" s="19"/>
      <c r="R800" s="19"/>
      <c r="V800" s="19"/>
      <c r="Z800" s="19"/>
      <c r="AD800" s="19"/>
      <c r="AH800" s="19"/>
      <c r="AL800" s="19"/>
    </row>
    <row r="801" spans="2:38" ht="15.75" customHeight="1">
      <c r="B801" s="18"/>
      <c r="F801" s="19"/>
      <c r="J801" s="19"/>
      <c r="N801" s="19"/>
      <c r="R801" s="19"/>
      <c r="V801" s="19"/>
      <c r="Z801" s="19"/>
      <c r="AD801" s="19"/>
      <c r="AH801" s="19"/>
      <c r="AL801" s="19"/>
    </row>
    <row r="802" spans="2:38" ht="15.75" customHeight="1">
      <c r="B802" s="18"/>
      <c r="F802" s="19"/>
      <c r="J802" s="19"/>
      <c r="N802" s="19"/>
      <c r="R802" s="19"/>
      <c r="V802" s="19"/>
      <c r="Z802" s="19"/>
      <c r="AD802" s="19"/>
      <c r="AH802" s="19"/>
      <c r="AL802" s="19"/>
    </row>
    <row r="803" spans="2:38" ht="15.75" customHeight="1">
      <c r="B803" s="18"/>
      <c r="F803" s="19"/>
      <c r="J803" s="19"/>
      <c r="N803" s="19"/>
      <c r="R803" s="19"/>
      <c r="V803" s="19"/>
      <c r="Z803" s="19"/>
      <c r="AD803" s="19"/>
      <c r="AH803" s="19"/>
      <c r="AL803" s="19"/>
    </row>
    <row r="804" spans="2:38" ht="15.75" customHeight="1">
      <c r="B804" s="18"/>
      <c r="F804" s="19"/>
      <c r="J804" s="19"/>
      <c r="N804" s="19"/>
      <c r="R804" s="19"/>
      <c r="V804" s="19"/>
      <c r="Z804" s="19"/>
      <c r="AD804" s="19"/>
      <c r="AH804" s="19"/>
      <c r="AL804" s="19"/>
    </row>
    <row r="805" spans="2:38" ht="15.75" customHeight="1">
      <c r="B805" s="18"/>
      <c r="F805" s="19"/>
      <c r="J805" s="19"/>
      <c r="N805" s="19"/>
      <c r="R805" s="19"/>
      <c r="V805" s="19"/>
      <c r="Z805" s="19"/>
      <c r="AD805" s="19"/>
      <c r="AH805" s="19"/>
      <c r="AL805" s="19"/>
    </row>
    <row r="806" spans="2:38" ht="15.75" customHeight="1">
      <c r="B806" s="18"/>
      <c r="F806" s="19"/>
      <c r="J806" s="19"/>
      <c r="N806" s="19"/>
      <c r="R806" s="19"/>
      <c r="V806" s="19"/>
      <c r="Z806" s="19"/>
      <c r="AD806" s="19"/>
      <c r="AH806" s="19"/>
      <c r="AL806" s="19"/>
    </row>
    <row r="807" spans="2:38" ht="15.75" customHeight="1">
      <c r="B807" s="18"/>
      <c r="F807" s="19"/>
      <c r="J807" s="19"/>
      <c r="N807" s="19"/>
      <c r="R807" s="19"/>
      <c r="V807" s="19"/>
      <c r="Z807" s="19"/>
      <c r="AD807" s="19"/>
      <c r="AH807" s="19"/>
      <c r="AL807" s="19"/>
    </row>
    <row r="808" spans="2:38" ht="15.75" customHeight="1">
      <c r="B808" s="18"/>
      <c r="F808" s="19"/>
      <c r="J808" s="19"/>
      <c r="N808" s="19"/>
      <c r="R808" s="19"/>
      <c r="V808" s="19"/>
      <c r="Z808" s="19"/>
      <c r="AD808" s="19"/>
      <c r="AH808" s="19"/>
      <c r="AL808" s="19"/>
    </row>
    <row r="809" spans="2:38" ht="15.75" customHeight="1">
      <c r="B809" s="18"/>
      <c r="F809" s="19"/>
      <c r="J809" s="19"/>
      <c r="N809" s="19"/>
      <c r="R809" s="19"/>
      <c r="V809" s="19"/>
      <c r="Z809" s="19"/>
      <c r="AD809" s="19"/>
      <c r="AH809" s="19"/>
      <c r="AL809" s="19"/>
    </row>
    <row r="810" spans="2:38" ht="15.75" customHeight="1">
      <c r="B810" s="18"/>
      <c r="F810" s="19"/>
      <c r="J810" s="19"/>
      <c r="N810" s="19"/>
      <c r="R810" s="19"/>
      <c r="V810" s="19"/>
      <c r="Z810" s="19"/>
      <c r="AD810" s="19"/>
      <c r="AH810" s="19"/>
      <c r="AL810" s="19"/>
    </row>
    <row r="811" spans="2:38" ht="15.75" customHeight="1">
      <c r="B811" s="18"/>
      <c r="F811" s="19"/>
      <c r="J811" s="19"/>
      <c r="N811" s="19"/>
      <c r="R811" s="19"/>
      <c r="V811" s="19"/>
      <c r="Z811" s="19"/>
      <c r="AD811" s="19"/>
      <c r="AH811" s="19"/>
      <c r="AL811" s="19"/>
    </row>
    <row r="812" spans="2:38" ht="15.75" customHeight="1">
      <c r="B812" s="18"/>
      <c r="F812" s="19"/>
      <c r="J812" s="19"/>
      <c r="N812" s="19"/>
      <c r="R812" s="19"/>
      <c r="V812" s="19"/>
      <c r="Z812" s="19"/>
      <c r="AD812" s="19"/>
      <c r="AH812" s="19"/>
      <c r="AL812" s="19"/>
    </row>
    <row r="813" spans="2:38" ht="15.75" customHeight="1">
      <c r="B813" s="18"/>
      <c r="F813" s="19"/>
      <c r="J813" s="19"/>
      <c r="N813" s="19"/>
      <c r="R813" s="19"/>
      <c r="V813" s="19"/>
      <c r="Z813" s="19"/>
      <c r="AD813" s="19"/>
      <c r="AH813" s="19"/>
      <c r="AL813" s="19"/>
    </row>
    <row r="814" spans="2:38" ht="15.75" customHeight="1">
      <c r="B814" s="18"/>
      <c r="F814" s="19"/>
      <c r="J814" s="19"/>
      <c r="N814" s="19"/>
      <c r="R814" s="19"/>
      <c r="V814" s="19"/>
      <c r="Z814" s="19"/>
      <c r="AD814" s="19"/>
      <c r="AH814" s="19"/>
      <c r="AL814" s="19"/>
    </row>
    <row r="815" spans="2:38" ht="15.75" customHeight="1">
      <c r="B815" s="18"/>
      <c r="F815" s="19"/>
      <c r="J815" s="19"/>
      <c r="N815" s="19"/>
      <c r="R815" s="19"/>
      <c r="V815" s="19"/>
      <c r="Z815" s="19"/>
      <c r="AD815" s="19"/>
      <c r="AH815" s="19"/>
      <c r="AL815" s="19"/>
    </row>
    <row r="816" spans="2:38" ht="15.75" customHeight="1">
      <c r="B816" s="18"/>
      <c r="F816" s="19"/>
      <c r="J816" s="19"/>
      <c r="N816" s="19"/>
      <c r="R816" s="19"/>
      <c r="V816" s="19"/>
      <c r="Z816" s="19"/>
      <c r="AD816" s="19"/>
      <c r="AH816" s="19"/>
      <c r="AL816" s="19"/>
    </row>
    <row r="817" spans="2:38" ht="15.75" customHeight="1">
      <c r="B817" s="18"/>
      <c r="F817" s="19"/>
      <c r="J817" s="19"/>
      <c r="N817" s="19"/>
      <c r="R817" s="19"/>
      <c r="V817" s="19"/>
      <c r="Z817" s="19"/>
      <c r="AD817" s="19"/>
      <c r="AH817" s="19"/>
      <c r="AL817" s="19"/>
    </row>
    <row r="818" spans="2:38" ht="15.75" customHeight="1">
      <c r="B818" s="18"/>
      <c r="F818" s="19"/>
      <c r="J818" s="19"/>
      <c r="N818" s="19"/>
      <c r="R818" s="19"/>
      <c r="V818" s="19"/>
      <c r="Z818" s="19"/>
      <c r="AD818" s="19"/>
      <c r="AH818" s="19"/>
      <c r="AL818" s="19"/>
    </row>
    <row r="819" spans="2:38" ht="15.75" customHeight="1">
      <c r="B819" s="18"/>
      <c r="F819" s="19"/>
      <c r="J819" s="19"/>
      <c r="N819" s="19"/>
      <c r="R819" s="19"/>
      <c r="V819" s="19"/>
      <c r="Z819" s="19"/>
      <c r="AD819" s="19"/>
      <c r="AH819" s="19"/>
      <c r="AL819" s="19"/>
    </row>
    <row r="820" spans="2:38" ht="15.75" customHeight="1">
      <c r="B820" s="18"/>
      <c r="F820" s="19"/>
      <c r="J820" s="19"/>
      <c r="N820" s="19"/>
      <c r="R820" s="19"/>
      <c r="V820" s="19"/>
      <c r="Z820" s="19"/>
      <c r="AD820" s="19"/>
      <c r="AH820" s="19"/>
      <c r="AL820" s="19"/>
    </row>
    <row r="821" spans="2:38" ht="15.75" customHeight="1">
      <c r="B821" s="18"/>
      <c r="F821" s="19"/>
      <c r="J821" s="19"/>
      <c r="N821" s="19"/>
      <c r="R821" s="19"/>
      <c r="V821" s="19"/>
      <c r="Z821" s="19"/>
      <c r="AD821" s="19"/>
      <c r="AH821" s="19"/>
      <c r="AL821" s="19"/>
    </row>
    <row r="822" spans="2:38" ht="15.75" customHeight="1">
      <c r="B822" s="18"/>
      <c r="F822" s="19"/>
      <c r="J822" s="19"/>
      <c r="N822" s="19"/>
      <c r="R822" s="19"/>
      <c r="V822" s="19"/>
      <c r="Z822" s="19"/>
      <c r="AD822" s="19"/>
      <c r="AH822" s="19"/>
      <c r="AL822" s="19"/>
    </row>
    <row r="823" spans="2:38" ht="15.75" customHeight="1">
      <c r="B823" s="18"/>
      <c r="F823" s="19"/>
      <c r="J823" s="19"/>
      <c r="N823" s="19"/>
      <c r="R823" s="19"/>
      <c r="V823" s="19"/>
      <c r="Z823" s="19"/>
      <c r="AD823" s="19"/>
      <c r="AH823" s="19"/>
      <c r="AL823" s="19"/>
    </row>
    <row r="824" spans="2:38" ht="15.75" customHeight="1">
      <c r="B824" s="18"/>
      <c r="F824" s="19"/>
      <c r="J824" s="19"/>
      <c r="N824" s="19"/>
      <c r="R824" s="19"/>
      <c r="V824" s="19"/>
      <c r="Z824" s="19"/>
      <c r="AD824" s="19"/>
      <c r="AH824" s="19"/>
      <c r="AL824" s="19"/>
    </row>
    <row r="825" spans="2:38" ht="15.75" customHeight="1">
      <c r="B825" s="18"/>
      <c r="F825" s="19"/>
      <c r="J825" s="19"/>
      <c r="N825" s="19"/>
      <c r="R825" s="19"/>
      <c r="V825" s="19"/>
      <c r="Z825" s="19"/>
      <c r="AD825" s="19"/>
      <c r="AH825" s="19"/>
      <c r="AL825" s="19"/>
    </row>
    <row r="826" spans="2:38" ht="15.75" customHeight="1">
      <c r="B826" s="18"/>
      <c r="F826" s="19"/>
      <c r="J826" s="19"/>
      <c r="N826" s="19"/>
      <c r="R826" s="19"/>
      <c r="V826" s="19"/>
      <c r="Z826" s="19"/>
      <c r="AD826" s="19"/>
      <c r="AH826" s="19"/>
      <c r="AL826" s="19"/>
    </row>
    <row r="827" spans="2:38" ht="15.75" customHeight="1">
      <c r="B827" s="18"/>
      <c r="F827" s="19"/>
      <c r="J827" s="19"/>
      <c r="N827" s="19"/>
      <c r="R827" s="19"/>
      <c r="V827" s="19"/>
      <c r="Z827" s="19"/>
      <c r="AD827" s="19"/>
      <c r="AH827" s="19"/>
      <c r="AL827" s="19"/>
    </row>
    <row r="828" spans="2:38" ht="15.75" customHeight="1">
      <c r="B828" s="18"/>
      <c r="F828" s="19"/>
      <c r="J828" s="19"/>
      <c r="N828" s="19"/>
      <c r="R828" s="19"/>
      <c r="V828" s="19"/>
      <c r="Z828" s="19"/>
      <c r="AD828" s="19"/>
      <c r="AH828" s="19"/>
      <c r="AL828" s="19"/>
    </row>
    <row r="829" spans="2:38" ht="15.75" customHeight="1">
      <c r="B829" s="18"/>
      <c r="F829" s="19"/>
      <c r="J829" s="19"/>
      <c r="N829" s="19"/>
      <c r="R829" s="19"/>
      <c r="V829" s="19"/>
      <c r="Z829" s="19"/>
      <c r="AD829" s="19"/>
      <c r="AH829" s="19"/>
      <c r="AL829" s="19"/>
    </row>
    <row r="830" spans="2:38" ht="15.75" customHeight="1">
      <c r="B830" s="18"/>
      <c r="F830" s="19"/>
      <c r="J830" s="19"/>
      <c r="N830" s="19"/>
      <c r="R830" s="19"/>
      <c r="V830" s="19"/>
      <c r="Z830" s="19"/>
      <c r="AD830" s="19"/>
      <c r="AH830" s="19"/>
      <c r="AL830" s="19"/>
    </row>
    <row r="831" spans="2:38" ht="15.75" customHeight="1">
      <c r="B831" s="18"/>
      <c r="F831" s="19"/>
      <c r="J831" s="19"/>
      <c r="N831" s="19"/>
      <c r="R831" s="19"/>
      <c r="V831" s="19"/>
      <c r="Z831" s="19"/>
      <c r="AD831" s="19"/>
      <c r="AH831" s="19"/>
      <c r="AL831" s="19"/>
    </row>
    <row r="832" spans="2:38" ht="15.75" customHeight="1">
      <c r="B832" s="18"/>
      <c r="F832" s="19"/>
      <c r="J832" s="19"/>
      <c r="N832" s="19"/>
      <c r="R832" s="19"/>
      <c r="V832" s="19"/>
      <c r="Z832" s="19"/>
      <c r="AD832" s="19"/>
      <c r="AH832" s="19"/>
      <c r="AL832" s="19"/>
    </row>
    <row r="833" spans="2:38" ht="15.75" customHeight="1">
      <c r="B833" s="18"/>
      <c r="F833" s="19"/>
      <c r="J833" s="19"/>
      <c r="N833" s="19"/>
      <c r="R833" s="19"/>
      <c r="V833" s="19"/>
      <c r="Z833" s="19"/>
      <c r="AD833" s="19"/>
      <c r="AH833" s="19"/>
      <c r="AL833" s="19"/>
    </row>
    <row r="834" spans="2:38" ht="15.75" customHeight="1">
      <c r="B834" s="18"/>
      <c r="F834" s="19"/>
      <c r="J834" s="19"/>
      <c r="N834" s="19"/>
      <c r="R834" s="19"/>
      <c r="V834" s="19"/>
      <c r="Z834" s="19"/>
      <c r="AD834" s="19"/>
      <c r="AH834" s="19"/>
      <c r="AL834" s="19"/>
    </row>
    <row r="835" spans="2:38" ht="15.75" customHeight="1">
      <c r="B835" s="18"/>
      <c r="F835" s="19"/>
      <c r="J835" s="19"/>
      <c r="N835" s="19"/>
      <c r="R835" s="19"/>
      <c r="V835" s="19"/>
      <c r="Z835" s="19"/>
      <c r="AD835" s="19"/>
      <c r="AH835" s="19"/>
      <c r="AL835" s="19"/>
    </row>
    <row r="836" spans="2:38" ht="15.75" customHeight="1">
      <c r="B836" s="18"/>
      <c r="F836" s="19"/>
      <c r="J836" s="19"/>
      <c r="N836" s="19"/>
      <c r="R836" s="19"/>
      <c r="V836" s="19"/>
      <c r="Z836" s="19"/>
      <c r="AD836" s="19"/>
      <c r="AH836" s="19"/>
      <c r="AL836" s="19"/>
    </row>
    <row r="837" spans="2:38" ht="15.75" customHeight="1">
      <c r="B837" s="18"/>
      <c r="F837" s="19"/>
      <c r="J837" s="19"/>
      <c r="N837" s="19"/>
      <c r="R837" s="19"/>
      <c r="V837" s="19"/>
      <c r="Z837" s="19"/>
      <c r="AD837" s="19"/>
      <c r="AH837" s="19"/>
      <c r="AL837" s="19"/>
    </row>
    <row r="838" spans="2:38" ht="15.75" customHeight="1">
      <c r="B838" s="18"/>
      <c r="F838" s="19"/>
      <c r="J838" s="19"/>
      <c r="N838" s="19"/>
      <c r="R838" s="19"/>
      <c r="V838" s="19"/>
      <c r="Z838" s="19"/>
      <c r="AD838" s="19"/>
      <c r="AH838" s="19"/>
      <c r="AL838" s="19"/>
    </row>
    <row r="839" spans="2:38" ht="15.75" customHeight="1">
      <c r="B839" s="18"/>
      <c r="F839" s="19"/>
      <c r="J839" s="19"/>
      <c r="N839" s="19"/>
      <c r="R839" s="19"/>
      <c r="V839" s="19"/>
      <c r="Z839" s="19"/>
      <c r="AD839" s="19"/>
      <c r="AH839" s="19"/>
      <c r="AL839" s="19"/>
    </row>
    <row r="840" spans="2:38" ht="15.75" customHeight="1">
      <c r="B840" s="18"/>
      <c r="F840" s="19"/>
      <c r="J840" s="19"/>
      <c r="N840" s="19"/>
      <c r="R840" s="19"/>
      <c r="V840" s="19"/>
      <c r="Z840" s="19"/>
      <c r="AD840" s="19"/>
      <c r="AH840" s="19"/>
      <c r="AL840" s="19"/>
    </row>
    <row r="841" spans="2:38" ht="15.75" customHeight="1">
      <c r="B841" s="18"/>
      <c r="F841" s="19"/>
      <c r="J841" s="19"/>
      <c r="N841" s="19"/>
      <c r="R841" s="19"/>
      <c r="V841" s="19"/>
      <c r="Z841" s="19"/>
      <c r="AD841" s="19"/>
      <c r="AH841" s="19"/>
      <c r="AL841" s="19"/>
    </row>
    <row r="842" spans="2:38" ht="15.75" customHeight="1">
      <c r="B842" s="18"/>
      <c r="F842" s="19"/>
      <c r="J842" s="19"/>
      <c r="N842" s="19"/>
      <c r="R842" s="19"/>
      <c r="V842" s="19"/>
      <c r="Z842" s="19"/>
      <c r="AD842" s="19"/>
      <c r="AH842" s="19"/>
      <c r="AL842" s="19"/>
    </row>
    <row r="843" spans="2:38" ht="15.75" customHeight="1">
      <c r="B843" s="18"/>
      <c r="F843" s="19"/>
      <c r="J843" s="19"/>
      <c r="N843" s="19"/>
      <c r="R843" s="19"/>
      <c r="V843" s="19"/>
      <c r="Z843" s="19"/>
      <c r="AD843" s="19"/>
      <c r="AH843" s="19"/>
      <c r="AL843" s="19"/>
    </row>
    <row r="844" spans="2:38" ht="15.75" customHeight="1">
      <c r="B844" s="18"/>
      <c r="F844" s="19"/>
      <c r="J844" s="19"/>
      <c r="N844" s="19"/>
      <c r="R844" s="19"/>
      <c r="V844" s="19"/>
      <c r="Z844" s="19"/>
      <c r="AD844" s="19"/>
      <c r="AH844" s="19"/>
      <c r="AL844" s="19"/>
    </row>
    <row r="845" spans="2:38" ht="15.75" customHeight="1">
      <c r="B845" s="18"/>
      <c r="F845" s="19"/>
      <c r="J845" s="19"/>
      <c r="N845" s="19"/>
      <c r="R845" s="19"/>
      <c r="V845" s="19"/>
      <c r="Z845" s="19"/>
      <c r="AD845" s="19"/>
      <c r="AH845" s="19"/>
      <c r="AL845" s="19"/>
    </row>
    <row r="846" spans="2:38" ht="15.75" customHeight="1">
      <c r="B846" s="18"/>
      <c r="F846" s="19"/>
      <c r="J846" s="19"/>
      <c r="N846" s="19"/>
      <c r="R846" s="19"/>
      <c r="V846" s="19"/>
      <c r="Z846" s="19"/>
      <c r="AD846" s="19"/>
      <c r="AH846" s="19"/>
      <c r="AL846" s="19"/>
    </row>
    <row r="847" spans="2:38" ht="15.75" customHeight="1">
      <c r="B847" s="18"/>
      <c r="F847" s="19"/>
      <c r="J847" s="19"/>
      <c r="N847" s="19"/>
      <c r="R847" s="19"/>
      <c r="V847" s="19"/>
      <c r="Z847" s="19"/>
      <c r="AD847" s="19"/>
      <c r="AH847" s="19"/>
      <c r="AL847" s="19"/>
    </row>
    <row r="848" spans="2:38" ht="15.75" customHeight="1">
      <c r="B848" s="18"/>
      <c r="F848" s="19"/>
      <c r="J848" s="19"/>
      <c r="N848" s="19"/>
      <c r="R848" s="19"/>
      <c r="V848" s="19"/>
      <c r="Z848" s="19"/>
      <c r="AD848" s="19"/>
      <c r="AH848" s="19"/>
      <c r="AL848" s="19"/>
    </row>
    <row r="849" spans="2:38" ht="15.75" customHeight="1">
      <c r="B849" s="18"/>
      <c r="F849" s="19"/>
      <c r="J849" s="19"/>
      <c r="N849" s="19"/>
      <c r="R849" s="19"/>
      <c r="V849" s="19"/>
      <c r="Z849" s="19"/>
      <c r="AD849" s="19"/>
      <c r="AH849" s="19"/>
      <c r="AL849" s="19"/>
    </row>
    <row r="850" spans="2:38" ht="15.75" customHeight="1">
      <c r="B850" s="18"/>
      <c r="F850" s="19"/>
      <c r="J850" s="19"/>
      <c r="N850" s="19"/>
      <c r="R850" s="19"/>
      <c r="V850" s="19"/>
      <c r="Z850" s="19"/>
      <c r="AD850" s="19"/>
      <c r="AH850" s="19"/>
      <c r="AL850" s="19"/>
    </row>
    <row r="851" spans="2:38" ht="15.75" customHeight="1">
      <c r="B851" s="18"/>
      <c r="F851" s="19"/>
      <c r="J851" s="19"/>
      <c r="N851" s="19"/>
      <c r="R851" s="19"/>
      <c r="V851" s="19"/>
      <c r="Z851" s="19"/>
      <c r="AD851" s="19"/>
      <c r="AH851" s="19"/>
      <c r="AL851" s="19"/>
    </row>
    <row r="852" spans="2:38" ht="15.75" customHeight="1">
      <c r="B852" s="18"/>
      <c r="F852" s="19"/>
      <c r="J852" s="19"/>
      <c r="N852" s="19"/>
      <c r="R852" s="19"/>
      <c r="V852" s="19"/>
      <c r="Z852" s="19"/>
      <c r="AD852" s="19"/>
      <c r="AH852" s="19"/>
      <c r="AL852" s="19"/>
    </row>
    <row r="853" spans="2:38" ht="15.75" customHeight="1">
      <c r="B853" s="18"/>
      <c r="F853" s="19"/>
      <c r="J853" s="19"/>
      <c r="N853" s="19"/>
      <c r="R853" s="19"/>
      <c r="V853" s="19"/>
      <c r="Z853" s="19"/>
      <c r="AD853" s="19"/>
      <c r="AH853" s="19"/>
      <c r="AL853" s="19"/>
    </row>
    <row r="854" spans="2:38" ht="15.75" customHeight="1">
      <c r="B854" s="18"/>
      <c r="F854" s="19"/>
      <c r="J854" s="19"/>
      <c r="N854" s="19"/>
      <c r="R854" s="19"/>
      <c r="V854" s="19"/>
      <c r="Z854" s="19"/>
      <c r="AD854" s="19"/>
      <c r="AH854" s="19"/>
      <c r="AL854" s="19"/>
    </row>
    <row r="855" spans="2:38" ht="15.75" customHeight="1">
      <c r="B855" s="18"/>
      <c r="F855" s="19"/>
      <c r="J855" s="19"/>
      <c r="N855" s="19"/>
      <c r="R855" s="19"/>
      <c r="V855" s="19"/>
      <c r="Z855" s="19"/>
      <c r="AD855" s="19"/>
      <c r="AH855" s="19"/>
      <c r="AL855" s="19"/>
    </row>
    <row r="856" spans="2:38" ht="15.75" customHeight="1">
      <c r="B856" s="18"/>
      <c r="F856" s="19"/>
      <c r="J856" s="19"/>
      <c r="N856" s="19"/>
      <c r="R856" s="19"/>
      <c r="V856" s="19"/>
      <c r="Z856" s="19"/>
      <c r="AD856" s="19"/>
      <c r="AH856" s="19"/>
      <c r="AL856" s="19"/>
    </row>
    <row r="857" spans="2:38" ht="15.75" customHeight="1">
      <c r="B857" s="18"/>
      <c r="F857" s="19"/>
      <c r="J857" s="19"/>
      <c r="N857" s="19"/>
      <c r="R857" s="19"/>
      <c r="V857" s="19"/>
      <c r="Z857" s="19"/>
      <c r="AD857" s="19"/>
      <c r="AH857" s="19"/>
      <c r="AL857" s="19"/>
    </row>
    <row r="858" spans="2:38" ht="15.75" customHeight="1">
      <c r="B858" s="18"/>
      <c r="F858" s="19"/>
      <c r="J858" s="19"/>
      <c r="N858" s="19"/>
      <c r="R858" s="19"/>
      <c r="V858" s="19"/>
      <c r="Z858" s="19"/>
      <c r="AD858" s="19"/>
      <c r="AH858" s="19"/>
      <c r="AL858" s="19"/>
    </row>
    <row r="859" spans="2:38" ht="15.75" customHeight="1">
      <c r="B859" s="18"/>
      <c r="F859" s="19"/>
      <c r="J859" s="19"/>
      <c r="N859" s="19"/>
      <c r="R859" s="19"/>
      <c r="V859" s="19"/>
      <c r="Z859" s="19"/>
      <c r="AD859" s="19"/>
      <c r="AH859" s="19"/>
      <c r="AL859" s="19"/>
    </row>
    <row r="860" spans="2:38" ht="15.75" customHeight="1">
      <c r="B860" s="18"/>
      <c r="F860" s="19"/>
      <c r="J860" s="19"/>
      <c r="N860" s="19"/>
      <c r="R860" s="19"/>
      <c r="V860" s="19"/>
      <c r="Z860" s="19"/>
      <c r="AD860" s="19"/>
      <c r="AH860" s="19"/>
      <c r="AL860" s="19"/>
    </row>
    <row r="861" spans="2:38" ht="15.75" customHeight="1">
      <c r="B861" s="18"/>
      <c r="F861" s="19"/>
      <c r="J861" s="19"/>
      <c r="N861" s="19"/>
      <c r="R861" s="19"/>
      <c r="V861" s="19"/>
      <c r="Z861" s="19"/>
      <c r="AD861" s="19"/>
      <c r="AH861" s="19"/>
      <c r="AL861" s="19"/>
    </row>
    <row r="862" spans="2:38" ht="15.75" customHeight="1">
      <c r="B862" s="18"/>
      <c r="F862" s="19"/>
      <c r="J862" s="19"/>
      <c r="N862" s="19"/>
      <c r="R862" s="19"/>
      <c r="V862" s="19"/>
      <c r="Z862" s="19"/>
      <c r="AD862" s="19"/>
      <c r="AH862" s="19"/>
      <c r="AL862" s="19"/>
    </row>
    <row r="863" spans="2:38" ht="15.75" customHeight="1">
      <c r="B863" s="18"/>
      <c r="F863" s="19"/>
      <c r="J863" s="19"/>
      <c r="N863" s="19"/>
      <c r="R863" s="19"/>
      <c r="V863" s="19"/>
      <c r="Z863" s="19"/>
      <c r="AD863" s="19"/>
      <c r="AH863" s="19"/>
      <c r="AL863" s="19"/>
    </row>
    <row r="864" spans="2:38" ht="15.75" customHeight="1">
      <c r="B864" s="18"/>
      <c r="F864" s="19"/>
      <c r="J864" s="19"/>
      <c r="N864" s="19"/>
      <c r="R864" s="19"/>
      <c r="V864" s="19"/>
      <c r="Z864" s="19"/>
      <c r="AD864" s="19"/>
      <c r="AH864" s="19"/>
      <c r="AL864" s="19"/>
    </row>
    <row r="865" spans="2:38" ht="15.75" customHeight="1">
      <c r="B865" s="18"/>
      <c r="F865" s="19"/>
      <c r="J865" s="19"/>
      <c r="N865" s="19"/>
      <c r="R865" s="19"/>
      <c r="V865" s="19"/>
      <c r="Z865" s="19"/>
      <c r="AD865" s="19"/>
      <c r="AH865" s="19"/>
      <c r="AL865" s="19"/>
    </row>
    <row r="866" spans="2:38" ht="15.75" customHeight="1">
      <c r="B866" s="18"/>
      <c r="F866" s="19"/>
      <c r="J866" s="19"/>
      <c r="N866" s="19"/>
      <c r="R866" s="19"/>
      <c r="V866" s="19"/>
      <c r="Z866" s="19"/>
      <c r="AD866" s="19"/>
      <c r="AH866" s="19"/>
      <c r="AL866" s="19"/>
    </row>
    <row r="867" spans="2:38" ht="15.75" customHeight="1">
      <c r="B867" s="18"/>
      <c r="F867" s="19"/>
      <c r="J867" s="19"/>
      <c r="N867" s="19"/>
      <c r="R867" s="19"/>
      <c r="V867" s="19"/>
      <c r="Z867" s="19"/>
      <c r="AD867" s="19"/>
      <c r="AH867" s="19"/>
      <c r="AL867" s="19"/>
    </row>
    <row r="868" spans="2:38" ht="15.75" customHeight="1">
      <c r="B868" s="18"/>
      <c r="F868" s="19"/>
      <c r="J868" s="19"/>
      <c r="N868" s="19"/>
      <c r="R868" s="19"/>
      <c r="V868" s="19"/>
      <c r="Z868" s="19"/>
      <c r="AD868" s="19"/>
      <c r="AH868" s="19"/>
      <c r="AL868" s="19"/>
    </row>
    <row r="869" spans="2:38" ht="15.75" customHeight="1">
      <c r="B869" s="18"/>
      <c r="F869" s="19"/>
      <c r="J869" s="19"/>
      <c r="N869" s="19"/>
      <c r="R869" s="19"/>
      <c r="V869" s="19"/>
      <c r="Z869" s="19"/>
      <c r="AD869" s="19"/>
      <c r="AH869" s="19"/>
      <c r="AL869" s="19"/>
    </row>
    <row r="870" spans="2:38" ht="15.75" customHeight="1">
      <c r="B870" s="18"/>
      <c r="F870" s="19"/>
      <c r="J870" s="19"/>
      <c r="N870" s="19"/>
      <c r="R870" s="19"/>
      <c r="V870" s="19"/>
      <c r="Z870" s="19"/>
      <c r="AD870" s="19"/>
      <c r="AH870" s="19"/>
      <c r="AL870" s="19"/>
    </row>
    <row r="871" spans="2:38" ht="15.75" customHeight="1">
      <c r="B871" s="18"/>
      <c r="F871" s="19"/>
      <c r="J871" s="19"/>
      <c r="N871" s="19"/>
      <c r="R871" s="19"/>
      <c r="V871" s="19"/>
      <c r="Z871" s="19"/>
      <c r="AD871" s="19"/>
      <c r="AH871" s="19"/>
      <c r="AL871" s="19"/>
    </row>
    <row r="872" spans="2:38" ht="15.75" customHeight="1">
      <c r="B872" s="18"/>
      <c r="F872" s="19"/>
      <c r="J872" s="19"/>
      <c r="N872" s="19"/>
      <c r="R872" s="19"/>
      <c r="V872" s="19"/>
      <c r="Z872" s="19"/>
      <c r="AD872" s="19"/>
      <c r="AH872" s="19"/>
      <c r="AL872" s="19"/>
    </row>
    <row r="873" spans="2:38" ht="15.75" customHeight="1">
      <c r="B873" s="18"/>
      <c r="F873" s="19"/>
      <c r="J873" s="19"/>
      <c r="N873" s="19"/>
      <c r="R873" s="19"/>
      <c r="V873" s="19"/>
      <c r="Z873" s="19"/>
      <c r="AD873" s="19"/>
      <c r="AH873" s="19"/>
      <c r="AL873" s="19"/>
    </row>
    <row r="874" spans="2:38" ht="15.75" customHeight="1">
      <c r="B874" s="18"/>
      <c r="F874" s="19"/>
      <c r="J874" s="19"/>
      <c r="N874" s="19"/>
      <c r="R874" s="19"/>
      <c r="V874" s="19"/>
      <c r="Z874" s="19"/>
      <c r="AD874" s="19"/>
      <c r="AH874" s="19"/>
      <c r="AL874" s="19"/>
    </row>
    <row r="875" spans="2:38" ht="15.75" customHeight="1">
      <c r="B875" s="18"/>
      <c r="F875" s="19"/>
      <c r="J875" s="19"/>
      <c r="N875" s="19"/>
      <c r="R875" s="19"/>
      <c r="V875" s="19"/>
      <c r="Z875" s="19"/>
      <c r="AD875" s="19"/>
      <c r="AH875" s="19"/>
      <c r="AL875" s="19"/>
    </row>
    <row r="876" spans="2:38" ht="15.75" customHeight="1">
      <c r="B876" s="18"/>
      <c r="F876" s="19"/>
      <c r="J876" s="19"/>
      <c r="N876" s="19"/>
      <c r="R876" s="19"/>
      <c r="V876" s="19"/>
      <c r="Z876" s="19"/>
      <c r="AD876" s="19"/>
      <c r="AH876" s="19"/>
      <c r="AL876" s="19"/>
    </row>
    <row r="877" spans="2:38" ht="15.75" customHeight="1">
      <c r="B877" s="18"/>
      <c r="F877" s="19"/>
      <c r="J877" s="19"/>
      <c r="N877" s="19"/>
      <c r="R877" s="19"/>
      <c r="V877" s="19"/>
      <c r="Z877" s="19"/>
      <c r="AD877" s="19"/>
      <c r="AH877" s="19"/>
      <c r="AL877" s="19"/>
    </row>
    <row r="878" spans="2:38" ht="15.75" customHeight="1">
      <c r="B878" s="18"/>
      <c r="F878" s="19"/>
      <c r="J878" s="19"/>
      <c r="N878" s="19"/>
      <c r="R878" s="19"/>
      <c r="V878" s="19"/>
      <c r="Z878" s="19"/>
      <c r="AD878" s="19"/>
      <c r="AH878" s="19"/>
      <c r="AL878" s="19"/>
    </row>
    <row r="879" spans="2:38" ht="15.75" customHeight="1">
      <c r="B879" s="18"/>
      <c r="F879" s="19"/>
      <c r="J879" s="19"/>
      <c r="N879" s="19"/>
      <c r="R879" s="19"/>
      <c r="V879" s="19"/>
      <c r="Z879" s="19"/>
      <c r="AD879" s="19"/>
      <c r="AH879" s="19"/>
      <c r="AL879" s="19"/>
    </row>
    <row r="880" spans="2:38" ht="15.75" customHeight="1">
      <c r="B880" s="18"/>
      <c r="F880" s="19"/>
      <c r="J880" s="19"/>
      <c r="N880" s="19"/>
      <c r="R880" s="19"/>
      <c r="V880" s="19"/>
      <c r="Z880" s="19"/>
      <c r="AD880" s="19"/>
      <c r="AH880" s="19"/>
      <c r="AL880" s="19"/>
    </row>
    <row r="881" spans="2:38" ht="15.75" customHeight="1">
      <c r="B881" s="18"/>
      <c r="F881" s="19"/>
      <c r="J881" s="19"/>
      <c r="N881" s="19"/>
      <c r="R881" s="19"/>
      <c r="V881" s="19"/>
      <c r="Z881" s="19"/>
      <c r="AD881" s="19"/>
      <c r="AH881" s="19"/>
      <c r="AL881" s="19"/>
    </row>
    <row r="882" spans="2:38" ht="15.75" customHeight="1">
      <c r="B882" s="18"/>
      <c r="F882" s="19"/>
      <c r="J882" s="19"/>
      <c r="N882" s="19"/>
      <c r="R882" s="19"/>
      <c r="V882" s="19"/>
      <c r="Z882" s="19"/>
      <c r="AD882" s="19"/>
      <c r="AH882" s="19"/>
      <c r="AL882" s="19"/>
    </row>
    <row r="883" spans="2:38" ht="15.75" customHeight="1">
      <c r="B883" s="18"/>
      <c r="F883" s="19"/>
      <c r="J883" s="19"/>
      <c r="N883" s="19"/>
      <c r="R883" s="19"/>
      <c r="V883" s="19"/>
      <c r="Z883" s="19"/>
      <c r="AD883" s="19"/>
      <c r="AH883" s="19"/>
      <c r="AL883" s="19"/>
    </row>
    <row r="884" spans="2:38" ht="15.75" customHeight="1">
      <c r="B884" s="18"/>
      <c r="F884" s="19"/>
      <c r="J884" s="19"/>
      <c r="N884" s="19"/>
      <c r="R884" s="19"/>
      <c r="V884" s="19"/>
      <c r="Z884" s="19"/>
      <c r="AD884" s="19"/>
      <c r="AH884" s="19"/>
      <c r="AL884" s="19"/>
    </row>
    <row r="885" spans="2:38" ht="15.75" customHeight="1">
      <c r="B885" s="18"/>
      <c r="F885" s="19"/>
      <c r="J885" s="19"/>
      <c r="N885" s="19"/>
      <c r="R885" s="19"/>
      <c r="V885" s="19"/>
      <c r="Z885" s="19"/>
      <c r="AD885" s="19"/>
      <c r="AH885" s="19"/>
      <c r="AL885" s="19"/>
    </row>
    <row r="886" spans="2:38" ht="15.75" customHeight="1">
      <c r="B886" s="18"/>
      <c r="F886" s="19"/>
      <c r="J886" s="19"/>
      <c r="N886" s="19"/>
      <c r="R886" s="19"/>
      <c r="V886" s="19"/>
      <c r="Z886" s="19"/>
      <c r="AD886" s="19"/>
      <c r="AH886" s="19"/>
      <c r="AL886" s="19"/>
    </row>
    <row r="887" spans="2:38" ht="15.75" customHeight="1">
      <c r="B887" s="18"/>
      <c r="F887" s="19"/>
      <c r="J887" s="19"/>
      <c r="N887" s="19"/>
      <c r="R887" s="19"/>
      <c r="V887" s="19"/>
      <c r="Z887" s="19"/>
      <c r="AD887" s="19"/>
      <c r="AH887" s="19"/>
      <c r="AL887" s="19"/>
    </row>
    <row r="888" spans="2:38" ht="15.75" customHeight="1">
      <c r="B888" s="18"/>
      <c r="F888" s="19"/>
      <c r="J888" s="19"/>
      <c r="N888" s="19"/>
      <c r="R888" s="19"/>
      <c r="V888" s="19"/>
      <c r="Z888" s="19"/>
      <c r="AD888" s="19"/>
      <c r="AH888" s="19"/>
      <c r="AL888" s="19"/>
    </row>
    <row r="889" spans="2:38" ht="15.75" customHeight="1">
      <c r="B889" s="18"/>
      <c r="F889" s="19"/>
      <c r="J889" s="19"/>
      <c r="N889" s="19"/>
      <c r="R889" s="19"/>
      <c r="V889" s="19"/>
      <c r="Z889" s="19"/>
      <c r="AD889" s="19"/>
      <c r="AH889" s="19"/>
      <c r="AL889" s="19"/>
    </row>
    <row r="890" spans="2:38" ht="15.75" customHeight="1">
      <c r="B890" s="18"/>
      <c r="F890" s="19"/>
      <c r="J890" s="19"/>
      <c r="N890" s="19"/>
      <c r="R890" s="19"/>
      <c r="V890" s="19"/>
      <c r="Z890" s="19"/>
      <c r="AD890" s="19"/>
      <c r="AH890" s="19"/>
      <c r="AL890" s="19"/>
    </row>
    <row r="891" spans="2:38" ht="15.75" customHeight="1">
      <c r="B891" s="18"/>
      <c r="F891" s="19"/>
      <c r="J891" s="19"/>
      <c r="N891" s="19"/>
      <c r="R891" s="19"/>
      <c r="V891" s="19"/>
      <c r="Z891" s="19"/>
      <c r="AD891" s="19"/>
      <c r="AH891" s="19"/>
      <c r="AL891" s="19"/>
    </row>
    <row r="892" spans="2:38" ht="15.75" customHeight="1">
      <c r="B892" s="18"/>
      <c r="F892" s="19"/>
      <c r="J892" s="19"/>
      <c r="N892" s="19"/>
      <c r="R892" s="19"/>
      <c r="V892" s="19"/>
      <c r="Z892" s="19"/>
      <c r="AD892" s="19"/>
      <c r="AH892" s="19"/>
      <c r="AL892" s="19"/>
    </row>
    <row r="893" spans="2:38" ht="15.75" customHeight="1">
      <c r="B893" s="18"/>
      <c r="F893" s="19"/>
      <c r="J893" s="19"/>
      <c r="N893" s="19"/>
      <c r="R893" s="19"/>
      <c r="V893" s="19"/>
      <c r="Z893" s="19"/>
      <c r="AD893" s="19"/>
      <c r="AH893" s="19"/>
      <c r="AL893" s="19"/>
    </row>
    <row r="894" spans="2:38" ht="15.75" customHeight="1">
      <c r="B894" s="18"/>
      <c r="F894" s="19"/>
      <c r="J894" s="19"/>
      <c r="N894" s="19"/>
      <c r="R894" s="19"/>
      <c r="V894" s="19"/>
      <c r="Z894" s="19"/>
      <c r="AD894" s="19"/>
      <c r="AH894" s="19"/>
      <c r="AL894" s="19"/>
    </row>
    <row r="895" spans="2:38" ht="15.75" customHeight="1">
      <c r="B895" s="18"/>
      <c r="F895" s="19"/>
      <c r="J895" s="19"/>
      <c r="N895" s="19"/>
      <c r="R895" s="19"/>
      <c r="V895" s="19"/>
      <c r="Z895" s="19"/>
      <c r="AD895" s="19"/>
      <c r="AH895" s="19"/>
      <c r="AL895" s="19"/>
    </row>
    <row r="896" spans="2:38" ht="15.75" customHeight="1">
      <c r="B896" s="18"/>
      <c r="F896" s="19"/>
      <c r="J896" s="19"/>
      <c r="N896" s="19"/>
      <c r="R896" s="19"/>
      <c r="V896" s="19"/>
      <c r="Z896" s="19"/>
      <c r="AD896" s="19"/>
      <c r="AH896" s="19"/>
      <c r="AL896" s="19"/>
    </row>
    <row r="897" spans="2:38" ht="15.75" customHeight="1">
      <c r="B897" s="18"/>
      <c r="F897" s="19"/>
      <c r="J897" s="19"/>
      <c r="N897" s="19"/>
      <c r="R897" s="19"/>
      <c r="V897" s="19"/>
      <c r="Z897" s="19"/>
      <c r="AD897" s="19"/>
      <c r="AH897" s="19"/>
      <c r="AL897" s="19"/>
    </row>
    <row r="898" spans="2:38" ht="15.75" customHeight="1">
      <c r="B898" s="18"/>
      <c r="F898" s="19"/>
      <c r="J898" s="19"/>
      <c r="N898" s="19"/>
      <c r="R898" s="19"/>
      <c r="V898" s="19"/>
      <c r="Z898" s="19"/>
      <c r="AD898" s="19"/>
      <c r="AH898" s="19"/>
      <c r="AL898" s="19"/>
    </row>
    <row r="899" spans="2:38" ht="15.75" customHeight="1">
      <c r="B899" s="18"/>
      <c r="F899" s="19"/>
      <c r="J899" s="19"/>
      <c r="N899" s="19"/>
      <c r="R899" s="19"/>
      <c r="V899" s="19"/>
      <c r="Z899" s="19"/>
      <c r="AD899" s="19"/>
      <c r="AH899" s="19"/>
      <c r="AL899" s="19"/>
    </row>
    <row r="900" spans="2:38" ht="15.75" customHeight="1">
      <c r="B900" s="18"/>
      <c r="F900" s="19"/>
      <c r="J900" s="19"/>
      <c r="N900" s="19"/>
      <c r="R900" s="19"/>
      <c r="V900" s="19"/>
      <c r="Z900" s="19"/>
      <c r="AD900" s="19"/>
      <c r="AH900" s="19"/>
      <c r="AL900" s="19"/>
    </row>
    <row r="901" spans="2:38" ht="15.75" customHeight="1">
      <c r="B901" s="18"/>
      <c r="F901" s="19"/>
      <c r="J901" s="19"/>
      <c r="N901" s="19"/>
      <c r="R901" s="19"/>
      <c r="V901" s="19"/>
      <c r="Z901" s="19"/>
      <c r="AD901" s="19"/>
      <c r="AH901" s="19"/>
      <c r="AL901" s="19"/>
    </row>
    <row r="902" spans="2:38" ht="15.75" customHeight="1">
      <c r="B902" s="18"/>
      <c r="F902" s="19"/>
      <c r="J902" s="19"/>
      <c r="N902" s="19"/>
      <c r="R902" s="19"/>
      <c r="V902" s="19"/>
      <c r="Z902" s="19"/>
      <c r="AD902" s="19"/>
      <c r="AH902" s="19"/>
      <c r="AL902" s="19"/>
    </row>
    <row r="903" spans="2:38" ht="15.75" customHeight="1">
      <c r="B903" s="18"/>
      <c r="F903" s="19"/>
      <c r="J903" s="19"/>
      <c r="N903" s="19"/>
      <c r="R903" s="19"/>
      <c r="V903" s="19"/>
      <c r="Z903" s="19"/>
      <c r="AD903" s="19"/>
      <c r="AH903" s="19"/>
      <c r="AL903" s="19"/>
    </row>
    <row r="904" spans="2:38" ht="15.75" customHeight="1">
      <c r="B904" s="18"/>
      <c r="F904" s="19"/>
      <c r="J904" s="19"/>
      <c r="N904" s="19"/>
      <c r="R904" s="19"/>
      <c r="V904" s="19"/>
      <c r="Z904" s="19"/>
      <c r="AD904" s="19"/>
      <c r="AH904" s="19"/>
      <c r="AL904" s="19"/>
    </row>
    <row r="905" spans="2:38" ht="15.75" customHeight="1">
      <c r="B905" s="18"/>
      <c r="F905" s="19"/>
      <c r="J905" s="19"/>
      <c r="N905" s="19"/>
      <c r="R905" s="19"/>
      <c r="V905" s="19"/>
      <c r="Z905" s="19"/>
      <c r="AD905" s="19"/>
      <c r="AH905" s="19"/>
      <c r="AL905" s="19"/>
    </row>
    <row r="906" spans="2:38" ht="15.75" customHeight="1">
      <c r="B906" s="18"/>
      <c r="F906" s="19"/>
      <c r="J906" s="19"/>
      <c r="N906" s="19"/>
      <c r="R906" s="19"/>
      <c r="V906" s="19"/>
      <c r="Z906" s="19"/>
      <c r="AD906" s="19"/>
      <c r="AH906" s="19"/>
      <c r="AL906" s="19"/>
    </row>
    <row r="907" spans="2:38" ht="15.75" customHeight="1">
      <c r="B907" s="18"/>
      <c r="F907" s="19"/>
      <c r="J907" s="19"/>
      <c r="N907" s="19"/>
      <c r="R907" s="19"/>
      <c r="V907" s="19"/>
      <c r="Z907" s="19"/>
      <c r="AD907" s="19"/>
      <c r="AH907" s="19"/>
      <c r="AL907" s="19"/>
    </row>
    <row r="908" spans="2:38" ht="15.75" customHeight="1">
      <c r="B908" s="18"/>
      <c r="F908" s="19"/>
      <c r="J908" s="19"/>
      <c r="N908" s="19"/>
      <c r="R908" s="19"/>
      <c r="V908" s="19"/>
      <c r="Z908" s="19"/>
      <c r="AD908" s="19"/>
      <c r="AH908" s="19"/>
      <c r="AL908" s="19"/>
    </row>
    <row r="909" spans="2:38" ht="15.75" customHeight="1">
      <c r="B909" s="18"/>
      <c r="F909" s="19"/>
      <c r="J909" s="19"/>
      <c r="N909" s="19"/>
      <c r="R909" s="19"/>
      <c r="V909" s="19"/>
      <c r="Z909" s="19"/>
      <c r="AD909" s="19"/>
      <c r="AH909" s="19"/>
      <c r="AL909" s="19"/>
    </row>
    <row r="910" spans="2:38" ht="15.75" customHeight="1">
      <c r="B910" s="18"/>
      <c r="F910" s="19"/>
      <c r="J910" s="19"/>
      <c r="N910" s="19"/>
      <c r="R910" s="19"/>
      <c r="V910" s="19"/>
      <c r="Z910" s="19"/>
      <c r="AD910" s="19"/>
      <c r="AH910" s="19"/>
      <c r="AL910" s="19"/>
    </row>
    <row r="911" spans="2:38" ht="15.75" customHeight="1">
      <c r="B911" s="18"/>
      <c r="F911" s="19"/>
      <c r="J911" s="19"/>
      <c r="N911" s="19"/>
      <c r="R911" s="19"/>
      <c r="V911" s="19"/>
      <c r="Z911" s="19"/>
      <c r="AD911" s="19"/>
      <c r="AH911" s="19"/>
      <c r="AL911" s="19"/>
    </row>
    <row r="912" spans="2:38" ht="15.75" customHeight="1">
      <c r="B912" s="18"/>
      <c r="F912" s="19"/>
      <c r="J912" s="19"/>
      <c r="N912" s="19"/>
      <c r="R912" s="19"/>
      <c r="V912" s="19"/>
      <c r="Z912" s="19"/>
      <c r="AD912" s="19"/>
      <c r="AH912" s="19"/>
      <c r="AL912" s="19"/>
    </row>
    <row r="913" spans="2:38" ht="15.75" customHeight="1">
      <c r="B913" s="18"/>
      <c r="F913" s="19"/>
      <c r="J913" s="19"/>
      <c r="N913" s="19"/>
      <c r="R913" s="19"/>
      <c r="V913" s="19"/>
      <c r="Z913" s="19"/>
      <c r="AD913" s="19"/>
      <c r="AH913" s="19"/>
      <c r="AL913" s="19"/>
    </row>
    <row r="914" spans="2:38" ht="15.75" customHeight="1">
      <c r="B914" s="18"/>
      <c r="F914" s="19"/>
      <c r="J914" s="19"/>
      <c r="N914" s="19"/>
      <c r="R914" s="19"/>
      <c r="V914" s="19"/>
      <c r="Z914" s="19"/>
      <c r="AD914" s="19"/>
      <c r="AH914" s="19"/>
      <c r="AL914" s="19"/>
    </row>
    <row r="915" spans="2:38" ht="15.75" customHeight="1">
      <c r="B915" s="18"/>
      <c r="F915" s="19"/>
      <c r="J915" s="19"/>
      <c r="N915" s="19"/>
      <c r="R915" s="19"/>
      <c r="V915" s="19"/>
      <c r="Z915" s="19"/>
      <c r="AD915" s="19"/>
      <c r="AH915" s="19"/>
      <c r="AL915" s="19"/>
    </row>
    <row r="916" spans="2:38" ht="15.75" customHeight="1">
      <c r="B916" s="18"/>
      <c r="F916" s="19"/>
      <c r="J916" s="19"/>
      <c r="N916" s="19"/>
      <c r="R916" s="19"/>
      <c r="V916" s="19"/>
      <c r="Z916" s="19"/>
      <c r="AD916" s="19"/>
      <c r="AH916" s="19"/>
      <c r="AL916" s="19"/>
    </row>
    <row r="917" spans="2:38" ht="15.75" customHeight="1">
      <c r="B917" s="18"/>
      <c r="F917" s="19"/>
      <c r="J917" s="19"/>
      <c r="N917" s="19"/>
      <c r="R917" s="19"/>
      <c r="V917" s="19"/>
      <c r="Z917" s="19"/>
      <c r="AD917" s="19"/>
      <c r="AH917" s="19"/>
      <c r="AL917" s="19"/>
    </row>
    <row r="918" spans="2:38" ht="15.75" customHeight="1">
      <c r="B918" s="18"/>
      <c r="F918" s="19"/>
      <c r="J918" s="19"/>
      <c r="N918" s="19"/>
      <c r="R918" s="19"/>
      <c r="V918" s="19"/>
      <c r="Z918" s="19"/>
      <c r="AD918" s="19"/>
      <c r="AH918" s="19"/>
      <c r="AL918" s="19"/>
    </row>
    <row r="919" spans="2:38" ht="15.75" customHeight="1">
      <c r="B919" s="18"/>
      <c r="F919" s="19"/>
      <c r="J919" s="19"/>
      <c r="N919" s="19"/>
      <c r="R919" s="19"/>
      <c r="V919" s="19"/>
      <c r="Z919" s="19"/>
      <c r="AD919" s="19"/>
      <c r="AH919" s="19"/>
      <c r="AL919" s="19"/>
    </row>
    <row r="920" spans="2:38" ht="15.75" customHeight="1">
      <c r="B920" s="18"/>
      <c r="F920" s="19"/>
      <c r="J920" s="19"/>
      <c r="N920" s="19"/>
      <c r="R920" s="19"/>
      <c r="V920" s="19"/>
      <c r="Z920" s="19"/>
      <c r="AD920" s="19"/>
      <c r="AH920" s="19"/>
      <c r="AL920" s="19"/>
    </row>
    <row r="921" spans="2:38" ht="15.75" customHeight="1">
      <c r="B921" s="18"/>
      <c r="F921" s="19"/>
      <c r="J921" s="19"/>
      <c r="N921" s="19"/>
      <c r="R921" s="19"/>
      <c r="V921" s="19"/>
      <c r="Z921" s="19"/>
      <c r="AD921" s="19"/>
      <c r="AH921" s="19"/>
      <c r="AL921" s="19"/>
    </row>
    <row r="922" spans="2:38" ht="15.75" customHeight="1">
      <c r="B922" s="18"/>
      <c r="F922" s="19"/>
      <c r="J922" s="19"/>
      <c r="N922" s="19"/>
      <c r="R922" s="19"/>
      <c r="V922" s="19"/>
      <c r="Z922" s="19"/>
      <c r="AD922" s="19"/>
      <c r="AH922" s="19"/>
      <c r="AL922" s="19"/>
    </row>
    <row r="923" spans="2:38" ht="15.75" customHeight="1">
      <c r="B923" s="18"/>
      <c r="F923" s="19"/>
      <c r="J923" s="19"/>
      <c r="N923" s="19"/>
      <c r="R923" s="19"/>
      <c r="V923" s="19"/>
      <c r="Z923" s="19"/>
      <c r="AD923" s="19"/>
      <c r="AH923" s="19"/>
      <c r="AL923" s="19"/>
    </row>
    <row r="924" spans="2:38" ht="15.75" customHeight="1">
      <c r="B924" s="18"/>
      <c r="F924" s="19"/>
      <c r="J924" s="19"/>
      <c r="N924" s="19"/>
      <c r="R924" s="19"/>
      <c r="V924" s="19"/>
      <c r="Z924" s="19"/>
      <c r="AD924" s="19"/>
      <c r="AH924" s="19"/>
      <c r="AL924" s="19"/>
    </row>
    <row r="925" spans="2:38" ht="15.75" customHeight="1">
      <c r="B925" s="18"/>
      <c r="F925" s="19"/>
      <c r="J925" s="19"/>
      <c r="N925" s="19"/>
      <c r="R925" s="19"/>
      <c r="V925" s="19"/>
      <c r="Z925" s="19"/>
      <c r="AD925" s="19"/>
      <c r="AH925" s="19"/>
      <c r="AL925" s="19"/>
    </row>
    <row r="926" spans="2:38" ht="15.75" customHeight="1">
      <c r="B926" s="18"/>
      <c r="F926" s="19"/>
      <c r="J926" s="19"/>
      <c r="N926" s="19"/>
      <c r="R926" s="19"/>
      <c r="V926" s="19"/>
      <c r="Z926" s="19"/>
      <c r="AD926" s="19"/>
      <c r="AH926" s="19"/>
      <c r="AL926" s="19"/>
    </row>
    <row r="927" spans="2:38" ht="15.75" customHeight="1">
      <c r="B927" s="18"/>
      <c r="F927" s="19"/>
      <c r="J927" s="19"/>
      <c r="N927" s="19"/>
      <c r="R927" s="19"/>
      <c r="V927" s="19"/>
      <c r="Z927" s="19"/>
      <c r="AD927" s="19"/>
      <c r="AH927" s="19"/>
      <c r="AL927" s="19"/>
    </row>
    <row r="928" spans="2:38" ht="15.75" customHeight="1">
      <c r="B928" s="18"/>
      <c r="F928" s="19"/>
      <c r="J928" s="19"/>
      <c r="N928" s="19"/>
      <c r="R928" s="19"/>
      <c r="V928" s="19"/>
      <c r="Z928" s="19"/>
      <c r="AD928" s="19"/>
      <c r="AH928" s="19"/>
      <c r="AL928" s="19"/>
    </row>
    <row r="929" spans="2:38" ht="15.75" customHeight="1">
      <c r="B929" s="18"/>
      <c r="F929" s="19"/>
      <c r="J929" s="19"/>
      <c r="N929" s="19"/>
      <c r="R929" s="19"/>
      <c r="V929" s="19"/>
      <c r="Z929" s="19"/>
      <c r="AD929" s="19"/>
      <c r="AH929" s="19"/>
      <c r="AL929" s="19"/>
    </row>
    <row r="930" spans="2:38" ht="15.75" customHeight="1">
      <c r="B930" s="18"/>
      <c r="F930" s="19"/>
      <c r="J930" s="19"/>
      <c r="N930" s="19"/>
      <c r="R930" s="19"/>
      <c r="V930" s="19"/>
      <c r="Z930" s="19"/>
      <c r="AD930" s="19"/>
      <c r="AH930" s="19"/>
      <c r="AL930" s="19"/>
    </row>
    <row r="931" spans="2:38" ht="15.75" customHeight="1">
      <c r="B931" s="18"/>
      <c r="F931" s="19"/>
      <c r="J931" s="19"/>
      <c r="N931" s="19"/>
      <c r="R931" s="19"/>
      <c r="V931" s="19"/>
      <c r="Z931" s="19"/>
      <c r="AD931" s="19"/>
      <c r="AH931" s="19"/>
      <c r="AL931" s="19"/>
    </row>
    <row r="932" spans="2:38" ht="15.75" customHeight="1">
      <c r="B932" s="18"/>
      <c r="F932" s="19"/>
      <c r="J932" s="19"/>
      <c r="N932" s="19"/>
      <c r="R932" s="19"/>
      <c r="V932" s="19"/>
      <c r="Z932" s="19"/>
      <c r="AD932" s="19"/>
      <c r="AH932" s="19"/>
      <c r="AL932" s="19"/>
    </row>
    <row r="933" spans="2:38" ht="15.75" customHeight="1">
      <c r="B933" s="18"/>
      <c r="F933" s="19"/>
      <c r="J933" s="19"/>
      <c r="N933" s="19"/>
      <c r="R933" s="19"/>
      <c r="V933" s="19"/>
      <c r="Z933" s="19"/>
      <c r="AD933" s="19"/>
      <c r="AH933" s="19"/>
      <c r="AL933" s="19"/>
    </row>
    <row r="934" spans="2:38" ht="15.75" customHeight="1">
      <c r="B934" s="18"/>
      <c r="F934" s="19"/>
      <c r="J934" s="19"/>
      <c r="N934" s="19"/>
      <c r="R934" s="19"/>
      <c r="V934" s="19"/>
      <c r="Z934" s="19"/>
      <c r="AD934" s="19"/>
      <c r="AH934" s="19"/>
      <c r="AL934" s="19"/>
    </row>
    <row r="935" spans="2:38" ht="15.75" customHeight="1">
      <c r="B935" s="18"/>
      <c r="F935" s="19"/>
      <c r="J935" s="19"/>
      <c r="N935" s="19"/>
      <c r="R935" s="19"/>
      <c r="V935" s="19"/>
      <c r="Z935" s="19"/>
      <c r="AD935" s="19"/>
      <c r="AH935" s="19"/>
      <c r="AL935" s="19"/>
    </row>
    <row r="936" spans="2:38" ht="15.75" customHeight="1">
      <c r="B936" s="18"/>
      <c r="F936" s="19"/>
      <c r="J936" s="19"/>
      <c r="N936" s="19"/>
      <c r="R936" s="19"/>
      <c r="V936" s="19"/>
      <c r="Z936" s="19"/>
      <c r="AD936" s="19"/>
      <c r="AH936" s="19"/>
      <c r="AL936" s="19"/>
    </row>
    <row r="937" spans="2:38" ht="15.75" customHeight="1">
      <c r="B937" s="18"/>
      <c r="F937" s="19"/>
      <c r="J937" s="19"/>
      <c r="N937" s="19"/>
      <c r="R937" s="19"/>
      <c r="V937" s="19"/>
      <c r="Z937" s="19"/>
      <c r="AD937" s="19"/>
      <c r="AH937" s="19"/>
      <c r="AL937" s="19"/>
    </row>
    <row r="938" spans="2:38" ht="15.75" customHeight="1">
      <c r="B938" s="18"/>
      <c r="F938" s="19"/>
      <c r="J938" s="19"/>
      <c r="N938" s="19"/>
      <c r="R938" s="19"/>
      <c r="V938" s="19"/>
      <c r="Z938" s="19"/>
      <c r="AD938" s="19"/>
      <c r="AH938" s="19"/>
      <c r="AL938" s="19"/>
    </row>
    <row r="939" spans="2:38" ht="15.75" customHeight="1">
      <c r="B939" s="18"/>
      <c r="F939" s="19"/>
      <c r="J939" s="19"/>
      <c r="N939" s="19"/>
      <c r="R939" s="19"/>
      <c r="V939" s="19"/>
      <c r="Z939" s="19"/>
      <c r="AD939" s="19"/>
      <c r="AH939" s="19"/>
      <c r="AL939" s="19"/>
    </row>
    <row r="940" spans="2:38" ht="15.75" customHeight="1">
      <c r="B940" s="18"/>
      <c r="F940" s="19"/>
      <c r="J940" s="19"/>
      <c r="N940" s="19"/>
      <c r="R940" s="19"/>
      <c r="V940" s="19"/>
      <c r="Z940" s="19"/>
      <c r="AD940" s="19"/>
      <c r="AH940" s="19"/>
      <c r="AL940" s="19"/>
    </row>
    <row r="941" spans="2:38" ht="15.75" customHeight="1">
      <c r="B941" s="18"/>
      <c r="F941" s="19"/>
      <c r="J941" s="19"/>
      <c r="N941" s="19"/>
      <c r="R941" s="19"/>
      <c r="V941" s="19"/>
      <c r="Z941" s="19"/>
      <c r="AD941" s="19"/>
      <c r="AH941" s="19"/>
      <c r="AL941" s="19"/>
    </row>
    <row r="942" spans="2:38" ht="15.75" customHeight="1">
      <c r="B942" s="18"/>
      <c r="F942" s="19"/>
      <c r="J942" s="19"/>
      <c r="N942" s="19"/>
      <c r="R942" s="19"/>
      <c r="V942" s="19"/>
      <c r="Z942" s="19"/>
      <c r="AD942" s="19"/>
      <c r="AH942" s="19"/>
      <c r="AL942" s="19"/>
    </row>
    <row r="943" spans="2:38" ht="15.75" customHeight="1">
      <c r="B943" s="18"/>
      <c r="F943" s="19"/>
      <c r="J943" s="19"/>
      <c r="N943" s="19"/>
      <c r="R943" s="19"/>
      <c r="V943" s="19"/>
      <c r="Z943" s="19"/>
      <c r="AD943" s="19"/>
      <c r="AH943" s="19"/>
      <c r="AL943" s="19"/>
    </row>
    <row r="944" spans="2:38" ht="15.75" customHeight="1">
      <c r="B944" s="18"/>
      <c r="F944" s="19"/>
      <c r="J944" s="19"/>
      <c r="N944" s="19"/>
      <c r="R944" s="19"/>
      <c r="V944" s="19"/>
      <c r="Z944" s="19"/>
      <c r="AD944" s="19"/>
      <c r="AH944" s="19"/>
      <c r="AL944" s="19"/>
    </row>
    <row r="945" spans="2:38" ht="15.75" customHeight="1">
      <c r="B945" s="18"/>
      <c r="F945" s="19"/>
      <c r="J945" s="19"/>
      <c r="N945" s="19"/>
      <c r="R945" s="19"/>
      <c r="V945" s="19"/>
      <c r="Z945" s="19"/>
      <c r="AD945" s="19"/>
      <c r="AH945" s="19"/>
      <c r="AL945" s="19"/>
    </row>
    <row r="946" spans="2:38" ht="15.75" customHeight="1">
      <c r="B946" s="18"/>
      <c r="F946" s="19"/>
      <c r="J946" s="19"/>
      <c r="N946" s="19"/>
      <c r="R946" s="19"/>
      <c r="V946" s="19"/>
      <c r="Z946" s="19"/>
      <c r="AD946" s="19"/>
      <c r="AH946" s="19"/>
      <c r="AL946" s="19"/>
    </row>
    <row r="947" spans="2:38" ht="15.75" customHeight="1">
      <c r="B947" s="18"/>
      <c r="F947" s="19"/>
      <c r="J947" s="19"/>
      <c r="N947" s="19"/>
      <c r="R947" s="19"/>
      <c r="V947" s="19"/>
      <c r="Z947" s="19"/>
      <c r="AD947" s="19"/>
      <c r="AH947" s="19"/>
      <c r="AL947" s="19"/>
    </row>
    <row r="948" spans="2:38" ht="15.75" customHeight="1">
      <c r="B948" s="18"/>
      <c r="F948" s="19"/>
      <c r="J948" s="19"/>
      <c r="N948" s="19"/>
      <c r="R948" s="19"/>
      <c r="V948" s="19"/>
      <c r="Z948" s="19"/>
      <c r="AD948" s="19"/>
      <c r="AH948" s="19"/>
      <c r="AL948" s="19"/>
    </row>
    <row r="949" spans="2:38" ht="15.75" customHeight="1">
      <c r="B949" s="18"/>
      <c r="F949" s="19"/>
      <c r="J949" s="19"/>
      <c r="N949" s="19"/>
      <c r="R949" s="19"/>
      <c r="V949" s="19"/>
      <c r="Z949" s="19"/>
      <c r="AD949" s="19"/>
      <c r="AH949" s="19"/>
      <c r="AL949" s="19"/>
    </row>
    <row r="950" spans="2:38" ht="15.75" customHeight="1">
      <c r="B950" s="18"/>
      <c r="F950" s="19"/>
      <c r="J950" s="19"/>
      <c r="N950" s="19"/>
      <c r="R950" s="19"/>
      <c r="V950" s="19"/>
      <c r="Z950" s="19"/>
      <c r="AD950" s="19"/>
      <c r="AH950" s="19"/>
      <c r="AL950" s="19"/>
    </row>
    <row r="951" spans="2:38" ht="15.75" customHeight="1">
      <c r="B951" s="18"/>
      <c r="F951" s="19"/>
      <c r="J951" s="19"/>
      <c r="N951" s="19"/>
      <c r="R951" s="19"/>
      <c r="V951" s="19"/>
      <c r="Z951" s="19"/>
      <c r="AD951" s="19"/>
      <c r="AH951" s="19"/>
      <c r="AL951" s="19"/>
    </row>
    <row r="952" spans="2:38" ht="15.75" customHeight="1">
      <c r="B952" s="18"/>
      <c r="F952" s="19"/>
      <c r="J952" s="19"/>
      <c r="N952" s="19"/>
      <c r="R952" s="19"/>
      <c r="V952" s="19"/>
      <c r="Z952" s="19"/>
      <c r="AD952" s="19"/>
      <c r="AH952" s="19"/>
      <c r="AL952" s="19"/>
    </row>
    <row r="953" spans="2:38" ht="15.75" customHeight="1">
      <c r="B953" s="18"/>
      <c r="F953" s="19"/>
      <c r="J953" s="19"/>
      <c r="N953" s="19"/>
      <c r="R953" s="19"/>
      <c r="V953" s="19"/>
      <c r="Z953" s="19"/>
      <c r="AD953" s="19"/>
      <c r="AH953" s="19"/>
      <c r="AL953" s="19"/>
    </row>
    <row r="954" spans="2:38" ht="15.75" customHeight="1">
      <c r="B954" s="18"/>
      <c r="F954" s="19"/>
      <c r="J954" s="19"/>
      <c r="N954" s="19"/>
      <c r="R954" s="19"/>
      <c r="V954" s="19"/>
      <c r="Z954" s="19"/>
      <c r="AD954" s="19"/>
      <c r="AH954" s="19"/>
      <c r="AL954" s="19"/>
    </row>
    <row r="955" spans="2:38" ht="15.75" customHeight="1">
      <c r="B955" s="18"/>
      <c r="F955" s="19"/>
      <c r="J955" s="19"/>
      <c r="N955" s="19"/>
      <c r="R955" s="19"/>
      <c r="V955" s="19"/>
      <c r="Z955" s="19"/>
      <c r="AD955" s="19"/>
      <c r="AH955" s="19"/>
      <c r="AL955" s="19"/>
    </row>
    <row r="956" spans="2:38" ht="15.75" customHeight="1">
      <c r="B956" s="18"/>
      <c r="F956" s="19"/>
      <c r="J956" s="19"/>
      <c r="N956" s="19"/>
      <c r="R956" s="19"/>
      <c r="V956" s="19"/>
      <c r="Z956" s="19"/>
      <c r="AD956" s="19"/>
      <c r="AH956" s="19"/>
      <c r="AL956" s="19"/>
    </row>
    <row r="957" spans="2:38" ht="15.75" customHeight="1">
      <c r="B957" s="18"/>
      <c r="F957" s="19"/>
      <c r="J957" s="19"/>
      <c r="N957" s="19"/>
      <c r="R957" s="19"/>
      <c r="V957" s="19"/>
      <c r="Z957" s="19"/>
      <c r="AD957" s="19"/>
      <c r="AH957" s="19"/>
      <c r="AL957" s="19"/>
    </row>
    <row r="958" spans="2:38" ht="15.75" customHeight="1">
      <c r="B958" s="18"/>
      <c r="F958" s="19"/>
      <c r="J958" s="19"/>
      <c r="N958" s="19"/>
      <c r="R958" s="19"/>
      <c r="V958" s="19"/>
      <c r="Z958" s="19"/>
      <c r="AD958" s="19"/>
      <c r="AH958" s="19"/>
      <c r="AL958" s="19"/>
    </row>
    <row r="959" spans="2:38" ht="15.75" customHeight="1">
      <c r="B959" s="18"/>
      <c r="F959" s="19"/>
      <c r="J959" s="19"/>
      <c r="N959" s="19"/>
      <c r="R959" s="19"/>
      <c r="V959" s="19"/>
      <c r="Z959" s="19"/>
      <c r="AD959" s="19"/>
      <c r="AH959" s="19"/>
      <c r="AL959" s="19"/>
    </row>
    <row r="960" spans="2:38" ht="15.75" customHeight="1">
      <c r="B960" s="18"/>
      <c r="F960" s="19"/>
      <c r="J960" s="19"/>
      <c r="N960" s="19"/>
      <c r="R960" s="19"/>
      <c r="V960" s="19"/>
      <c r="Z960" s="19"/>
      <c r="AD960" s="19"/>
      <c r="AH960" s="19"/>
      <c r="AL960" s="19"/>
    </row>
    <row r="961" spans="2:38" ht="15.75" customHeight="1">
      <c r="B961" s="18"/>
      <c r="F961" s="19"/>
      <c r="J961" s="19"/>
      <c r="N961" s="19"/>
      <c r="R961" s="19"/>
      <c r="V961" s="19"/>
      <c r="Z961" s="19"/>
      <c r="AD961" s="19"/>
      <c r="AH961" s="19"/>
      <c r="AL961" s="19"/>
    </row>
    <row r="962" spans="2:38" ht="15.75" customHeight="1">
      <c r="B962" s="18"/>
      <c r="F962" s="19"/>
      <c r="J962" s="19"/>
      <c r="N962" s="19"/>
      <c r="R962" s="19"/>
      <c r="V962" s="19"/>
      <c r="Z962" s="19"/>
      <c r="AD962" s="19"/>
      <c r="AH962" s="19"/>
      <c r="AL962" s="19"/>
    </row>
    <row r="963" spans="2:38" ht="15.75" customHeight="1">
      <c r="B963" s="18"/>
      <c r="F963" s="19"/>
      <c r="J963" s="19"/>
      <c r="N963" s="19"/>
      <c r="R963" s="19"/>
      <c r="V963" s="19"/>
      <c r="Z963" s="19"/>
      <c r="AD963" s="19"/>
      <c r="AH963" s="19"/>
      <c r="AL963" s="19"/>
    </row>
    <row r="964" spans="2:38" ht="15.75" customHeight="1">
      <c r="B964" s="18"/>
      <c r="F964" s="19"/>
      <c r="J964" s="19"/>
      <c r="N964" s="19"/>
      <c r="R964" s="19"/>
      <c r="V964" s="19"/>
      <c r="Z964" s="19"/>
      <c r="AD964" s="19"/>
      <c r="AH964" s="19"/>
      <c r="AL964" s="19"/>
    </row>
    <row r="965" spans="2:38" ht="15.75" customHeight="1">
      <c r="B965" s="18"/>
      <c r="F965" s="19"/>
      <c r="J965" s="19"/>
      <c r="N965" s="19"/>
      <c r="R965" s="19"/>
      <c r="V965" s="19"/>
      <c r="Z965" s="19"/>
      <c r="AD965" s="19"/>
      <c r="AH965" s="19"/>
      <c r="AL965" s="19"/>
    </row>
    <row r="966" spans="2:38" ht="15.75" customHeight="1">
      <c r="B966" s="18"/>
      <c r="F966" s="19"/>
      <c r="J966" s="19"/>
      <c r="N966" s="19"/>
      <c r="R966" s="19"/>
      <c r="V966" s="19"/>
      <c r="Z966" s="19"/>
      <c r="AD966" s="19"/>
      <c r="AH966" s="19"/>
      <c r="AL966" s="19"/>
    </row>
    <row r="967" spans="2:38" ht="15.75" customHeight="1">
      <c r="B967" s="18"/>
      <c r="F967" s="19"/>
      <c r="J967" s="19"/>
      <c r="N967" s="19"/>
      <c r="R967" s="19"/>
      <c r="V967" s="19"/>
      <c r="Z967" s="19"/>
      <c r="AD967" s="19"/>
      <c r="AH967" s="19"/>
      <c r="AL967" s="19"/>
    </row>
    <row r="968" spans="2:38" ht="15.75" customHeight="1">
      <c r="B968" s="18"/>
      <c r="F968" s="19"/>
      <c r="J968" s="19"/>
      <c r="N968" s="19"/>
      <c r="R968" s="19"/>
      <c r="V968" s="19"/>
      <c r="Z968" s="19"/>
      <c r="AD968" s="19"/>
      <c r="AH968" s="19"/>
      <c r="AL968" s="19"/>
    </row>
    <row r="969" spans="2:38" ht="15.75" customHeight="1">
      <c r="B969" s="18"/>
      <c r="F969" s="19"/>
      <c r="J969" s="19"/>
      <c r="N969" s="19"/>
      <c r="R969" s="19"/>
      <c r="V969" s="19"/>
      <c r="Z969" s="19"/>
      <c r="AD969" s="19"/>
      <c r="AH969" s="19"/>
      <c r="AL969" s="19"/>
    </row>
  </sheetData>
  <sheetProtection selectLockedCells="1" selectUnlockedCells="1"/>
  <autoFilter ref="A3:AM158"/>
  <mergeCells count="12">
    <mergeCell ref="AI2:AL2"/>
    <mergeCell ref="A4:AL4"/>
    <mergeCell ref="A1:AL1"/>
    <mergeCell ref="A2:B2"/>
    <mergeCell ref="C2:F2"/>
    <mergeCell ref="G2:J2"/>
    <mergeCell ref="K2:N2"/>
    <mergeCell ref="O2:R2"/>
    <mergeCell ref="S2:V2"/>
    <mergeCell ref="W2:Z2"/>
    <mergeCell ref="AA2:AD2"/>
    <mergeCell ref="AE2:AH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ignoredErrors>
    <ignoredError sqref="AH6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T1000"/>
  <sheetViews>
    <sheetView zoomScale="60" zoomScaleNormal="60" workbookViewId="0">
      <selection activeCell="Z4" sqref="Z4"/>
    </sheetView>
  </sheetViews>
  <sheetFormatPr defaultColWidth="13" defaultRowHeight="15" customHeight="1"/>
  <cols>
    <col min="1" max="1" width="37.09765625" customWidth="1"/>
    <col min="2" max="2" width="3.19921875" customWidth="1"/>
    <col min="3" max="3" width="3.09765625" customWidth="1"/>
    <col min="4" max="4" width="3.5" customWidth="1"/>
    <col min="5" max="6" width="3.59765625" customWidth="1"/>
    <col min="7" max="7" width="3.19921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69921875" customWidth="1"/>
    <col min="22" max="22" width="3.5" customWidth="1"/>
    <col min="23" max="23" width="4" customWidth="1"/>
    <col min="24" max="25" width="3.69921875" customWidth="1"/>
    <col min="26" max="26" width="3.59765625" customWidth="1"/>
    <col min="27" max="27" width="3.19921875" customWidth="1"/>
    <col min="28" max="28" width="3.69921875" customWidth="1"/>
    <col min="29" max="31" width="3.59765625" customWidth="1"/>
    <col min="32" max="32" width="3.19921875" customWidth="1"/>
    <col min="33" max="33" width="3.59765625" customWidth="1"/>
    <col min="34" max="35" width="4.09765625" customWidth="1"/>
    <col min="36" max="36" width="3.5" customWidth="1"/>
    <col min="37" max="37" width="3.19921875" customWidth="1"/>
    <col min="38" max="38" width="3.59765625" customWidth="1"/>
    <col min="39" max="41" width="3.69921875" customWidth="1"/>
    <col min="42" max="42" width="4" customWidth="1"/>
    <col min="43" max="44" width="3.5" customWidth="1"/>
    <col min="45" max="45" width="3.69921875" customWidth="1"/>
  </cols>
  <sheetData>
    <row r="1" spans="1:46" ht="13.8">
      <c r="A1" s="127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9"/>
      <c r="AT1" s="71"/>
    </row>
    <row r="2" spans="1:46" ht="13.8">
      <c r="A2" s="72" t="s">
        <v>1</v>
      </c>
      <c r="B2" s="130" t="s">
        <v>139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9"/>
      <c r="AT2" s="71"/>
    </row>
    <row r="3" spans="1:46" ht="13.8">
      <c r="A3" s="73" t="s">
        <v>2</v>
      </c>
      <c r="B3" s="127" t="s">
        <v>3</v>
      </c>
      <c r="C3" s="128"/>
      <c r="D3" s="128"/>
      <c r="E3" s="128"/>
      <c r="F3" s="129"/>
      <c r="G3" s="127" t="s">
        <v>4</v>
      </c>
      <c r="H3" s="128"/>
      <c r="I3" s="128"/>
      <c r="J3" s="128"/>
      <c r="K3" s="129"/>
      <c r="L3" s="127" t="s">
        <v>5</v>
      </c>
      <c r="M3" s="128"/>
      <c r="N3" s="128"/>
      <c r="O3" s="128"/>
      <c r="P3" s="129"/>
      <c r="Q3" s="127" t="s">
        <v>6</v>
      </c>
      <c r="R3" s="128"/>
      <c r="S3" s="128"/>
      <c r="T3" s="128"/>
      <c r="U3" s="129"/>
      <c r="V3" s="127" t="s">
        <v>7</v>
      </c>
      <c r="W3" s="128"/>
      <c r="X3" s="128"/>
      <c r="Y3" s="129"/>
      <c r="Z3" s="127" t="s">
        <v>8</v>
      </c>
      <c r="AA3" s="128"/>
      <c r="AB3" s="128"/>
      <c r="AC3" s="128"/>
      <c r="AD3" s="129"/>
      <c r="AE3" s="127" t="s">
        <v>9</v>
      </c>
      <c r="AF3" s="128"/>
      <c r="AG3" s="128"/>
      <c r="AH3" s="128"/>
      <c r="AI3" s="129"/>
      <c r="AJ3" s="127" t="s">
        <v>10</v>
      </c>
      <c r="AK3" s="128"/>
      <c r="AL3" s="128"/>
      <c r="AM3" s="128"/>
      <c r="AN3" s="129"/>
      <c r="AO3" s="127" t="s">
        <v>11</v>
      </c>
      <c r="AP3" s="128"/>
      <c r="AQ3" s="128"/>
      <c r="AR3" s="128"/>
      <c r="AS3" s="129"/>
      <c r="AT3" s="71"/>
    </row>
    <row r="4" spans="1:46" ht="51.6" customHeight="1">
      <c r="A4" s="73" t="s">
        <v>12</v>
      </c>
      <c r="B4" s="74" t="s">
        <v>13</v>
      </c>
      <c r="C4" s="74" t="s">
        <v>14</v>
      </c>
      <c r="D4" s="74" t="s">
        <v>15</v>
      </c>
      <c r="E4" s="74" t="s">
        <v>16</v>
      </c>
      <c r="F4" s="75" t="s">
        <v>17</v>
      </c>
      <c r="G4" s="74" t="s">
        <v>13</v>
      </c>
      <c r="H4" s="74" t="s">
        <v>14</v>
      </c>
      <c r="I4" s="74" t="s">
        <v>15</v>
      </c>
      <c r="J4" s="74" t="s">
        <v>16</v>
      </c>
      <c r="K4" s="75" t="s">
        <v>17</v>
      </c>
      <c r="L4" s="74" t="s">
        <v>13</v>
      </c>
      <c r="M4" s="74" t="s">
        <v>14</v>
      </c>
      <c r="N4" s="74" t="s">
        <v>15</v>
      </c>
      <c r="O4" s="74" t="s">
        <v>16</v>
      </c>
      <c r="P4" s="75" t="s">
        <v>17</v>
      </c>
      <c r="Q4" s="74" t="s">
        <v>13</v>
      </c>
      <c r="R4" s="74" t="s">
        <v>14</v>
      </c>
      <c r="S4" s="74" t="s">
        <v>15</v>
      </c>
      <c r="T4" s="74" t="s">
        <v>16</v>
      </c>
      <c r="U4" s="75" t="s">
        <v>17</v>
      </c>
      <c r="V4" s="74" t="s">
        <v>14</v>
      </c>
      <c r="W4" s="74" t="s">
        <v>15</v>
      </c>
      <c r="X4" s="74" t="s">
        <v>16</v>
      </c>
      <c r="Y4" s="75" t="s">
        <v>17</v>
      </c>
      <c r="Z4" s="74" t="s">
        <v>13</v>
      </c>
      <c r="AA4" s="74" t="s">
        <v>14</v>
      </c>
      <c r="AB4" s="74" t="s">
        <v>15</v>
      </c>
      <c r="AC4" s="74" t="s">
        <v>16</v>
      </c>
      <c r="AD4" s="75" t="s">
        <v>17</v>
      </c>
      <c r="AE4" s="74" t="s">
        <v>13</v>
      </c>
      <c r="AF4" s="74" t="s">
        <v>14</v>
      </c>
      <c r="AG4" s="74" t="s">
        <v>15</v>
      </c>
      <c r="AH4" s="74" t="s">
        <v>16</v>
      </c>
      <c r="AI4" s="75" t="s">
        <v>17</v>
      </c>
      <c r="AJ4" s="74" t="s">
        <v>13</v>
      </c>
      <c r="AK4" s="74" t="s">
        <v>14</v>
      </c>
      <c r="AL4" s="74" t="s">
        <v>15</v>
      </c>
      <c r="AM4" s="74" t="s">
        <v>16</v>
      </c>
      <c r="AN4" s="75" t="s">
        <v>17</v>
      </c>
      <c r="AO4" s="74" t="s">
        <v>13</v>
      </c>
      <c r="AP4" s="74" t="s">
        <v>14</v>
      </c>
      <c r="AQ4" s="74" t="s">
        <v>15</v>
      </c>
      <c r="AR4" s="74" t="s">
        <v>16</v>
      </c>
      <c r="AS4" s="75" t="s">
        <v>17</v>
      </c>
      <c r="AT4" s="76" t="s">
        <v>18</v>
      </c>
    </row>
    <row r="5" spans="1:46" ht="13.8">
      <c r="A5" s="77" t="s">
        <v>19</v>
      </c>
      <c r="B5" s="77"/>
      <c r="C5" s="78"/>
      <c r="D5" s="77"/>
      <c r="E5" s="77"/>
      <c r="F5" s="79"/>
      <c r="G5" s="78"/>
      <c r="H5" s="77"/>
      <c r="I5" s="78"/>
      <c r="J5" s="77"/>
      <c r="K5" s="79"/>
      <c r="L5" s="77"/>
      <c r="M5" s="78"/>
      <c r="N5" s="77"/>
      <c r="O5" s="78"/>
      <c r="P5" s="79"/>
      <c r="Q5" s="77"/>
      <c r="R5" s="78"/>
      <c r="S5" s="77"/>
      <c r="T5" s="77"/>
      <c r="U5" s="79"/>
      <c r="V5" s="77"/>
      <c r="W5" s="78"/>
      <c r="X5" s="77"/>
      <c r="Y5" s="79"/>
      <c r="Z5" s="77"/>
      <c r="AA5" s="77"/>
      <c r="AB5" s="78"/>
      <c r="AC5" s="77"/>
      <c r="AD5" s="79"/>
      <c r="AE5" s="77"/>
      <c r="AF5" s="78"/>
      <c r="AG5" s="77"/>
      <c r="AH5" s="77"/>
      <c r="AI5" s="79"/>
      <c r="AJ5" s="77"/>
      <c r="AK5" s="78"/>
      <c r="AL5" s="78"/>
      <c r="AM5" s="77"/>
      <c r="AN5" s="79"/>
      <c r="AO5" s="77"/>
      <c r="AP5" s="77"/>
      <c r="AQ5" s="78"/>
      <c r="AR5" s="77"/>
      <c r="AS5" s="79"/>
      <c r="AT5" s="80"/>
    </row>
    <row r="6" spans="1:46" ht="13.8">
      <c r="A6" s="77" t="s">
        <v>20</v>
      </c>
      <c r="B6" s="77"/>
      <c r="C6" s="77"/>
      <c r="D6" s="77"/>
      <c r="E6" s="77"/>
      <c r="F6" s="79"/>
      <c r="G6" s="77"/>
      <c r="H6" s="77"/>
      <c r="I6" s="77"/>
      <c r="J6" s="77"/>
      <c r="K6" s="79"/>
      <c r="L6" s="77"/>
      <c r="M6" s="77"/>
      <c r="N6" s="77"/>
      <c r="O6" s="77"/>
      <c r="P6" s="79"/>
      <c r="Q6" s="78"/>
      <c r="R6" s="77"/>
      <c r="S6" s="77"/>
      <c r="T6" s="77"/>
      <c r="U6" s="79"/>
      <c r="V6" s="77"/>
      <c r="W6" s="77"/>
      <c r="X6" s="77"/>
      <c r="Y6" s="79"/>
      <c r="Z6" s="77"/>
      <c r="AA6" s="77"/>
      <c r="AB6" s="77"/>
      <c r="AC6" s="77"/>
      <c r="AD6" s="79"/>
      <c r="AE6" s="77"/>
      <c r="AF6" s="77"/>
      <c r="AG6" s="78"/>
      <c r="AH6" s="77"/>
      <c r="AI6" s="79"/>
      <c r="AJ6" s="77"/>
      <c r="AK6" s="77"/>
      <c r="AL6" s="77"/>
      <c r="AM6" s="77"/>
      <c r="AN6" s="79"/>
      <c r="AO6" s="77"/>
      <c r="AP6" s="78"/>
      <c r="AQ6" s="77"/>
      <c r="AR6" s="77"/>
      <c r="AS6" s="79"/>
      <c r="AT6" s="80"/>
    </row>
    <row r="7" spans="1:46" ht="13.8">
      <c r="A7" s="77" t="s">
        <v>129</v>
      </c>
      <c r="B7" s="78"/>
      <c r="C7" s="77"/>
      <c r="D7" s="77"/>
      <c r="E7" s="78"/>
      <c r="F7" s="79"/>
      <c r="G7" s="77"/>
      <c r="H7" s="78"/>
      <c r="I7" s="77"/>
      <c r="J7" s="77"/>
      <c r="K7" s="79"/>
      <c r="L7" s="77"/>
      <c r="M7" s="77"/>
      <c r="N7" s="78"/>
      <c r="O7" s="77"/>
      <c r="P7" s="79"/>
      <c r="Q7" s="78"/>
      <c r="R7" s="77"/>
      <c r="S7" s="78"/>
      <c r="T7" s="77"/>
      <c r="U7" s="79"/>
      <c r="V7" s="77"/>
      <c r="W7" s="77"/>
      <c r="X7" s="77"/>
      <c r="Y7" s="79"/>
      <c r="Z7" s="78"/>
      <c r="AA7" s="77"/>
      <c r="AB7" s="77"/>
      <c r="AC7" s="78"/>
      <c r="AD7" s="79"/>
      <c r="AE7" s="78"/>
      <c r="AF7" s="77"/>
      <c r="AG7" s="77"/>
      <c r="AH7" s="77"/>
      <c r="AI7" s="79"/>
      <c r="AJ7" s="78"/>
      <c r="AK7" s="77"/>
      <c r="AL7" s="77"/>
      <c r="AM7" s="78"/>
      <c r="AN7" s="79"/>
      <c r="AO7" s="77"/>
      <c r="AP7" s="78"/>
      <c r="AQ7" s="78"/>
      <c r="AR7" s="77"/>
      <c r="AS7" s="79"/>
      <c r="AT7" s="80"/>
    </row>
    <row r="8" spans="1:46" ht="13.8">
      <c r="A8" s="81" t="s">
        <v>21</v>
      </c>
      <c r="B8" s="77"/>
      <c r="C8" s="77"/>
      <c r="D8" s="77"/>
      <c r="E8" s="77"/>
      <c r="F8" s="79"/>
      <c r="G8" s="77"/>
      <c r="H8" s="77"/>
      <c r="I8" s="78"/>
      <c r="J8" s="77"/>
      <c r="K8" s="79"/>
      <c r="L8" s="77"/>
      <c r="M8" s="77"/>
      <c r="N8" s="78"/>
      <c r="O8" s="77"/>
      <c r="P8" s="79"/>
      <c r="Q8" s="77"/>
      <c r="R8" s="78"/>
      <c r="S8" s="77"/>
      <c r="T8" s="77"/>
      <c r="U8" s="79"/>
      <c r="V8" s="78"/>
      <c r="W8" s="77"/>
      <c r="X8" s="77"/>
      <c r="Y8" s="79"/>
      <c r="Z8" s="77"/>
      <c r="AA8" s="77"/>
      <c r="AB8" s="77"/>
      <c r="AC8" s="77"/>
      <c r="AD8" s="79"/>
      <c r="AE8" s="77"/>
      <c r="AF8" s="78"/>
      <c r="AG8" s="77"/>
      <c r="AH8" s="77"/>
      <c r="AI8" s="79"/>
      <c r="AJ8" s="77"/>
      <c r="AK8" s="78"/>
      <c r="AL8" s="77"/>
      <c r="AM8" s="77"/>
      <c r="AN8" s="79"/>
      <c r="AO8" s="78"/>
      <c r="AP8" s="77"/>
      <c r="AQ8" s="77"/>
      <c r="AR8" s="77"/>
      <c r="AS8" s="79"/>
      <c r="AT8" s="80"/>
    </row>
    <row r="9" spans="1:46" ht="13.8">
      <c r="A9" s="77" t="s">
        <v>22</v>
      </c>
      <c r="B9" s="77"/>
      <c r="C9" s="77"/>
      <c r="D9" s="77"/>
      <c r="E9" s="77"/>
      <c r="F9" s="79"/>
      <c r="G9" s="78"/>
      <c r="H9" s="77"/>
      <c r="I9" s="77"/>
      <c r="J9" s="77"/>
      <c r="K9" s="79"/>
      <c r="L9" s="77"/>
      <c r="M9" s="77"/>
      <c r="N9" s="77"/>
      <c r="O9" s="77"/>
      <c r="P9" s="79"/>
      <c r="Q9" s="77"/>
      <c r="R9" s="77"/>
      <c r="S9" s="77"/>
      <c r="T9" s="77"/>
      <c r="U9" s="79"/>
      <c r="V9" s="77"/>
      <c r="W9" s="77"/>
      <c r="X9" s="77"/>
      <c r="Y9" s="79"/>
      <c r="Z9" s="77"/>
      <c r="AA9" s="78"/>
      <c r="AB9" s="77"/>
      <c r="AC9" s="77"/>
      <c r="AD9" s="79"/>
      <c r="AE9" s="77"/>
      <c r="AF9" s="77"/>
      <c r="AG9" s="77"/>
      <c r="AH9" s="77"/>
      <c r="AI9" s="79"/>
      <c r="AJ9" s="77"/>
      <c r="AK9" s="77"/>
      <c r="AL9" s="77"/>
      <c r="AM9" s="77"/>
      <c r="AN9" s="79"/>
      <c r="AO9" s="78"/>
      <c r="AP9" s="77"/>
      <c r="AQ9" s="77"/>
      <c r="AR9" s="77"/>
      <c r="AS9" s="79"/>
      <c r="AT9" s="80"/>
    </row>
    <row r="10" spans="1:46" ht="13.8">
      <c r="A10" s="77" t="s">
        <v>23</v>
      </c>
      <c r="B10" s="77"/>
      <c r="C10" s="77"/>
      <c r="D10" s="77"/>
      <c r="E10" s="77"/>
      <c r="F10" s="79"/>
      <c r="G10" s="77"/>
      <c r="H10" s="77"/>
      <c r="I10" s="77"/>
      <c r="J10" s="77"/>
      <c r="K10" s="79"/>
      <c r="L10" s="77"/>
      <c r="M10" s="77"/>
      <c r="N10" s="77"/>
      <c r="O10" s="77"/>
      <c r="P10" s="79"/>
      <c r="Q10" s="77"/>
      <c r="R10" s="77"/>
      <c r="S10" s="77"/>
      <c r="T10" s="77"/>
      <c r="U10" s="79"/>
      <c r="V10" s="77"/>
      <c r="W10" s="77"/>
      <c r="X10" s="77"/>
      <c r="Y10" s="79"/>
      <c r="Z10" s="77"/>
      <c r="AA10" s="77"/>
      <c r="AB10" s="77"/>
      <c r="AC10" s="77"/>
      <c r="AD10" s="79"/>
      <c r="AE10" s="77"/>
      <c r="AF10" s="77"/>
      <c r="AG10" s="77"/>
      <c r="AH10" s="77"/>
      <c r="AI10" s="79"/>
      <c r="AJ10" s="77"/>
      <c r="AK10" s="77"/>
      <c r="AL10" s="77"/>
      <c r="AM10" s="77"/>
      <c r="AN10" s="79"/>
      <c r="AO10" s="77"/>
      <c r="AP10" s="77"/>
      <c r="AQ10" s="77"/>
      <c r="AR10" s="77"/>
      <c r="AS10" s="79"/>
      <c r="AT10" s="80"/>
    </row>
    <row r="11" spans="1:46" ht="13.8">
      <c r="A11" s="77" t="s">
        <v>24</v>
      </c>
      <c r="B11" s="77"/>
      <c r="C11" s="77"/>
      <c r="D11" s="77"/>
      <c r="E11" s="77"/>
      <c r="F11" s="79"/>
      <c r="G11" s="77"/>
      <c r="H11" s="77"/>
      <c r="I11" s="77"/>
      <c r="J11" s="77"/>
      <c r="K11" s="79"/>
      <c r="L11" s="77"/>
      <c r="M11" s="77"/>
      <c r="N11" s="77"/>
      <c r="O11" s="77"/>
      <c r="P11" s="79"/>
      <c r="Q11" s="77"/>
      <c r="R11" s="77"/>
      <c r="S11" s="77"/>
      <c r="T11" s="77"/>
      <c r="U11" s="79"/>
      <c r="V11" s="77"/>
      <c r="W11" s="77"/>
      <c r="X11" s="77"/>
      <c r="Y11" s="79"/>
      <c r="Z11" s="77"/>
      <c r="AA11" s="77"/>
      <c r="AB11" s="77"/>
      <c r="AC11" s="77"/>
      <c r="AD11" s="79"/>
      <c r="AE11" s="77"/>
      <c r="AF11" s="77"/>
      <c r="AG11" s="77"/>
      <c r="AH11" s="77"/>
      <c r="AI11" s="79"/>
      <c r="AJ11" s="77"/>
      <c r="AK11" s="77"/>
      <c r="AL11" s="77"/>
      <c r="AM11" s="77"/>
      <c r="AN11" s="79"/>
      <c r="AO11" s="77"/>
      <c r="AP11" s="77"/>
      <c r="AQ11" s="77"/>
      <c r="AR11" s="77"/>
      <c r="AS11" s="79"/>
      <c r="AT11" s="80"/>
    </row>
    <row r="12" spans="1:46" ht="13.8">
      <c r="A12" s="77" t="s">
        <v>130</v>
      </c>
      <c r="B12" s="78"/>
      <c r="C12" s="77"/>
      <c r="D12" s="77"/>
      <c r="E12" s="77"/>
      <c r="F12" s="79"/>
      <c r="G12" s="77"/>
      <c r="H12" s="77"/>
      <c r="I12" s="78"/>
      <c r="J12" s="77"/>
      <c r="K12" s="79"/>
      <c r="L12" s="77"/>
      <c r="M12" s="78"/>
      <c r="N12" s="77"/>
      <c r="O12" s="77"/>
      <c r="P12" s="79"/>
      <c r="Q12" s="77"/>
      <c r="R12" s="77"/>
      <c r="S12" s="78"/>
      <c r="T12" s="77"/>
      <c r="U12" s="79"/>
      <c r="V12" s="77"/>
      <c r="W12" s="78"/>
      <c r="X12" s="77"/>
      <c r="Y12" s="79"/>
      <c r="Z12" s="77"/>
      <c r="AA12" s="77"/>
      <c r="AB12" s="78"/>
      <c r="AC12" s="77"/>
      <c r="AD12" s="79"/>
      <c r="AE12" s="77"/>
      <c r="AF12" s="77"/>
      <c r="AG12" s="78"/>
      <c r="AH12" s="77"/>
      <c r="AI12" s="79"/>
      <c r="AJ12" s="78"/>
      <c r="AK12" s="77"/>
      <c r="AL12" s="78"/>
      <c r="AM12" s="77"/>
      <c r="AN12" s="79"/>
      <c r="AO12" s="77"/>
      <c r="AP12" s="77"/>
      <c r="AQ12" s="78"/>
      <c r="AR12" s="77"/>
      <c r="AS12" s="79"/>
      <c r="AT12" s="80"/>
    </row>
    <row r="13" spans="1:46" ht="14.4">
      <c r="A13" s="77" t="s">
        <v>25</v>
      </c>
      <c r="B13" s="82"/>
      <c r="C13" s="82"/>
      <c r="D13" s="82"/>
      <c r="E13" s="82"/>
      <c r="F13" s="79"/>
      <c r="G13" s="82"/>
      <c r="H13" s="82"/>
      <c r="I13" s="82"/>
      <c r="J13" s="82"/>
      <c r="K13" s="79"/>
      <c r="L13" s="82"/>
      <c r="M13" s="82"/>
      <c r="N13" s="82"/>
      <c r="O13" s="82"/>
      <c r="P13" s="79"/>
      <c r="Q13" s="82"/>
      <c r="R13" s="82"/>
      <c r="S13" s="82"/>
      <c r="T13" s="82"/>
      <c r="U13" s="79"/>
      <c r="V13" s="82"/>
      <c r="W13" s="82"/>
      <c r="X13" s="82"/>
      <c r="Y13" s="79"/>
      <c r="Z13" s="82"/>
      <c r="AA13" s="82"/>
      <c r="AB13" s="82"/>
      <c r="AC13" s="82"/>
      <c r="AD13" s="79"/>
      <c r="AE13" s="82"/>
      <c r="AF13" s="82"/>
      <c r="AG13" s="82"/>
      <c r="AH13" s="82"/>
      <c r="AI13" s="79"/>
      <c r="AJ13" s="82"/>
      <c r="AK13" s="82"/>
      <c r="AL13" s="82"/>
      <c r="AM13" s="82"/>
      <c r="AN13" s="79"/>
      <c r="AO13" s="82"/>
      <c r="AP13" s="82"/>
      <c r="AQ13" s="82"/>
      <c r="AR13" s="82"/>
      <c r="AS13" s="79"/>
      <c r="AT13" s="82"/>
    </row>
    <row r="14" spans="1:46" ht="14.4">
      <c r="F14" s="4"/>
      <c r="K14" s="4"/>
      <c r="P14" s="4"/>
      <c r="U14" s="4"/>
      <c r="Y14" s="4"/>
      <c r="AD14" s="4"/>
      <c r="AI14" s="4"/>
      <c r="AN14" s="4"/>
      <c r="AS14" s="4"/>
    </row>
    <row r="15" spans="1:46" ht="14.4">
      <c r="F15" s="4"/>
      <c r="K15" s="4"/>
      <c r="P15" s="4"/>
      <c r="U15" s="4"/>
      <c r="Y15" s="4"/>
      <c r="AD15" s="4"/>
      <c r="AI15" s="4"/>
      <c r="AN15" s="4"/>
      <c r="AS15" s="4"/>
    </row>
    <row r="16" spans="1:46" ht="14.4">
      <c r="F16" s="4"/>
      <c r="K16" s="4"/>
      <c r="P16" s="4"/>
      <c r="U16" s="4"/>
      <c r="Y16" s="4"/>
      <c r="AD16" s="4"/>
      <c r="AI16" s="4"/>
      <c r="AN16" s="4"/>
      <c r="AS16" s="4"/>
    </row>
    <row r="17" spans="6:45" ht="14.4">
      <c r="F17" s="4"/>
      <c r="K17" s="4"/>
      <c r="P17" s="4"/>
      <c r="U17" s="4"/>
      <c r="Y17" s="4"/>
      <c r="AD17" s="4"/>
      <c r="AI17" s="4"/>
      <c r="AN17" s="4"/>
      <c r="AS17" s="4"/>
    </row>
    <row r="18" spans="6:45" ht="14.4">
      <c r="F18" s="4"/>
      <c r="K18" s="4"/>
      <c r="P18" s="4"/>
      <c r="U18" s="4"/>
      <c r="Y18" s="4"/>
      <c r="AD18" s="4"/>
      <c r="AI18" s="4"/>
      <c r="AN18" s="4"/>
      <c r="AS18" s="4"/>
    </row>
    <row r="19" spans="6:45" ht="14.4">
      <c r="F19" s="4"/>
      <c r="K19" s="4"/>
      <c r="P19" s="4"/>
      <c r="U19" s="4"/>
      <c r="Y19" s="4"/>
      <c r="AD19" s="4"/>
      <c r="AI19" s="4"/>
      <c r="AN19" s="4"/>
      <c r="AS19" s="4"/>
    </row>
    <row r="20" spans="6:45" ht="14.4">
      <c r="F20" s="4"/>
      <c r="K20" s="4"/>
      <c r="P20" s="4"/>
      <c r="U20" s="4"/>
      <c r="Y20" s="4"/>
      <c r="AD20" s="4"/>
      <c r="AI20" s="4"/>
      <c r="AN20" s="4"/>
      <c r="AS20" s="4"/>
    </row>
    <row r="21" spans="6:45" ht="15.75" customHeight="1">
      <c r="F21" s="4"/>
      <c r="K21" s="4"/>
      <c r="P21" s="4"/>
      <c r="U21" s="4"/>
      <c r="Y21" s="4"/>
      <c r="AD21" s="4"/>
      <c r="AI21" s="4"/>
      <c r="AN21" s="4"/>
      <c r="AS21" s="4"/>
    </row>
    <row r="22" spans="6:45" ht="15.75" customHeight="1">
      <c r="F22" s="4"/>
      <c r="K22" s="4"/>
      <c r="P22" s="4"/>
      <c r="U22" s="4"/>
      <c r="Y22" s="4"/>
      <c r="AD22" s="4"/>
      <c r="AI22" s="4"/>
      <c r="AN22" s="4"/>
      <c r="AS22" s="4"/>
    </row>
    <row r="23" spans="6:45" ht="15.75" customHeight="1">
      <c r="F23" s="4"/>
      <c r="K23" s="4"/>
      <c r="P23" s="4"/>
      <c r="U23" s="4"/>
      <c r="Y23" s="4"/>
      <c r="AD23" s="4"/>
      <c r="AI23" s="4"/>
      <c r="AN23" s="4"/>
      <c r="AS23" s="4"/>
    </row>
    <row r="24" spans="6:45" ht="15.75" customHeight="1">
      <c r="F24" s="4"/>
      <c r="K24" s="4"/>
      <c r="P24" s="4"/>
      <c r="U24" s="4"/>
      <c r="Y24" s="4"/>
      <c r="AD24" s="4"/>
      <c r="AI24" s="4"/>
      <c r="AN24" s="4"/>
      <c r="AS24" s="4"/>
    </row>
    <row r="25" spans="6:45" ht="15.75" customHeight="1">
      <c r="F25" s="4"/>
      <c r="K25" s="4"/>
      <c r="P25" s="4"/>
      <c r="U25" s="4"/>
      <c r="Y25" s="4"/>
      <c r="AD25" s="4"/>
      <c r="AI25" s="4"/>
      <c r="AN25" s="4"/>
      <c r="AS25" s="4"/>
    </row>
    <row r="26" spans="6:45" ht="15.75" customHeight="1">
      <c r="F26" s="4"/>
      <c r="K26" s="4"/>
      <c r="P26" s="4"/>
      <c r="U26" s="4"/>
      <c r="Y26" s="4"/>
      <c r="AD26" s="4"/>
      <c r="AI26" s="4"/>
      <c r="AN26" s="4"/>
      <c r="AS26" s="4"/>
    </row>
    <row r="27" spans="6:45" ht="15.75" customHeight="1">
      <c r="F27" s="4"/>
      <c r="K27" s="4"/>
      <c r="P27" s="4"/>
      <c r="U27" s="4"/>
      <c r="Y27" s="4"/>
      <c r="AD27" s="4"/>
      <c r="AI27" s="4"/>
      <c r="AN27" s="4"/>
      <c r="AS27" s="4"/>
    </row>
    <row r="28" spans="6:45" ht="15.75" customHeight="1">
      <c r="F28" s="4"/>
      <c r="K28" s="4"/>
      <c r="P28" s="4"/>
      <c r="U28" s="4"/>
      <c r="Y28" s="4"/>
      <c r="AD28" s="4"/>
      <c r="AI28" s="4"/>
      <c r="AN28" s="4"/>
      <c r="AS28" s="4"/>
    </row>
    <row r="29" spans="6:45" ht="15.75" customHeight="1">
      <c r="F29" s="4"/>
      <c r="K29" s="4"/>
      <c r="P29" s="4"/>
      <c r="U29" s="4"/>
      <c r="Y29" s="4"/>
      <c r="AD29" s="4"/>
      <c r="AI29" s="4"/>
      <c r="AN29" s="4"/>
      <c r="AS29" s="4"/>
    </row>
    <row r="30" spans="6:45" ht="15.75" customHeight="1">
      <c r="F30" s="4"/>
      <c r="K30" s="4"/>
      <c r="P30" s="4"/>
      <c r="U30" s="4"/>
      <c r="Y30" s="4"/>
      <c r="AD30" s="4"/>
      <c r="AI30" s="4"/>
      <c r="AN30" s="4"/>
      <c r="AS30" s="4"/>
    </row>
    <row r="31" spans="6:45" ht="15.75" customHeight="1">
      <c r="F31" s="4"/>
      <c r="K31" s="4"/>
      <c r="P31" s="4"/>
      <c r="U31" s="4"/>
      <c r="Y31" s="4"/>
      <c r="AD31" s="4"/>
      <c r="AI31" s="4"/>
      <c r="AN31" s="4"/>
      <c r="AS31" s="4"/>
    </row>
    <row r="32" spans="6:45" ht="15.75" customHeight="1">
      <c r="F32" s="4"/>
      <c r="K32" s="4"/>
      <c r="P32" s="4"/>
      <c r="U32" s="4"/>
      <c r="Y32" s="4"/>
      <c r="AD32" s="4"/>
      <c r="AI32" s="4"/>
      <c r="AN32" s="4"/>
      <c r="AS32" s="4"/>
    </row>
    <row r="33" spans="6:45" ht="15.75" customHeight="1">
      <c r="F33" s="4"/>
      <c r="K33" s="4"/>
      <c r="P33" s="4"/>
      <c r="U33" s="4"/>
      <c r="Y33" s="4"/>
      <c r="AD33" s="4"/>
      <c r="AI33" s="4"/>
      <c r="AN33" s="4"/>
      <c r="AS33" s="4"/>
    </row>
    <row r="34" spans="6:45" ht="15.75" customHeight="1">
      <c r="F34" s="4"/>
      <c r="K34" s="4"/>
      <c r="P34" s="4"/>
      <c r="U34" s="4"/>
      <c r="Y34" s="4"/>
      <c r="AD34" s="4"/>
      <c r="AI34" s="4"/>
      <c r="AN34" s="4"/>
      <c r="AS34" s="4"/>
    </row>
    <row r="35" spans="6:45" ht="15.75" customHeight="1">
      <c r="F35" s="4"/>
      <c r="K35" s="4"/>
      <c r="P35" s="4"/>
      <c r="U35" s="4"/>
      <c r="Y35" s="4"/>
      <c r="AD35" s="4"/>
      <c r="AI35" s="4"/>
      <c r="AN35" s="4"/>
      <c r="AS35" s="4"/>
    </row>
    <row r="36" spans="6:45" ht="15.75" customHeight="1">
      <c r="F36" s="4"/>
      <c r="K36" s="4"/>
      <c r="P36" s="4"/>
      <c r="U36" s="4"/>
      <c r="Y36" s="4"/>
      <c r="AD36" s="4"/>
      <c r="AI36" s="4"/>
      <c r="AN36" s="4"/>
      <c r="AS36" s="4"/>
    </row>
    <row r="37" spans="6:45" ht="15.75" customHeight="1">
      <c r="F37" s="4"/>
      <c r="K37" s="4"/>
      <c r="P37" s="4"/>
      <c r="U37" s="4"/>
      <c r="Y37" s="4"/>
      <c r="AD37" s="4"/>
      <c r="AI37" s="4"/>
      <c r="AN37" s="4"/>
      <c r="AS37" s="4"/>
    </row>
    <row r="38" spans="6:45" ht="15.75" customHeight="1">
      <c r="F38" s="4"/>
      <c r="K38" s="4"/>
      <c r="P38" s="4"/>
      <c r="U38" s="4"/>
      <c r="Y38" s="4"/>
      <c r="AD38" s="4"/>
      <c r="AI38" s="4"/>
      <c r="AN38" s="4"/>
      <c r="AS38" s="4"/>
    </row>
    <row r="39" spans="6:45" ht="15.75" customHeight="1">
      <c r="F39" s="4"/>
      <c r="K39" s="4"/>
      <c r="P39" s="4"/>
      <c r="U39" s="4"/>
      <c r="Y39" s="4"/>
      <c r="AD39" s="4"/>
      <c r="AI39" s="4"/>
      <c r="AN39" s="4"/>
      <c r="AS39" s="4"/>
    </row>
    <row r="40" spans="6:45" ht="15.75" customHeight="1">
      <c r="F40" s="4"/>
      <c r="K40" s="4"/>
      <c r="P40" s="4"/>
      <c r="U40" s="4"/>
      <c r="Y40" s="4"/>
      <c r="AD40" s="4"/>
      <c r="AI40" s="4"/>
      <c r="AN40" s="4"/>
      <c r="AS40" s="4"/>
    </row>
    <row r="41" spans="6:45" ht="15.75" customHeight="1">
      <c r="F41" s="4"/>
      <c r="K41" s="4"/>
      <c r="P41" s="4"/>
      <c r="U41" s="4"/>
      <c r="Y41" s="4"/>
      <c r="AD41" s="4"/>
      <c r="AI41" s="4"/>
      <c r="AN41" s="4"/>
      <c r="AS41" s="4"/>
    </row>
    <row r="42" spans="6:45" ht="15.75" customHeight="1">
      <c r="F42" s="4"/>
      <c r="K42" s="4"/>
      <c r="P42" s="4"/>
      <c r="U42" s="4"/>
      <c r="Y42" s="4"/>
      <c r="AD42" s="4"/>
      <c r="AI42" s="4"/>
      <c r="AN42" s="4"/>
      <c r="AS42" s="4"/>
    </row>
    <row r="43" spans="6:45" ht="15.75" customHeight="1">
      <c r="F43" s="4"/>
      <c r="K43" s="4"/>
      <c r="P43" s="4"/>
      <c r="U43" s="4"/>
      <c r="Y43" s="4"/>
      <c r="AD43" s="4"/>
      <c r="AI43" s="4"/>
      <c r="AN43" s="4"/>
      <c r="AS43" s="4"/>
    </row>
    <row r="44" spans="6:45" ht="15.75" customHeight="1">
      <c r="F44" s="4"/>
      <c r="K44" s="4"/>
      <c r="P44" s="4"/>
      <c r="U44" s="4"/>
      <c r="Y44" s="4"/>
      <c r="AD44" s="4"/>
      <c r="AI44" s="4"/>
      <c r="AN44" s="4"/>
      <c r="AS44" s="4"/>
    </row>
    <row r="45" spans="6:45" ht="15.75" customHeight="1">
      <c r="F45" s="4"/>
      <c r="K45" s="4"/>
      <c r="P45" s="4"/>
      <c r="U45" s="4"/>
      <c r="Y45" s="4"/>
      <c r="AD45" s="4"/>
      <c r="AI45" s="4"/>
      <c r="AN45" s="4"/>
      <c r="AS45" s="4"/>
    </row>
    <row r="46" spans="6:45" ht="15.75" customHeight="1">
      <c r="F46" s="4"/>
      <c r="K46" s="4"/>
      <c r="P46" s="4"/>
      <c r="U46" s="4"/>
      <c r="Y46" s="4"/>
      <c r="AD46" s="4"/>
      <c r="AI46" s="4"/>
      <c r="AN46" s="4"/>
      <c r="AS46" s="4"/>
    </row>
    <row r="47" spans="6:45" ht="15.75" customHeight="1">
      <c r="F47" s="4"/>
      <c r="K47" s="4"/>
      <c r="P47" s="4"/>
      <c r="U47" s="4"/>
      <c r="Y47" s="4"/>
      <c r="AD47" s="4"/>
      <c r="AI47" s="4"/>
      <c r="AN47" s="4"/>
      <c r="AS47" s="4"/>
    </row>
    <row r="48" spans="6:45" ht="15.75" customHeight="1">
      <c r="F48" s="4"/>
      <c r="K48" s="4"/>
      <c r="P48" s="4"/>
      <c r="U48" s="4"/>
      <c r="Y48" s="4"/>
      <c r="AD48" s="4"/>
      <c r="AI48" s="4"/>
      <c r="AN48" s="4"/>
      <c r="AS48" s="4"/>
    </row>
    <row r="49" spans="6:45" ht="15.75" customHeight="1">
      <c r="F49" s="4"/>
      <c r="K49" s="4"/>
      <c r="P49" s="4"/>
      <c r="U49" s="4"/>
      <c r="Y49" s="4"/>
      <c r="AD49" s="4"/>
      <c r="AI49" s="4"/>
      <c r="AN49" s="4"/>
      <c r="AS49" s="4"/>
    </row>
    <row r="50" spans="6:45" ht="15.75" customHeight="1">
      <c r="F50" s="4"/>
      <c r="K50" s="4"/>
      <c r="P50" s="4"/>
      <c r="U50" s="4"/>
      <c r="Y50" s="4"/>
      <c r="AD50" s="4"/>
      <c r="AI50" s="4"/>
      <c r="AN50" s="4"/>
      <c r="AS50" s="4"/>
    </row>
    <row r="51" spans="6:45" ht="15.75" customHeight="1">
      <c r="F51" s="4"/>
      <c r="K51" s="4"/>
      <c r="P51" s="4"/>
      <c r="U51" s="4"/>
      <c r="Y51" s="4"/>
      <c r="AD51" s="4"/>
      <c r="AI51" s="4"/>
      <c r="AN51" s="4"/>
      <c r="AS51" s="4"/>
    </row>
    <row r="52" spans="6:45" ht="15.75" customHeight="1">
      <c r="F52" s="4"/>
      <c r="K52" s="4"/>
      <c r="P52" s="4"/>
      <c r="U52" s="4"/>
      <c r="Y52" s="4"/>
      <c r="AD52" s="4"/>
      <c r="AI52" s="4"/>
      <c r="AN52" s="4"/>
      <c r="AS52" s="4"/>
    </row>
    <row r="53" spans="6:45" ht="15.75" customHeight="1">
      <c r="F53" s="4"/>
      <c r="K53" s="4"/>
      <c r="P53" s="4"/>
      <c r="U53" s="4"/>
      <c r="Y53" s="4"/>
      <c r="AD53" s="4"/>
      <c r="AI53" s="4"/>
      <c r="AN53" s="4"/>
      <c r="AS53" s="4"/>
    </row>
    <row r="54" spans="6:45" ht="15.75" customHeight="1">
      <c r="F54" s="4"/>
      <c r="K54" s="4"/>
      <c r="P54" s="4"/>
      <c r="U54" s="4"/>
      <c r="Y54" s="4"/>
      <c r="AD54" s="4"/>
      <c r="AI54" s="4"/>
      <c r="AN54" s="4"/>
      <c r="AS54" s="4"/>
    </row>
    <row r="55" spans="6:45" ht="15.75" customHeight="1">
      <c r="F55" s="4"/>
      <c r="K55" s="4"/>
      <c r="P55" s="4"/>
      <c r="U55" s="4"/>
      <c r="Y55" s="4"/>
      <c r="AD55" s="4"/>
      <c r="AI55" s="4"/>
      <c r="AN55" s="4"/>
      <c r="AS55" s="4"/>
    </row>
    <row r="56" spans="6:45" ht="15.75" customHeight="1">
      <c r="F56" s="4"/>
      <c r="K56" s="4"/>
      <c r="P56" s="4"/>
      <c r="U56" s="4"/>
      <c r="Y56" s="4"/>
      <c r="AD56" s="4"/>
      <c r="AI56" s="4"/>
      <c r="AN56" s="4"/>
      <c r="AS56" s="4"/>
    </row>
    <row r="57" spans="6:45" ht="15.75" customHeight="1">
      <c r="F57" s="4"/>
      <c r="K57" s="4"/>
      <c r="P57" s="4"/>
      <c r="U57" s="4"/>
      <c r="Y57" s="4"/>
      <c r="AD57" s="4"/>
      <c r="AI57" s="4"/>
      <c r="AN57" s="4"/>
      <c r="AS57" s="4"/>
    </row>
    <row r="58" spans="6:45" ht="15.75" customHeight="1">
      <c r="F58" s="4"/>
      <c r="K58" s="4"/>
      <c r="P58" s="4"/>
      <c r="U58" s="4"/>
      <c r="Y58" s="4"/>
      <c r="AD58" s="4"/>
      <c r="AI58" s="4"/>
      <c r="AN58" s="4"/>
      <c r="AS58" s="4"/>
    </row>
    <row r="59" spans="6:45" ht="15.75" customHeight="1">
      <c r="F59" s="4"/>
      <c r="K59" s="4"/>
      <c r="P59" s="4"/>
      <c r="U59" s="4"/>
      <c r="Y59" s="4"/>
      <c r="AD59" s="4"/>
      <c r="AI59" s="4"/>
      <c r="AN59" s="4"/>
      <c r="AS59" s="4"/>
    </row>
    <row r="60" spans="6:45" ht="15.75" customHeight="1">
      <c r="F60" s="4"/>
      <c r="K60" s="4"/>
      <c r="P60" s="4"/>
      <c r="U60" s="4"/>
      <c r="Y60" s="4"/>
      <c r="AD60" s="4"/>
      <c r="AI60" s="4"/>
      <c r="AN60" s="4"/>
      <c r="AS60" s="4"/>
    </row>
    <row r="61" spans="6:45" ht="15.75" customHeight="1">
      <c r="F61" s="4"/>
      <c r="K61" s="4"/>
      <c r="P61" s="4"/>
      <c r="U61" s="4"/>
      <c r="Y61" s="4"/>
      <c r="AD61" s="4"/>
      <c r="AI61" s="4"/>
      <c r="AN61" s="4"/>
      <c r="AS61" s="4"/>
    </row>
    <row r="62" spans="6:45" ht="15.75" customHeight="1">
      <c r="F62" s="4"/>
      <c r="K62" s="4"/>
      <c r="P62" s="4"/>
      <c r="U62" s="4"/>
      <c r="Y62" s="4"/>
      <c r="AD62" s="4"/>
      <c r="AI62" s="4"/>
      <c r="AN62" s="4"/>
      <c r="AS62" s="4"/>
    </row>
    <row r="63" spans="6:45" ht="15.75" customHeight="1">
      <c r="F63" s="4"/>
      <c r="K63" s="4"/>
      <c r="P63" s="4"/>
      <c r="U63" s="4"/>
      <c r="Y63" s="4"/>
      <c r="AD63" s="4"/>
      <c r="AI63" s="4"/>
      <c r="AN63" s="4"/>
      <c r="AS63" s="4"/>
    </row>
    <row r="64" spans="6:45" ht="15.75" customHeight="1">
      <c r="F64" s="4"/>
      <c r="K64" s="4"/>
      <c r="P64" s="4"/>
      <c r="U64" s="4"/>
      <c r="Y64" s="4"/>
      <c r="AD64" s="4"/>
      <c r="AI64" s="4"/>
      <c r="AN64" s="4"/>
      <c r="AS64" s="4"/>
    </row>
    <row r="65" spans="6:45" ht="15.75" customHeight="1">
      <c r="F65" s="4"/>
      <c r="K65" s="4"/>
      <c r="P65" s="4"/>
      <c r="U65" s="4"/>
      <c r="Y65" s="4"/>
      <c r="AD65" s="4"/>
      <c r="AI65" s="4"/>
      <c r="AN65" s="4"/>
      <c r="AS65" s="4"/>
    </row>
    <row r="66" spans="6:45" ht="15.75" customHeight="1">
      <c r="F66" s="4"/>
      <c r="K66" s="4"/>
      <c r="P66" s="4"/>
      <c r="U66" s="4"/>
      <c r="Y66" s="4"/>
      <c r="AD66" s="4"/>
      <c r="AI66" s="4"/>
      <c r="AN66" s="4"/>
      <c r="AS66" s="4"/>
    </row>
    <row r="67" spans="6:45" ht="15.75" customHeight="1">
      <c r="F67" s="4"/>
      <c r="K67" s="4"/>
      <c r="P67" s="4"/>
      <c r="U67" s="4"/>
      <c r="Y67" s="4"/>
      <c r="AD67" s="4"/>
      <c r="AI67" s="4"/>
      <c r="AN67" s="4"/>
      <c r="AS67" s="4"/>
    </row>
    <row r="68" spans="6:45" ht="15.75" customHeight="1">
      <c r="F68" s="4"/>
      <c r="K68" s="4"/>
      <c r="P68" s="4"/>
      <c r="U68" s="4"/>
      <c r="Y68" s="4"/>
      <c r="AD68" s="4"/>
      <c r="AI68" s="4"/>
      <c r="AN68" s="4"/>
      <c r="AS68" s="4"/>
    </row>
    <row r="69" spans="6:45" ht="15.75" customHeight="1">
      <c r="F69" s="4"/>
      <c r="K69" s="4"/>
      <c r="P69" s="4"/>
      <c r="U69" s="4"/>
      <c r="Y69" s="4"/>
      <c r="AD69" s="4"/>
      <c r="AI69" s="4"/>
      <c r="AN69" s="4"/>
      <c r="AS69" s="4"/>
    </row>
    <row r="70" spans="6:45" ht="15.75" customHeight="1">
      <c r="F70" s="4"/>
      <c r="K70" s="4"/>
      <c r="P70" s="4"/>
      <c r="U70" s="4"/>
      <c r="Y70" s="4"/>
      <c r="AD70" s="4"/>
      <c r="AI70" s="4"/>
      <c r="AN70" s="4"/>
      <c r="AS70" s="4"/>
    </row>
    <row r="71" spans="6:45" ht="15.75" customHeight="1">
      <c r="F71" s="4"/>
      <c r="K71" s="4"/>
      <c r="P71" s="4"/>
      <c r="U71" s="4"/>
      <c r="Y71" s="4"/>
      <c r="AD71" s="4"/>
      <c r="AI71" s="4"/>
      <c r="AN71" s="4"/>
      <c r="AS71" s="4"/>
    </row>
    <row r="72" spans="6:45" ht="15.75" customHeight="1">
      <c r="F72" s="4"/>
      <c r="K72" s="4"/>
      <c r="P72" s="4"/>
      <c r="U72" s="4"/>
      <c r="Y72" s="4"/>
      <c r="AD72" s="4"/>
      <c r="AI72" s="4"/>
      <c r="AN72" s="4"/>
      <c r="AS72" s="4"/>
    </row>
    <row r="73" spans="6:45" ht="15.75" customHeight="1">
      <c r="F73" s="4"/>
      <c r="K73" s="4"/>
      <c r="P73" s="4"/>
      <c r="U73" s="4"/>
      <c r="Y73" s="4"/>
      <c r="AD73" s="4"/>
      <c r="AI73" s="4"/>
      <c r="AN73" s="4"/>
      <c r="AS73" s="4"/>
    </row>
    <row r="74" spans="6:45" ht="15.75" customHeight="1">
      <c r="F74" s="4"/>
      <c r="K74" s="4"/>
      <c r="P74" s="4"/>
      <c r="U74" s="4"/>
      <c r="Y74" s="4"/>
      <c r="AD74" s="4"/>
      <c r="AI74" s="4"/>
      <c r="AN74" s="4"/>
      <c r="AS74" s="4"/>
    </row>
    <row r="75" spans="6:45" ht="15.75" customHeight="1">
      <c r="F75" s="4"/>
      <c r="K75" s="4"/>
      <c r="P75" s="4"/>
      <c r="U75" s="4"/>
      <c r="Y75" s="4"/>
      <c r="AD75" s="4"/>
      <c r="AI75" s="4"/>
      <c r="AN75" s="4"/>
      <c r="AS75" s="4"/>
    </row>
    <row r="76" spans="6:45" ht="15.75" customHeight="1">
      <c r="F76" s="4"/>
      <c r="K76" s="4"/>
      <c r="P76" s="4"/>
      <c r="U76" s="4"/>
      <c r="Y76" s="4"/>
      <c r="AD76" s="4"/>
      <c r="AI76" s="4"/>
      <c r="AN76" s="4"/>
      <c r="AS76" s="4"/>
    </row>
    <row r="77" spans="6:45" ht="15.75" customHeight="1">
      <c r="F77" s="4"/>
      <c r="K77" s="4"/>
      <c r="P77" s="4"/>
      <c r="U77" s="4"/>
      <c r="Y77" s="4"/>
      <c r="AD77" s="4"/>
      <c r="AI77" s="4"/>
      <c r="AN77" s="4"/>
      <c r="AS77" s="4"/>
    </row>
    <row r="78" spans="6:45" ht="15.75" customHeight="1">
      <c r="F78" s="4"/>
      <c r="K78" s="4"/>
      <c r="P78" s="4"/>
      <c r="U78" s="4"/>
      <c r="Y78" s="4"/>
      <c r="AD78" s="4"/>
      <c r="AI78" s="4"/>
      <c r="AN78" s="4"/>
      <c r="AS78" s="4"/>
    </row>
    <row r="79" spans="6:45" ht="15.75" customHeight="1">
      <c r="F79" s="4"/>
      <c r="K79" s="4"/>
      <c r="P79" s="4"/>
      <c r="U79" s="4"/>
      <c r="Y79" s="4"/>
      <c r="AD79" s="4"/>
      <c r="AI79" s="4"/>
      <c r="AN79" s="4"/>
      <c r="AS79" s="4"/>
    </row>
    <row r="80" spans="6:45" ht="15.75" customHeight="1">
      <c r="F80" s="4"/>
      <c r="K80" s="4"/>
      <c r="P80" s="4"/>
      <c r="U80" s="4"/>
      <c r="Y80" s="4"/>
      <c r="AD80" s="4"/>
      <c r="AI80" s="4"/>
      <c r="AN80" s="4"/>
      <c r="AS80" s="4"/>
    </row>
    <row r="81" spans="6:45" ht="15.75" customHeight="1">
      <c r="F81" s="4"/>
      <c r="K81" s="4"/>
      <c r="P81" s="4"/>
      <c r="U81" s="4"/>
      <c r="Y81" s="4"/>
      <c r="AD81" s="4"/>
      <c r="AI81" s="4"/>
      <c r="AN81" s="4"/>
      <c r="AS81" s="4"/>
    </row>
    <row r="82" spans="6:45" ht="15.75" customHeight="1">
      <c r="F82" s="4"/>
      <c r="K82" s="4"/>
      <c r="P82" s="4"/>
      <c r="U82" s="4"/>
      <c r="Y82" s="4"/>
      <c r="AD82" s="4"/>
      <c r="AI82" s="4"/>
      <c r="AN82" s="4"/>
      <c r="AS82" s="4"/>
    </row>
    <row r="83" spans="6:45" ht="15.75" customHeight="1">
      <c r="F83" s="4"/>
      <c r="K83" s="4"/>
      <c r="P83" s="4"/>
      <c r="U83" s="4"/>
      <c r="Y83" s="4"/>
      <c r="AD83" s="4"/>
      <c r="AI83" s="4"/>
      <c r="AN83" s="4"/>
      <c r="AS83" s="4"/>
    </row>
    <row r="84" spans="6:45" ht="15.75" customHeight="1">
      <c r="F84" s="4"/>
      <c r="K84" s="4"/>
      <c r="P84" s="4"/>
      <c r="U84" s="4"/>
      <c r="Y84" s="4"/>
      <c r="AD84" s="4"/>
      <c r="AI84" s="4"/>
      <c r="AN84" s="4"/>
      <c r="AS84" s="4"/>
    </row>
    <row r="85" spans="6:45" ht="15.75" customHeight="1">
      <c r="F85" s="4"/>
      <c r="K85" s="4"/>
      <c r="P85" s="4"/>
      <c r="U85" s="4"/>
      <c r="Y85" s="4"/>
      <c r="AD85" s="4"/>
      <c r="AI85" s="4"/>
      <c r="AN85" s="4"/>
      <c r="AS85" s="4"/>
    </row>
    <row r="86" spans="6:45" ht="15.75" customHeight="1">
      <c r="F86" s="4"/>
      <c r="K86" s="4"/>
      <c r="P86" s="4"/>
      <c r="U86" s="4"/>
      <c r="Y86" s="4"/>
      <c r="AD86" s="4"/>
      <c r="AI86" s="4"/>
      <c r="AN86" s="4"/>
      <c r="AS86" s="4"/>
    </row>
    <row r="87" spans="6:45" ht="15.75" customHeight="1">
      <c r="F87" s="4"/>
      <c r="K87" s="4"/>
      <c r="P87" s="4"/>
      <c r="U87" s="4"/>
      <c r="Y87" s="4"/>
      <c r="AD87" s="4"/>
      <c r="AI87" s="4"/>
      <c r="AN87" s="4"/>
      <c r="AS87" s="4"/>
    </row>
    <row r="88" spans="6:45" ht="15.75" customHeight="1">
      <c r="F88" s="4"/>
      <c r="K88" s="4"/>
      <c r="P88" s="4"/>
      <c r="U88" s="4"/>
      <c r="Y88" s="4"/>
      <c r="AD88" s="4"/>
      <c r="AI88" s="4"/>
      <c r="AN88" s="4"/>
      <c r="AS88" s="4"/>
    </row>
    <row r="89" spans="6:45" ht="15.75" customHeight="1">
      <c r="F89" s="4"/>
      <c r="K89" s="4"/>
      <c r="P89" s="4"/>
      <c r="U89" s="4"/>
      <c r="Y89" s="4"/>
      <c r="AD89" s="4"/>
      <c r="AI89" s="4"/>
      <c r="AN89" s="4"/>
      <c r="AS89" s="4"/>
    </row>
    <row r="90" spans="6:45" ht="15.75" customHeight="1">
      <c r="F90" s="4"/>
      <c r="K90" s="4"/>
      <c r="P90" s="4"/>
      <c r="U90" s="4"/>
      <c r="Y90" s="4"/>
      <c r="AD90" s="4"/>
      <c r="AI90" s="4"/>
      <c r="AN90" s="4"/>
      <c r="AS90" s="4"/>
    </row>
    <row r="91" spans="6:45" ht="15.75" customHeight="1">
      <c r="F91" s="4"/>
      <c r="K91" s="4"/>
      <c r="P91" s="4"/>
      <c r="U91" s="4"/>
      <c r="Y91" s="4"/>
      <c r="AD91" s="4"/>
      <c r="AI91" s="4"/>
      <c r="AN91" s="4"/>
      <c r="AS91" s="4"/>
    </row>
    <row r="92" spans="6:45" ht="15.75" customHeight="1">
      <c r="F92" s="4"/>
      <c r="K92" s="4"/>
      <c r="P92" s="4"/>
      <c r="U92" s="4"/>
      <c r="Y92" s="4"/>
      <c r="AD92" s="4"/>
      <c r="AI92" s="4"/>
      <c r="AN92" s="4"/>
      <c r="AS92" s="4"/>
    </row>
    <row r="93" spans="6:45" ht="15.75" customHeight="1">
      <c r="F93" s="4"/>
      <c r="K93" s="4"/>
      <c r="P93" s="4"/>
      <c r="U93" s="4"/>
      <c r="Y93" s="4"/>
      <c r="AD93" s="4"/>
      <c r="AI93" s="4"/>
      <c r="AN93" s="4"/>
      <c r="AS93" s="4"/>
    </row>
    <row r="94" spans="6:45" ht="15.75" customHeight="1">
      <c r="F94" s="4"/>
      <c r="K94" s="4"/>
      <c r="P94" s="4"/>
      <c r="U94" s="4"/>
      <c r="Y94" s="4"/>
      <c r="AD94" s="4"/>
      <c r="AI94" s="4"/>
      <c r="AN94" s="4"/>
      <c r="AS94" s="4"/>
    </row>
    <row r="95" spans="6:45" ht="15.75" customHeight="1">
      <c r="F95" s="4"/>
      <c r="K95" s="4"/>
      <c r="P95" s="4"/>
      <c r="U95" s="4"/>
      <c r="Y95" s="4"/>
      <c r="AD95" s="4"/>
      <c r="AI95" s="4"/>
      <c r="AN95" s="4"/>
      <c r="AS95" s="4"/>
    </row>
    <row r="96" spans="6:45" ht="15.75" customHeight="1">
      <c r="F96" s="4"/>
      <c r="K96" s="4"/>
      <c r="P96" s="4"/>
      <c r="U96" s="4"/>
      <c r="Y96" s="4"/>
      <c r="AD96" s="4"/>
      <c r="AI96" s="4"/>
      <c r="AN96" s="4"/>
      <c r="AS96" s="4"/>
    </row>
    <row r="97" spans="6:45" ht="15.75" customHeight="1">
      <c r="F97" s="4"/>
      <c r="K97" s="4"/>
      <c r="P97" s="4"/>
      <c r="U97" s="4"/>
      <c r="Y97" s="4"/>
      <c r="AD97" s="4"/>
      <c r="AI97" s="4"/>
      <c r="AN97" s="4"/>
      <c r="AS97" s="4"/>
    </row>
    <row r="98" spans="6:45" ht="15.75" customHeight="1">
      <c r="F98" s="4"/>
      <c r="K98" s="4"/>
      <c r="P98" s="4"/>
      <c r="U98" s="4"/>
      <c r="Y98" s="4"/>
      <c r="AD98" s="4"/>
      <c r="AI98" s="4"/>
      <c r="AN98" s="4"/>
      <c r="AS98" s="4"/>
    </row>
    <row r="99" spans="6:45" ht="15.75" customHeight="1">
      <c r="F99" s="4"/>
      <c r="K99" s="4"/>
      <c r="P99" s="4"/>
      <c r="U99" s="4"/>
      <c r="Y99" s="4"/>
      <c r="AD99" s="4"/>
      <c r="AI99" s="4"/>
      <c r="AN99" s="4"/>
      <c r="AS99" s="4"/>
    </row>
    <row r="100" spans="6:45" ht="15.75" customHeight="1">
      <c r="F100" s="4"/>
      <c r="K100" s="4"/>
      <c r="P100" s="4"/>
      <c r="U100" s="4"/>
      <c r="Y100" s="4"/>
      <c r="AD100" s="4"/>
      <c r="AI100" s="4"/>
      <c r="AN100" s="4"/>
      <c r="AS100" s="4"/>
    </row>
    <row r="101" spans="6:45" ht="15.75" customHeight="1">
      <c r="F101" s="4"/>
      <c r="K101" s="4"/>
      <c r="P101" s="4"/>
      <c r="U101" s="4"/>
      <c r="Y101" s="4"/>
      <c r="AD101" s="4"/>
      <c r="AI101" s="4"/>
      <c r="AN101" s="4"/>
      <c r="AS101" s="4"/>
    </row>
    <row r="102" spans="6:45" ht="15.75" customHeight="1">
      <c r="F102" s="4"/>
      <c r="K102" s="4"/>
      <c r="P102" s="4"/>
      <c r="U102" s="4"/>
      <c r="Y102" s="4"/>
      <c r="AD102" s="4"/>
      <c r="AI102" s="4"/>
      <c r="AN102" s="4"/>
      <c r="AS102" s="4"/>
    </row>
    <row r="103" spans="6:45" ht="15.75" customHeight="1">
      <c r="F103" s="4"/>
      <c r="K103" s="4"/>
      <c r="P103" s="4"/>
      <c r="U103" s="4"/>
      <c r="Y103" s="4"/>
      <c r="AD103" s="4"/>
      <c r="AI103" s="4"/>
      <c r="AN103" s="4"/>
      <c r="AS103" s="4"/>
    </row>
    <row r="104" spans="6:45" ht="15.75" customHeight="1">
      <c r="F104" s="4"/>
      <c r="K104" s="4"/>
      <c r="P104" s="4"/>
      <c r="U104" s="4"/>
      <c r="Y104" s="4"/>
      <c r="AD104" s="4"/>
      <c r="AI104" s="4"/>
      <c r="AN104" s="4"/>
      <c r="AS104" s="4"/>
    </row>
    <row r="105" spans="6:45" ht="15.75" customHeight="1">
      <c r="F105" s="4"/>
      <c r="K105" s="4"/>
      <c r="P105" s="4"/>
      <c r="U105" s="4"/>
      <c r="Y105" s="4"/>
      <c r="AD105" s="4"/>
      <c r="AI105" s="4"/>
      <c r="AN105" s="4"/>
      <c r="AS105" s="4"/>
    </row>
    <row r="106" spans="6:45" ht="15.75" customHeight="1">
      <c r="F106" s="4"/>
      <c r="K106" s="4"/>
      <c r="P106" s="4"/>
      <c r="U106" s="4"/>
      <c r="Y106" s="4"/>
      <c r="AD106" s="4"/>
      <c r="AI106" s="4"/>
      <c r="AN106" s="4"/>
      <c r="AS106" s="4"/>
    </row>
    <row r="107" spans="6:45" ht="15.75" customHeight="1">
      <c r="F107" s="4"/>
      <c r="K107" s="4"/>
      <c r="P107" s="4"/>
      <c r="U107" s="4"/>
      <c r="Y107" s="4"/>
      <c r="AD107" s="4"/>
      <c r="AI107" s="4"/>
      <c r="AN107" s="4"/>
      <c r="AS107" s="4"/>
    </row>
    <row r="108" spans="6:45" ht="15.75" customHeight="1">
      <c r="F108" s="4"/>
      <c r="K108" s="4"/>
      <c r="P108" s="4"/>
      <c r="U108" s="4"/>
      <c r="Y108" s="4"/>
      <c r="AD108" s="4"/>
      <c r="AI108" s="4"/>
      <c r="AN108" s="4"/>
      <c r="AS108" s="4"/>
    </row>
    <row r="109" spans="6:45" ht="15.75" customHeight="1">
      <c r="F109" s="4"/>
      <c r="K109" s="4"/>
      <c r="P109" s="4"/>
      <c r="U109" s="4"/>
      <c r="Y109" s="4"/>
      <c r="AD109" s="4"/>
      <c r="AI109" s="4"/>
      <c r="AN109" s="4"/>
      <c r="AS109" s="4"/>
    </row>
    <row r="110" spans="6:45" ht="15.75" customHeight="1">
      <c r="F110" s="4"/>
      <c r="K110" s="4"/>
      <c r="P110" s="4"/>
      <c r="U110" s="4"/>
      <c r="Y110" s="4"/>
      <c r="AD110" s="4"/>
      <c r="AI110" s="4"/>
      <c r="AN110" s="4"/>
      <c r="AS110" s="4"/>
    </row>
    <row r="111" spans="6:45" ht="15.75" customHeight="1">
      <c r="F111" s="4"/>
      <c r="K111" s="4"/>
      <c r="P111" s="4"/>
      <c r="U111" s="4"/>
      <c r="Y111" s="4"/>
      <c r="AD111" s="4"/>
      <c r="AI111" s="4"/>
      <c r="AN111" s="4"/>
      <c r="AS111" s="4"/>
    </row>
    <row r="112" spans="6:45" ht="15.75" customHeight="1">
      <c r="F112" s="4"/>
      <c r="K112" s="4"/>
      <c r="P112" s="4"/>
      <c r="U112" s="4"/>
      <c r="Y112" s="4"/>
      <c r="AD112" s="4"/>
      <c r="AI112" s="4"/>
      <c r="AN112" s="4"/>
      <c r="AS112" s="4"/>
    </row>
    <row r="113" spans="6:45" ht="15.75" customHeight="1">
      <c r="F113" s="4"/>
      <c r="K113" s="4"/>
      <c r="P113" s="4"/>
      <c r="U113" s="4"/>
      <c r="Y113" s="4"/>
      <c r="AD113" s="4"/>
      <c r="AI113" s="4"/>
      <c r="AN113" s="4"/>
      <c r="AS113" s="4"/>
    </row>
    <row r="114" spans="6:45" ht="15.75" customHeight="1">
      <c r="F114" s="4"/>
      <c r="K114" s="4"/>
      <c r="P114" s="4"/>
      <c r="U114" s="4"/>
      <c r="Y114" s="4"/>
      <c r="AD114" s="4"/>
      <c r="AI114" s="4"/>
      <c r="AN114" s="4"/>
      <c r="AS114" s="4"/>
    </row>
    <row r="115" spans="6:45" ht="15.75" customHeight="1">
      <c r="F115" s="4"/>
      <c r="K115" s="4"/>
      <c r="P115" s="4"/>
      <c r="U115" s="4"/>
      <c r="Y115" s="4"/>
      <c r="AD115" s="4"/>
      <c r="AI115" s="4"/>
      <c r="AN115" s="4"/>
      <c r="AS115" s="4"/>
    </row>
    <row r="116" spans="6:45" ht="15.75" customHeight="1">
      <c r="F116" s="4"/>
      <c r="K116" s="4"/>
      <c r="P116" s="4"/>
      <c r="U116" s="4"/>
      <c r="Y116" s="4"/>
      <c r="AD116" s="4"/>
      <c r="AI116" s="4"/>
      <c r="AN116" s="4"/>
      <c r="AS116" s="4"/>
    </row>
    <row r="117" spans="6:45" ht="15.75" customHeight="1">
      <c r="F117" s="4"/>
      <c r="K117" s="4"/>
      <c r="P117" s="4"/>
      <c r="U117" s="4"/>
      <c r="Y117" s="4"/>
      <c r="AD117" s="4"/>
      <c r="AI117" s="4"/>
      <c r="AN117" s="4"/>
      <c r="AS117" s="4"/>
    </row>
    <row r="118" spans="6:45" ht="15.75" customHeight="1">
      <c r="F118" s="4"/>
      <c r="K118" s="4"/>
      <c r="P118" s="4"/>
      <c r="U118" s="4"/>
      <c r="Y118" s="4"/>
      <c r="AD118" s="4"/>
      <c r="AI118" s="4"/>
      <c r="AN118" s="4"/>
      <c r="AS118" s="4"/>
    </row>
    <row r="119" spans="6:45" ht="15.75" customHeight="1">
      <c r="F119" s="4"/>
      <c r="K119" s="4"/>
      <c r="P119" s="4"/>
      <c r="U119" s="4"/>
      <c r="Y119" s="4"/>
      <c r="AD119" s="4"/>
      <c r="AI119" s="4"/>
      <c r="AN119" s="4"/>
      <c r="AS119" s="4"/>
    </row>
    <row r="120" spans="6:45" ht="15.75" customHeight="1">
      <c r="F120" s="4"/>
      <c r="K120" s="4"/>
      <c r="P120" s="4"/>
      <c r="U120" s="4"/>
      <c r="Y120" s="4"/>
      <c r="AD120" s="4"/>
      <c r="AI120" s="4"/>
      <c r="AN120" s="4"/>
      <c r="AS120" s="4"/>
    </row>
    <row r="121" spans="6:45" ht="15.75" customHeight="1">
      <c r="F121" s="4"/>
      <c r="K121" s="4"/>
      <c r="P121" s="4"/>
      <c r="U121" s="4"/>
      <c r="Y121" s="4"/>
      <c r="AD121" s="4"/>
      <c r="AI121" s="4"/>
      <c r="AN121" s="4"/>
      <c r="AS121" s="4"/>
    </row>
    <row r="122" spans="6:45" ht="15.75" customHeight="1">
      <c r="F122" s="4"/>
      <c r="K122" s="4"/>
      <c r="P122" s="4"/>
      <c r="U122" s="4"/>
      <c r="Y122" s="4"/>
      <c r="AD122" s="4"/>
      <c r="AI122" s="4"/>
      <c r="AN122" s="4"/>
      <c r="AS122" s="4"/>
    </row>
    <row r="123" spans="6:45" ht="15.75" customHeight="1">
      <c r="F123" s="4"/>
      <c r="K123" s="4"/>
      <c r="P123" s="4"/>
      <c r="U123" s="4"/>
      <c r="Y123" s="4"/>
      <c r="AD123" s="4"/>
      <c r="AI123" s="4"/>
      <c r="AN123" s="4"/>
      <c r="AS123" s="4"/>
    </row>
    <row r="124" spans="6:45" ht="15.75" customHeight="1">
      <c r="F124" s="4"/>
      <c r="K124" s="4"/>
      <c r="P124" s="4"/>
      <c r="U124" s="4"/>
      <c r="Y124" s="4"/>
      <c r="AD124" s="4"/>
      <c r="AI124" s="4"/>
      <c r="AN124" s="4"/>
      <c r="AS124" s="4"/>
    </row>
    <row r="125" spans="6:45" ht="15.75" customHeight="1">
      <c r="F125" s="4"/>
      <c r="K125" s="4"/>
      <c r="P125" s="4"/>
      <c r="U125" s="4"/>
      <c r="Y125" s="4"/>
      <c r="AD125" s="4"/>
      <c r="AI125" s="4"/>
      <c r="AN125" s="4"/>
      <c r="AS125" s="4"/>
    </row>
    <row r="126" spans="6:45" ht="15.75" customHeight="1">
      <c r="F126" s="4"/>
      <c r="K126" s="4"/>
      <c r="P126" s="4"/>
      <c r="U126" s="4"/>
      <c r="Y126" s="4"/>
      <c r="AD126" s="4"/>
      <c r="AI126" s="4"/>
      <c r="AN126" s="4"/>
      <c r="AS126" s="4"/>
    </row>
    <row r="127" spans="6:45" ht="15.75" customHeight="1">
      <c r="F127" s="4"/>
      <c r="K127" s="4"/>
      <c r="P127" s="4"/>
      <c r="U127" s="4"/>
      <c r="Y127" s="4"/>
      <c r="AD127" s="4"/>
      <c r="AI127" s="4"/>
      <c r="AN127" s="4"/>
      <c r="AS127" s="4"/>
    </row>
    <row r="128" spans="6:45" ht="15.75" customHeight="1">
      <c r="F128" s="4"/>
      <c r="K128" s="4"/>
      <c r="P128" s="4"/>
      <c r="U128" s="4"/>
      <c r="Y128" s="4"/>
      <c r="AD128" s="4"/>
      <c r="AI128" s="4"/>
      <c r="AN128" s="4"/>
      <c r="AS128" s="4"/>
    </row>
    <row r="129" spans="6:45" ht="15.75" customHeight="1">
      <c r="F129" s="4"/>
      <c r="K129" s="4"/>
      <c r="P129" s="4"/>
      <c r="U129" s="4"/>
      <c r="Y129" s="4"/>
      <c r="AD129" s="4"/>
      <c r="AI129" s="4"/>
      <c r="AN129" s="4"/>
      <c r="AS129" s="4"/>
    </row>
    <row r="130" spans="6:45" ht="15.75" customHeight="1">
      <c r="F130" s="4"/>
      <c r="K130" s="4"/>
      <c r="P130" s="4"/>
      <c r="U130" s="4"/>
      <c r="Y130" s="4"/>
      <c r="AD130" s="4"/>
      <c r="AI130" s="4"/>
      <c r="AN130" s="4"/>
      <c r="AS130" s="4"/>
    </row>
    <row r="131" spans="6:45" ht="15.75" customHeight="1">
      <c r="F131" s="4"/>
      <c r="K131" s="4"/>
      <c r="P131" s="4"/>
      <c r="U131" s="4"/>
      <c r="Y131" s="4"/>
      <c r="AD131" s="4"/>
      <c r="AI131" s="4"/>
      <c r="AN131" s="4"/>
      <c r="AS131" s="4"/>
    </row>
    <row r="132" spans="6:45" ht="15.75" customHeight="1">
      <c r="F132" s="4"/>
      <c r="K132" s="4"/>
      <c r="P132" s="4"/>
      <c r="U132" s="4"/>
      <c r="Y132" s="4"/>
      <c r="AD132" s="4"/>
      <c r="AI132" s="4"/>
      <c r="AN132" s="4"/>
      <c r="AS132" s="4"/>
    </row>
    <row r="133" spans="6:45" ht="15.75" customHeight="1">
      <c r="F133" s="4"/>
      <c r="K133" s="4"/>
      <c r="P133" s="4"/>
      <c r="U133" s="4"/>
      <c r="Y133" s="4"/>
      <c r="AD133" s="4"/>
      <c r="AI133" s="4"/>
      <c r="AN133" s="4"/>
      <c r="AS133" s="4"/>
    </row>
    <row r="134" spans="6:45" ht="15.75" customHeight="1">
      <c r="F134" s="4"/>
      <c r="K134" s="4"/>
      <c r="P134" s="4"/>
      <c r="U134" s="4"/>
      <c r="Y134" s="4"/>
      <c r="AD134" s="4"/>
      <c r="AI134" s="4"/>
      <c r="AN134" s="4"/>
      <c r="AS134" s="4"/>
    </row>
    <row r="135" spans="6:45" ht="15.75" customHeight="1">
      <c r="F135" s="4"/>
      <c r="K135" s="4"/>
      <c r="P135" s="4"/>
      <c r="U135" s="4"/>
      <c r="Y135" s="4"/>
      <c r="AD135" s="4"/>
      <c r="AI135" s="4"/>
      <c r="AN135" s="4"/>
      <c r="AS135" s="4"/>
    </row>
    <row r="136" spans="6:45" ht="15.75" customHeight="1">
      <c r="F136" s="4"/>
      <c r="K136" s="4"/>
      <c r="P136" s="4"/>
      <c r="U136" s="4"/>
      <c r="Y136" s="4"/>
      <c r="AD136" s="4"/>
      <c r="AI136" s="4"/>
      <c r="AN136" s="4"/>
      <c r="AS136" s="4"/>
    </row>
    <row r="137" spans="6:45" ht="15.75" customHeight="1">
      <c r="F137" s="4"/>
      <c r="K137" s="4"/>
      <c r="P137" s="4"/>
      <c r="U137" s="4"/>
      <c r="Y137" s="4"/>
      <c r="AD137" s="4"/>
      <c r="AI137" s="4"/>
      <c r="AN137" s="4"/>
      <c r="AS137" s="4"/>
    </row>
    <row r="138" spans="6:45" ht="15.75" customHeight="1">
      <c r="F138" s="4"/>
      <c r="K138" s="4"/>
      <c r="P138" s="4"/>
      <c r="U138" s="4"/>
      <c r="Y138" s="4"/>
      <c r="AD138" s="4"/>
      <c r="AI138" s="4"/>
      <c r="AN138" s="4"/>
      <c r="AS138" s="4"/>
    </row>
    <row r="139" spans="6:45" ht="15.75" customHeight="1">
      <c r="F139" s="4"/>
      <c r="K139" s="4"/>
      <c r="P139" s="4"/>
      <c r="U139" s="4"/>
      <c r="Y139" s="4"/>
      <c r="AD139" s="4"/>
      <c r="AI139" s="4"/>
      <c r="AN139" s="4"/>
      <c r="AS139" s="4"/>
    </row>
    <row r="140" spans="6:45" ht="15.75" customHeight="1">
      <c r="F140" s="4"/>
      <c r="K140" s="4"/>
      <c r="P140" s="4"/>
      <c r="U140" s="4"/>
      <c r="Y140" s="4"/>
      <c r="AD140" s="4"/>
      <c r="AI140" s="4"/>
      <c r="AN140" s="4"/>
      <c r="AS140" s="4"/>
    </row>
    <row r="141" spans="6:45" ht="15.75" customHeight="1">
      <c r="F141" s="4"/>
      <c r="K141" s="4"/>
      <c r="P141" s="4"/>
      <c r="U141" s="4"/>
      <c r="Y141" s="4"/>
      <c r="AD141" s="4"/>
      <c r="AI141" s="4"/>
      <c r="AN141" s="4"/>
      <c r="AS141" s="4"/>
    </row>
    <row r="142" spans="6:45" ht="15.75" customHeight="1">
      <c r="F142" s="4"/>
      <c r="K142" s="4"/>
      <c r="P142" s="4"/>
      <c r="U142" s="4"/>
      <c r="Y142" s="4"/>
      <c r="AD142" s="4"/>
      <c r="AI142" s="4"/>
      <c r="AN142" s="4"/>
      <c r="AS142" s="4"/>
    </row>
    <row r="143" spans="6:45" ht="15.75" customHeight="1">
      <c r="F143" s="4"/>
      <c r="K143" s="4"/>
      <c r="P143" s="4"/>
      <c r="U143" s="4"/>
      <c r="Y143" s="4"/>
      <c r="AD143" s="4"/>
      <c r="AI143" s="4"/>
      <c r="AN143" s="4"/>
      <c r="AS143" s="4"/>
    </row>
    <row r="144" spans="6:45" ht="15.75" customHeight="1">
      <c r="F144" s="4"/>
      <c r="K144" s="4"/>
      <c r="P144" s="4"/>
      <c r="U144" s="4"/>
      <c r="Y144" s="4"/>
      <c r="AD144" s="4"/>
      <c r="AI144" s="4"/>
      <c r="AN144" s="4"/>
      <c r="AS144" s="4"/>
    </row>
    <row r="145" spans="6:45" ht="15.75" customHeight="1">
      <c r="F145" s="4"/>
      <c r="K145" s="4"/>
      <c r="P145" s="4"/>
      <c r="U145" s="4"/>
      <c r="Y145" s="4"/>
      <c r="AD145" s="4"/>
      <c r="AI145" s="4"/>
      <c r="AN145" s="4"/>
      <c r="AS145" s="4"/>
    </row>
    <row r="146" spans="6:45" ht="15.75" customHeight="1">
      <c r="F146" s="4"/>
      <c r="K146" s="4"/>
      <c r="P146" s="4"/>
      <c r="U146" s="4"/>
      <c r="Y146" s="4"/>
      <c r="AD146" s="4"/>
      <c r="AI146" s="4"/>
      <c r="AN146" s="4"/>
      <c r="AS146" s="4"/>
    </row>
    <row r="147" spans="6:45" ht="15.75" customHeight="1">
      <c r="F147" s="4"/>
      <c r="K147" s="4"/>
      <c r="P147" s="4"/>
      <c r="U147" s="4"/>
      <c r="Y147" s="4"/>
      <c r="AD147" s="4"/>
      <c r="AI147" s="4"/>
      <c r="AN147" s="4"/>
      <c r="AS147" s="4"/>
    </row>
    <row r="148" spans="6:45" ht="15.75" customHeight="1">
      <c r="F148" s="4"/>
      <c r="K148" s="4"/>
      <c r="P148" s="4"/>
      <c r="U148" s="4"/>
      <c r="Y148" s="4"/>
      <c r="AD148" s="4"/>
      <c r="AI148" s="4"/>
      <c r="AN148" s="4"/>
      <c r="AS148" s="4"/>
    </row>
    <row r="149" spans="6:45" ht="15.75" customHeight="1">
      <c r="F149" s="4"/>
      <c r="K149" s="4"/>
      <c r="P149" s="4"/>
      <c r="U149" s="4"/>
      <c r="Y149" s="4"/>
      <c r="AD149" s="4"/>
      <c r="AI149" s="4"/>
      <c r="AN149" s="4"/>
      <c r="AS149" s="4"/>
    </row>
    <row r="150" spans="6:45" ht="15.75" customHeight="1">
      <c r="F150" s="4"/>
      <c r="K150" s="4"/>
      <c r="P150" s="4"/>
      <c r="U150" s="4"/>
      <c r="Y150" s="4"/>
      <c r="AD150" s="4"/>
      <c r="AI150" s="4"/>
      <c r="AN150" s="4"/>
      <c r="AS150" s="4"/>
    </row>
    <row r="151" spans="6:45" ht="15.75" customHeight="1">
      <c r="F151" s="4"/>
      <c r="K151" s="4"/>
      <c r="P151" s="4"/>
      <c r="U151" s="4"/>
      <c r="Y151" s="4"/>
      <c r="AD151" s="4"/>
      <c r="AI151" s="4"/>
      <c r="AN151" s="4"/>
      <c r="AS151" s="4"/>
    </row>
    <row r="152" spans="6:45" ht="15.75" customHeight="1">
      <c r="F152" s="4"/>
      <c r="K152" s="4"/>
      <c r="P152" s="4"/>
      <c r="U152" s="4"/>
      <c r="Y152" s="4"/>
      <c r="AD152" s="4"/>
      <c r="AI152" s="4"/>
      <c r="AN152" s="4"/>
      <c r="AS152" s="4"/>
    </row>
    <row r="153" spans="6:45" ht="15.75" customHeight="1">
      <c r="F153" s="4"/>
      <c r="K153" s="4"/>
      <c r="P153" s="4"/>
      <c r="U153" s="4"/>
      <c r="Y153" s="4"/>
      <c r="AD153" s="4"/>
      <c r="AI153" s="4"/>
      <c r="AN153" s="4"/>
      <c r="AS153" s="4"/>
    </row>
    <row r="154" spans="6:45" ht="15.75" customHeight="1">
      <c r="F154" s="4"/>
      <c r="K154" s="4"/>
      <c r="P154" s="4"/>
      <c r="U154" s="4"/>
      <c r="Y154" s="4"/>
      <c r="AD154" s="4"/>
      <c r="AI154" s="4"/>
      <c r="AN154" s="4"/>
      <c r="AS154" s="4"/>
    </row>
    <row r="155" spans="6:45" ht="15.75" customHeight="1">
      <c r="F155" s="4"/>
      <c r="K155" s="4"/>
      <c r="P155" s="4"/>
      <c r="U155" s="4"/>
      <c r="Y155" s="4"/>
      <c r="AD155" s="4"/>
      <c r="AI155" s="4"/>
      <c r="AN155" s="4"/>
      <c r="AS155" s="4"/>
    </row>
    <row r="156" spans="6:45" ht="15.75" customHeight="1">
      <c r="F156" s="4"/>
      <c r="K156" s="4"/>
      <c r="P156" s="4"/>
      <c r="U156" s="4"/>
      <c r="Y156" s="4"/>
      <c r="AD156" s="4"/>
      <c r="AI156" s="4"/>
      <c r="AN156" s="4"/>
      <c r="AS156" s="4"/>
    </row>
    <row r="157" spans="6:45" ht="15.75" customHeight="1">
      <c r="F157" s="4"/>
      <c r="K157" s="4"/>
      <c r="P157" s="4"/>
      <c r="U157" s="4"/>
      <c r="Y157" s="4"/>
      <c r="AD157" s="4"/>
      <c r="AI157" s="4"/>
      <c r="AN157" s="4"/>
      <c r="AS157" s="4"/>
    </row>
    <row r="158" spans="6:45" ht="15.75" customHeight="1">
      <c r="F158" s="4"/>
      <c r="K158" s="4"/>
      <c r="P158" s="4"/>
      <c r="U158" s="4"/>
      <c r="Y158" s="4"/>
      <c r="AD158" s="4"/>
      <c r="AI158" s="4"/>
      <c r="AN158" s="4"/>
      <c r="AS158" s="4"/>
    </row>
    <row r="159" spans="6:45" ht="15.75" customHeight="1">
      <c r="F159" s="4"/>
      <c r="K159" s="4"/>
      <c r="P159" s="4"/>
      <c r="U159" s="4"/>
      <c r="Y159" s="4"/>
      <c r="AD159" s="4"/>
      <c r="AI159" s="4"/>
      <c r="AN159" s="4"/>
      <c r="AS159" s="4"/>
    </row>
    <row r="160" spans="6:45" ht="15.75" customHeight="1">
      <c r="F160" s="4"/>
      <c r="K160" s="4"/>
      <c r="P160" s="4"/>
      <c r="U160" s="4"/>
      <c r="Y160" s="4"/>
      <c r="AD160" s="4"/>
      <c r="AI160" s="4"/>
      <c r="AN160" s="4"/>
      <c r="AS160" s="4"/>
    </row>
    <row r="161" spans="6:45" ht="15.75" customHeight="1">
      <c r="F161" s="4"/>
      <c r="K161" s="4"/>
      <c r="P161" s="4"/>
      <c r="U161" s="4"/>
      <c r="Y161" s="4"/>
      <c r="AD161" s="4"/>
      <c r="AI161" s="4"/>
      <c r="AN161" s="4"/>
      <c r="AS161" s="4"/>
    </row>
    <row r="162" spans="6:45" ht="15.75" customHeight="1">
      <c r="F162" s="4"/>
      <c r="K162" s="4"/>
      <c r="P162" s="4"/>
      <c r="U162" s="4"/>
      <c r="Y162" s="4"/>
      <c r="AD162" s="4"/>
      <c r="AI162" s="4"/>
      <c r="AN162" s="4"/>
      <c r="AS162" s="4"/>
    </row>
    <row r="163" spans="6:45" ht="15.75" customHeight="1">
      <c r="F163" s="4"/>
      <c r="K163" s="4"/>
      <c r="P163" s="4"/>
      <c r="U163" s="4"/>
      <c r="Y163" s="4"/>
      <c r="AD163" s="4"/>
      <c r="AI163" s="4"/>
      <c r="AN163" s="4"/>
      <c r="AS163" s="4"/>
    </row>
    <row r="164" spans="6:45" ht="15.75" customHeight="1">
      <c r="F164" s="4"/>
      <c r="K164" s="4"/>
      <c r="P164" s="4"/>
      <c r="U164" s="4"/>
      <c r="Y164" s="4"/>
      <c r="AD164" s="4"/>
      <c r="AI164" s="4"/>
      <c r="AN164" s="4"/>
      <c r="AS164" s="4"/>
    </row>
    <row r="165" spans="6:45" ht="15.75" customHeight="1">
      <c r="F165" s="4"/>
      <c r="K165" s="4"/>
      <c r="P165" s="4"/>
      <c r="U165" s="4"/>
      <c r="Y165" s="4"/>
      <c r="AD165" s="4"/>
      <c r="AI165" s="4"/>
      <c r="AN165" s="4"/>
      <c r="AS165" s="4"/>
    </row>
    <row r="166" spans="6:45" ht="15.75" customHeight="1">
      <c r="F166" s="4"/>
      <c r="K166" s="4"/>
      <c r="P166" s="4"/>
      <c r="U166" s="4"/>
      <c r="Y166" s="4"/>
      <c r="AD166" s="4"/>
      <c r="AI166" s="4"/>
      <c r="AN166" s="4"/>
      <c r="AS166" s="4"/>
    </row>
    <row r="167" spans="6:45" ht="15.75" customHeight="1">
      <c r="F167" s="4"/>
      <c r="K167" s="4"/>
      <c r="P167" s="4"/>
      <c r="U167" s="4"/>
      <c r="Y167" s="4"/>
      <c r="AD167" s="4"/>
      <c r="AI167" s="4"/>
      <c r="AN167" s="4"/>
      <c r="AS167" s="4"/>
    </row>
    <row r="168" spans="6:45" ht="15.75" customHeight="1">
      <c r="F168" s="4"/>
      <c r="K168" s="4"/>
      <c r="P168" s="4"/>
      <c r="U168" s="4"/>
      <c r="Y168" s="4"/>
      <c r="AD168" s="4"/>
      <c r="AI168" s="4"/>
      <c r="AN168" s="4"/>
      <c r="AS168" s="4"/>
    </row>
    <row r="169" spans="6:45" ht="15.75" customHeight="1">
      <c r="F169" s="4"/>
      <c r="K169" s="4"/>
      <c r="P169" s="4"/>
      <c r="U169" s="4"/>
      <c r="Y169" s="4"/>
      <c r="AD169" s="4"/>
      <c r="AI169" s="4"/>
      <c r="AN169" s="4"/>
      <c r="AS169" s="4"/>
    </row>
    <row r="170" spans="6:45" ht="15.75" customHeight="1">
      <c r="F170" s="4"/>
      <c r="K170" s="4"/>
      <c r="P170" s="4"/>
      <c r="U170" s="4"/>
      <c r="Y170" s="4"/>
      <c r="AD170" s="4"/>
      <c r="AI170" s="4"/>
      <c r="AN170" s="4"/>
      <c r="AS170" s="4"/>
    </row>
    <row r="171" spans="6:45" ht="15.75" customHeight="1">
      <c r="F171" s="4"/>
      <c r="K171" s="4"/>
      <c r="P171" s="4"/>
      <c r="U171" s="4"/>
      <c r="Y171" s="4"/>
      <c r="AD171" s="4"/>
      <c r="AI171" s="4"/>
      <c r="AN171" s="4"/>
      <c r="AS171" s="4"/>
    </row>
    <row r="172" spans="6:45" ht="15.75" customHeight="1">
      <c r="F172" s="4"/>
      <c r="K172" s="4"/>
      <c r="P172" s="4"/>
      <c r="U172" s="4"/>
      <c r="Y172" s="4"/>
      <c r="AD172" s="4"/>
      <c r="AI172" s="4"/>
      <c r="AN172" s="4"/>
      <c r="AS172" s="4"/>
    </row>
    <row r="173" spans="6:45" ht="15.75" customHeight="1">
      <c r="F173" s="4"/>
      <c r="K173" s="4"/>
      <c r="P173" s="4"/>
      <c r="U173" s="4"/>
      <c r="Y173" s="4"/>
      <c r="AD173" s="4"/>
      <c r="AI173" s="4"/>
      <c r="AN173" s="4"/>
      <c r="AS173" s="4"/>
    </row>
    <row r="174" spans="6:45" ht="15.75" customHeight="1">
      <c r="F174" s="4"/>
      <c r="K174" s="4"/>
      <c r="P174" s="4"/>
      <c r="U174" s="4"/>
      <c r="Y174" s="4"/>
      <c r="AD174" s="4"/>
      <c r="AI174" s="4"/>
      <c r="AN174" s="4"/>
      <c r="AS174" s="4"/>
    </row>
    <row r="175" spans="6:45" ht="15.75" customHeight="1">
      <c r="F175" s="4"/>
      <c r="K175" s="4"/>
      <c r="P175" s="4"/>
      <c r="U175" s="4"/>
      <c r="Y175" s="4"/>
      <c r="AD175" s="4"/>
      <c r="AI175" s="4"/>
      <c r="AN175" s="4"/>
      <c r="AS175" s="4"/>
    </row>
    <row r="176" spans="6:45" ht="15.75" customHeight="1">
      <c r="F176" s="4"/>
      <c r="K176" s="4"/>
      <c r="P176" s="4"/>
      <c r="U176" s="4"/>
      <c r="Y176" s="4"/>
      <c r="AD176" s="4"/>
      <c r="AI176" s="4"/>
      <c r="AN176" s="4"/>
      <c r="AS176" s="4"/>
    </row>
    <row r="177" spans="6:45" ht="15.75" customHeight="1">
      <c r="F177" s="4"/>
      <c r="K177" s="4"/>
      <c r="P177" s="4"/>
      <c r="U177" s="4"/>
      <c r="Y177" s="4"/>
      <c r="AD177" s="4"/>
      <c r="AI177" s="4"/>
      <c r="AN177" s="4"/>
      <c r="AS177" s="4"/>
    </row>
    <row r="178" spans="6:45" ht="15.75" customHeight="1">
      <c r="F178" s="4"/>
      <c r="K178" s="4"/>
      <c r="P178" s="4"/>
      <c r="U178" s="4"/>
      <c r="Y178" s="4"/>
      <c r="AD178" s="4"/>
      <c r="AI178" s="4"/>
      <c r="AN178" s="4"/>
      <c r="AS178" s="4"/>
    </row>
    <row r="179" spans="6:45" ht="15.75" customHeight="1">
      <c r="F179" s="4"/>
      <c r="K179" s="4"/>
      <c r="P179" s="4"/>
      <c r="U179" s="4"/>
      <c r="Y179" s="4"/>
      <c r="AD179" s="4"/>
      <c r="AI179" s="4"/>
      <c r="AN179" s="4"/>
      <c r="AS179" s="4"/>
    </row>
    <row r="180" spans="6:45" ht="15.75" customHeight="1">
      <c r="F180" s="4"/>
      <c r="K180" s="4"/>
      <c r="P180" s="4"/>
      <c r="U180" s="4"/>
      <c r="Y180" s="4"/>
      <c r="AD180" s="4"/>
      <c r="AI180" s="4"/>
      <c r="AN180" s="4"/>
      <c r="AS180" s="4"/>
    </row>
    <row r="181" spans="6:45" ht="15.75" customHeight="1">
      <c r="F181" s="4"/>
      <c r="K181" s="4"/>
      <c r="P181" s="4"/>
      <c r="U181" s="4"/>
      <c r="Y181" s="4"/>
      <c r="AD181" s="4"/>
      <c r="AI181" s="4"/>
      <c r="AN181" s="4"/>
      <c r="AS181" s="4"/>
    </row>
    <row r="182" spans="6:45" ht="15.75" customHeight="1">
      <c r="F182" s="4"/>
      <c r="K182" s="4"/>
      <c r="P182" s="4"/>
      <c r="U182" s="4"/>
      <c r="Y182" s="4"/>
      <c r="AD182" s="4"/>
      <c r="AI182" s="4"/>
      <c r="AN182" s="4"/>
      <c r="AS182" s="4"/>
    </row>
    <row r="183" spans="6:45" ht="15.75" customHeight="1">
      <c r="F183" s="4"/>
      <c r="K183" s="4"/>
      <c r="P183" s="4"/>
      <c r="U183" s="4"/>
      <c r="Y183" s="4"/>
      <c r="AD183" s="4"/>
      <c r="AI183" s="4"/>
      <c r="AN183" s="4"/>
      <c r="AS183" s="4"/>
    </row>
    <row r="184" spans="6:45" ht="15.75" customHeight="1">
      <c r="F184" s="4"/>
      <c r="K184" s="4"/>
      <c r="P184" s="4"/>
      <c r="U184" s="4"/>
      <c r="Y184" s="4"/>
      <c r="AD184" s="4"/>
      <c r="AI184" s="4"/>
      <c r="AN184" s="4"/>
      <c r="AS184" s="4"/>
    </row>
    <row r="185" spans="6:45" ht="15.75" customHeight="1">
      <c r="F185" s="4"/>
      <c r="K185" s="4"/>
      <c r="P185" s="4"/>
      <c r="U185" s="4"/>
      <c r="Y185" s="4"/>
      <c r="AD185" s="4"/>
      <c r="AI185" s="4"/>
      <c r="AN185" s="4"/>
      <c r="AS185" s="4"/>
    </row>
    <row r="186" spans="6:45" ht="15.75" customHeight="1">
      <c r="F186" s="4"/>
      <c r="K186" s="4"/>
      <c r="P186" s="4"/>
      <c r="U186" s="4"/>
      <c r="Y186" s="4"/>
      <c r="AD186" s="4"/>
      <c r="AI186" s="4"/>
      <c r="AN186" s="4"/>
      <c r="AS186" s="4"/>
    </row>
    <row r="187" spans="6:45" ht="15.75" customHeight="1">
      <c r="F187" s="4"/>
      <c r="K187" s="4"/>
      <c r="P187" s="4"/>
      <c r="U187" s="4"/>
      <c r="Y187" s="4"/>
      <c r="AD187" s="4"/>
      <c r="AI187" s="4"/>
      <c r="AN187" s="4"/>
      <c r="AS187" s="4"/>
    </row>
    <row r="188" spans="6:45" ht="15.75" customHeight="1">
      <c r="F188" s="4"/>
      <c r="K188" s="4"/>
      <c r="P188" s="4"/>
      <c r="U188" s="4"/>
      <c r="Y188" s="4"/>
      <c r="AD188" s="4"/>
      <c r="AI188" s="4"/>
      <c r="AN188" s="4"/>
      <c r="AS188" s="4"/>
    </row>
    <row r="189" spans="6:45" ht="15.75" customHeight="1">
      <c r="F189" s="4"/>
      <c r="K189" s="4"/>
      <c r="P189" s="4"/>
      <c r="U189" s="4"/>
      <c r="Y189" s="4"/>
      <c r="AD189" s="4"/>
      <c r="AI189" s="4"/>
      <c r="AN189" s="4"/>
      <c r="AS189" s="4"/>
    </row>
    <row r="190" spans="6:45" ht="15.75" customHeight="1">
      <c r="F190" s="4"/>
      <c r="K190" s="4"/>
      <c r="P190" s="4"/>
      <c r="U190" s="4"/>
      <c r="Y190" s="4"/>
      <c r="AD190" s="4"/>
      <c r="AI190" s="4"/>
      <c r="AN190" s="4"/>
      <c r="AS190" s="4"/>
    </row>
    <row r="191" spans="6:45" ht="15.75" customHeight="1">
      <c r="F191" s="4"/>
      <c r="K191" s="4"/>
      <c r="P191" s="4"/>
      <c r="U191" s="4"/>
      <c r="Y191" s="4"/>
      <c r="AD191" s="4"/>
      <c r="AI191" s="4"/>
      <c r="AN191" s="4"/>
      <c r="AS191" s="4"/>
    </row>
    <row r="192" spans="6:45" ht="15.75" customHeight="1">
      <c r="F192" s="4"/>
      <c r="K192" s="4"/>
      <c r="P192" s="4"/>
      <c r="U192" s="4"/>
      <c r="Y192" s="4"/>
      <c r="AD192" s="4"/>
      <c r="AI192" s="4"/>
      <c r="AN192" s="4"/>
      <c r="AS192" s="4"/>
    </row>
    <row r="193" spans="6:45" ht="15.75" customHeight="1">
      <c r="F193" s="4"/>
      <c r="K193" s="4"/>
      <c r="P193" s="4"/>
      <c r="U193" s="4"/>
      <c r="Y193" s="4"/>
      <c r="AD193" s="4"/>
      <c r="AI193" s="4"/>
      <c r="AN193" s="4"/>
      <c r="AS193" s="4"/>
    </row>
    <row r="194" spans="6:45" ht="15.75" customHeight="1">
      <c r="F194" s="4"/>
      <c r="K194" s="4"/>
      <c r="P194" s="4"/>
      <c r="U194" s="4"/>
      <c r="Y194" s="4"/>
      <c r="AD194" s="4"/>
      <c r="AI194" s="4"/>
      <c r="AN194" s="4"/>
      <c r="AS194" s="4"/>
    </row>
    <row r="195" spans="6:45" ht="15.75" customHeight="1">
      <c r="F195" s="4"/>
      <c r="K195" s="4"/>
      <c r="P195" s="4"/>
      <c r="U195" s="4"/>
      <c r="Y195" s="4"/>
      <c r="AD195" s="4"/>
      <c r="AI195" s="4"/>
      <c r="AN195" s="4"/>
      <c r="AS195" s="4"/>
    </row>
    <row r="196" spans="6:45" ht="15.75" customHeight="1">
      <c r="F196" s="4"/>
      <c r="K196" s="4"/>
      <c r="P196" s="4"/>
      <c r="U196" s="4"/>
      <c r="Y196" s="4"/>
      <c r="AD196" s="4"/>
      <c r="AI196" s="4"/>
      <c r="AN196" s="4"/>
      <c r="AS196" s="4"/>
    </row>
    <row r="197" spans="6:45" ht="15.75" customHeight="1">
      <c r="F197" s="4"/>
      <c r="K197" s="4"/>
      <c r="P197" s="4"/>
      <c r="U197" s="4"/>
      <c r="Y197" s="4"/>
      <c r="AD197" s="4"/>
      <c r="AI197" s="4"/>
      <c r="AN197" s="4"/>
      <c r="AS197" s="4"/>
    </row>
    <row r="198" spans="6:45" ht="15.75" customHeight="1">
      <c r="F198" s="4"/>
      <c r="K198" s="4"/>
      <c r="P198" s="4"/>
      <c r="U198" s="4"/>
      <c r="Y198" s="4"/>
      <c r="AD198" s="4"/>
      <c r="AI198" s="4"/>
      <c r="AN198" s="4"/>
      <c r="AS198" s="4"/>
    </row>
    <row r="199" spans="6:45" ht="15.75" customHeight="1">
      <c r="F199" s="4"/>
      <c r="K199" s="4"/>
      <c r="P199" s="4"/>
      <c r="U199" s="4"/>
      <c r="Y199" s="4"/>
      <c r="AD199" s="4"/>
      <c r="AI199" s="4"/>
      <c r="AN199" s="4"/>
      <c r="AS199" s="4"/>
    </row>
    <row r="200" spans="6:45" ht="15.75" customHeight="1">
      <c r="F200" s="4"/>
      <c r="K200" s="4"/>
      <c r="P200" s="4"/>
      <c r="U200" s="4"/>
      <c r="Y200" s="4"/>
      <c r="AD200" s="4"/>
      <c r="AI200" s="4"/>
      <c r="AN200" s="4"/>
      <c r="AS200" s="4"/>
    </row>
    <row r="201" spans="6:45" ht="15.75" customHeight="1">
      <c r="F201" s="4"/>
      <c r="K201" s="4"/>
      <c r="P201" s="4"/>
      <c r="U201" s="4"/>
      <c r="Y201" s="4"/>
      <c r="AD201" s="4"/>
      <c r="AI201" s="4"/>
      <c r="AN201" s="4"/>
      <c r="AS201" s="4"/>
    </row>
    <row r="202" spans="6:45" ht="15.75" customHeight="1">
      <c r="F202" s="4"/>
      <c r="K202" s="4"/>
      <c r="P202" s="4"/>
      <c r="U202" s="4"/>
      <c r="Y202" s="4"/>
      <c r="AD202" s="4"/>
      <c r="AI202" s="4"/>
      <c r="AN202" s="4"/>
      <c r="AS202" s="4"/>
    </row>
    <row r="203" spans="6:45" ht="15.75" customHeight="1">
      <c r="F203" s="4"/>
      <c r="K203" s="4"/>
      <c r="P203" s="4"/>
      <c r="U203" s="4"/>
      <c r="Y203" s="4"/>
      <c r="AD203" s="4"/>
      <c r="AI203" s="4"/>
      <c r="AN203" s="4"/>
      <c r="AS203" s="4"/>
    </row>
    <row r="204" spans="6:45" ht="15.75" customHeight="1">
      <c r="F204" s="4"/>
      <c r="K204" s="4"/>
      <c r="P204" s="4"/>
      <c r="U204" s="4"/>
      <c r="Y204" s="4"/>
      <c r="AD204" s="4"/>
      <c r="AI204" s="4"/>
      <c r="AN204" s="4"/>
      <c r="AS204" s="4"/>
    </row>
    <row r="205" spans="6:45" ht="15.75" customHeight="1">
      <c r="F205" s="4"/>
      <c r="K205" s="4"/>
      <c r="P205" s="4"/>
      <c r="U205" s="4"/>
      <c r="Y205" s="4"/>
      <c r="AD205" s="4"/>
      <c r="AI205" s="4"/>
      <c r="AN205" s="4"/>
      <c r="AS205" s="4"/>
    </row>
    <row r="206" spans="6:45" ht="15.75" customHeight="1">
      <c r="F206" s="4"/>
      <c r="K206" s="4"/>
      <c r="P206" s="4"/>
      <c r="U206" s="4"/>
      <c r="Y206" s="4"/>
      <c r="AD206" s="4"/>
      <c r="AI206" s="4"/>
      <c r="AN206" s="4"/>
      <c r="AS206" s="4"/>
    </row>
    <row r="207" spans="6:45" ht="15.75" customHeight="1">
      <c r="F207" s="4"/>
      <c r="K207" s="4"/>
      <c r="P207" s="4"/>
      <c r="U207" s="4"/>
      <c r="Y207" s="4"/>
      <c r="AD207" s="4"/>
      <c r="AI207" s="4"/>
      <c r="AN207" s="4"/>
      <c r="AS207" s="4"/>
    </row>
    <row r="208" spans="6:45" ht="15.75" customHeight="1">
      <c r="F208" s="4"/>
      <c r="K208" s="4"/>
      <c r="P208" s="4"/>
      <c r="U208" s="4"/>
      <c r="Y208" s="4"/>
      <c r="AD208" s="4"/>
      <c r="AI208" s="4"/>
      <c r="AN208" s="4"/>
      <c r="AS208" s="4"/>
    </row>
    <row r="209" spans="6:45" ht="15.75" customHeight="1">
      <c r="F209" s="4"/>
      <c r="K209" s="4"/>
      <c r="P209" s="4"/>
      <c r="U209" s="4"/>
      <c r="Y209" s="4"/>
      <c r="AD209" s="4"/>
      <c r="AI209" s="4"/>
      <c r="AN209" s="4"/>
      <c r="AS209" s="4"/>
    </row>
    <row r="210" spans="6:45" ht="15.75" customHeight="1">
      <c r="F210" s="4"/>
      <c r="K210" s="4"/>
      <c r="P210" s="4"/>
      <c r="U210" s="4"/>
      <c r="Y210" s="4"/>
      <c r="AD210" s="4"/>
      <c r="AI210" s="4"/>
      <c r="AN210" s="4"/>
      <c r="AS210" s="4"/>
    </row>
    <row r="211" spans="6:45" ht="15.75" customHeight="1">
      <c r="F211" s="4"/>
      <c r="K211" s="4"/>
      <c r="P211" s="4"/>
      <c r="U211" s="4"/>
      <c r="Y211" s="4"/>
      <c r="AD211" s="4"/>
      <c r="AI211" s="4"/>
      <c r="AN211" s="4"/>
      <c r="AS211" s="4"/>
    </row>
    <row r="212" spans="6:45" ht="15.75" customHeight="1">
      <c r="F212" s="4"/>
      <c r="K212" s="4"/>
      <c r="P212" s="4"/>
      <c r="U212" s="4"/>
      <c r="Y212" s="4"/>
      <c r="AD212" s="4"/>
      <c r="AI212" s="4"/>
      <c r="AN212" s="4"/>
      <c r="AS212" s="4"/>
    </row>
    <row r="213" spans="6:45" ht="15.75" customHeight="1">
      <c r="F213" s="4"/>
      <c r="K213" s="4"/>
      <c r="P213" s="4"/>
      <c r="U213" s="4"/>
      <c r="Y213" s="4"/>
      <c r="AD213" s="4"/>
      <c r="AI213" s="4"/>
      <c r="AN213" s="4"/>
      <c r="AS213" s="4"/>
    </row>
    <row r="214" spans="6:45" ht="15.75" customHeight="1">
      <c r="F214" s="4"/>
      <c r="K214" s="4"/>
      <c r="P214" s="4"/>
      <c r="U214" s="4"/>
      <c r="Y214" s="4"/>
      <c r="AD214" s="4"/>
      <c r="AI214" s="4"/>
      <c r="AN214" s="4"/>
      <c r="AS214" s="4"/>
    </row>
    <row r="215" spans="6:45" ht="15.75" customHeight="1">
      <c r="F215" s="4"/>
      <c r="K215" s="4"/>
      <c r="P215" s="4"/>
      <c r="U215" s="4"/>
      <c r="Y215" s="4"/>
      <c r="AD215" s="4"/>
      <c r="AI215" s="4"/>
      <c r="AN215" s="4"/>
      <c r="AS215" s="4"/>
    </row>
    <row r="216" spans="6:45" ht="15.75" customHeight="1">
      <c r="F216" s="4"/>
      <c r="K216" s="4"/>
      <c r="P216" s="4"/>
      <c r="U216" s="4"/>
      <c r="Y216" s="4"/>
      <c r="AD216" s="4"/>
      <c r="AI216" s="4"/>
      <c r="AN216" s="4"/>
      <c r="AS216" s="4"/>
    </row>
    <row r="217" spans="6:45" ht="15.75" customHeight="1">
      <c r="F217" s="4"/>
      <c r="K217" s="4"/>
      <c r="P217" s="4"/>
      <c r="U217" s="4"/>
      <c r="Y217" s="4"/>
      <c r="AD217" s="4"/>
      <c r="AI217" s="4"/>
      <c r="AN217" s="4"/>
      <c r="AS217" s="4"/>
    </row>
    <row r="218" spans="6:45" ht="15.75" customHeight="1">
      <c r="F218" s="4"/>
      <c r="K218" s="4"/>
      <c r="P218" s="4"/>
      <c r="U218" s="4"/>
      <c r="Y218" s="4"/>
      <c r="AD218" s="4"/>
      <c r="AI218" s="4"/>
      <c r="AN218" s="4"/>
      <c r="AS218" s="4"/>
    </row>
    <row r="219" spans="6:45" ht="15.75" customHeight="1">
      <c r="F219" s="4"/>
      <c r="K219" s="4"/>
      <c r="P219" s="4"/>
      <c r="U219" s="4"/>
      <c r="Y219" s="4"/>
      <c r="AD219" s="4"/>
      <c r="AI219" s="4"/>
      <c r="AN219" s="4"/>
      <c r="AS219" s="4"/>
    </row>
    <row r="220" spans="6:45" ht="15.75" customHeight="1">
      <c r="F220" s="4"/>
      <c r="K220" s="4"/>
      <c r="P220" s="4"/>
      <c r="U220" s="4"/>
      <c r="Y220" s="4"/>
      <c r="AD220" s="4"/>
      <c r="AI220" s="4"/>
      <c r="AN220" s="4"/>
      <c r="AS220" s="4"/>
    </row>
    <row r="221" spans="6:45" ht="15.75" customHeight="1">
      <c r="F221" s="4"/>
      <c r="K221" s="4"/>
      <c r="P221" s="4"/>
      <c r="U221" s="4"/>
      <c r="Y221" s="4"/>
      <c r="AD221" s="4"/>
      <c r="AI221" s="4"/>
      <c r="AN221" s="4"/>
      <c r="AS221" s="4"/>
    </row>
    <row r="222" spans="6:45" ht="15.75" customHeight="1">
      <c r="F222" s="4"/>
      <c r="K222" s="4"/>
      <c r="P222" s="4"/>
      <c r="U222" s="4"/>
      <c r="Y222" s="4"/>
      <c r="AD222" s="4"/>
      <c r="AI222" s="4"/>
      <c r="AN222" s="4"/>
      <c r="AS222" s="4"/>
    </row>
    <row r="223" spans="6:45" ht="15.75" customHeight="1">
      <c r="F223" s="4"/>
      <c r="K223" s="4"/>
      <c r="P223" s="4"/>
      <c r="U223" s="4"/>
      <c r="Y223" s="4"/>
      <c r="AD223" s="4"/>
      <c r="AI223" s="4"/>
      <c r="AN223" s="4"/>
      <c r="AS223" s="4"/>
    </row>
    <row r="224" spans="6:45" ht="15.75" customHeight="1">
      <c r="F224" s="4"/>
      <c r="K224" s="4"/>
      <c r="P224" s="4"/>
      <c r="U224" s="4"/>
      <c r="Y224" s="4"/>
      <c r="AD224" s="4"/>
      <c r="AI224" s="4"/>
      <c r="AN224" s="4"/>
      <c r="AS224" s="4"/>
    </row>
    <row r="225" spans="6:45" ht="15.75" customHeight="1">
      <c r="F225" s="4"/>
      <c r="K225" s="4"/>
      <c r="P225" s="4"/>
      <c r="U225" s="4"/>
      <c r="Y225" s="4"/>
      <c r="AD225" s="4"/>
      <c r="AI225" s="4"/>
      <c r="AN225" s="4"/>
      <c r="AS225" s="4"/>
    </row>
    <row r="226" spans="6:45" ht="15.75" customHeight="1">
      <c r="F226" s="4"/>
      <c r="K226" s="4"/>
      <c r="P226" s="4"/>
      <c r="U226" s="4"/>
      <c r="Y226" s="4"/>
      <c r="AD226" s="4"/>
      <c r="AI226" s="4"/>
      <c r="AN226" s="4"/>
      <c r="AS226" s="4"/>
    </row>
    <row r="227" spans="6:45" ht="15.75" customHeight="1">
      <c r="F227" s="4"/>
      <c r="K227" s="4"/>
      <c r="P227" s="4"/>
      <c r="U227" s="4"/>
      <c r="Y227" s="4"/>
      <c r="AD227" s="4"/>
      <c r="AI227" s="4"/>
      <c r="AN227" s="4"/>
      <c r="AS227" s="4"/>
    </row>
    <row r="228" spans="6:45" ht="15.75" customHeight="1">
      <c r="F228" s="4"/>
      <c r="K228" s="4"/>
      <c r="P228" s="4"/>
      <c r="U228" s="4"/>
      <c r="Y228" s="4"/>
      <c r="AD228" s="4"/>
      <c r="AI228" s="4"/>
      <c r="AN228" s="4"/>
      <c r="AS228" s="4"/>
    </row>
    <row r="229" spans="6:45" ht="15.75" customHeight="1">
      <c r="F229" s="4"/>
      <c r="K229" s="4"/>
      <c r="P229" s="4"/>
      <c r="U229" s="4"/>
      <c r="Y229" s="4"/>
      <c r="AD229" s="4"/>
      <c r="AI229" s="4"/>
      <c r="AN229" s="4"/>
      <c r="AS229" s="4"/>
    </row>
    <row r="230" spans="6:45" ht="15.75" customHeight="1">
      <c r="F230" s="4"/>
      <c r="K230" s="4"/>
      <c r="P230" s="4"/>
      <c r="U230" s="4"/>
      <c r="Y230" s="4"/>
      <c r="AD230" s="4"/>
      <c r="AI230" s="4"/>
      <c r="AN230" s="4"/>
      <c r="AS230" s="4"/>
    </row>
    <row r="231" spans="6:45" ht="15.75" customHeight="1">
      <c r="F231" s="4"/>
      <c r="K231" s="4"/>
      <c r="P231" s="4"/>
      <c r="U231" s="4"/>
      <c r="Y231" s="4"/>
      <c r="AD231" s="4"/>
      <c r="AI231" s="4"/>
      <c r="AN231" s="4"/>
      <c r="AS231" s="4"/>
    </row>
    <row r="232" spans="6:45" ht="15.75" customHeight="1">
      <c r="F232" s="4"/>
      <c r="K232" s="4"/>
      <c r="P232" s="4"/>
      <c r="U232" s="4"/>
      <c r="Y232" s="4"/>
      <c r="AD232" s="4"/>
      <c r="AI232" s="4"/>
      <c r="AN232" s="4"/>
      <c r="AS232" s="4"/>
    </row>
    <row r="233" spans="6:45" ht="15.75" customHeight="1">
      <c r="F233" s="4"/>
      <c r="K233" s="4"/>
      <c r="P233" s="4"/>
      <c r="U233" s="4"/>
      <c r="Y233" s="4"/>
      <c r="AD233" s="4"/>
      <c r="AI233" s="4"/>
      <c r="AN233" s="4"/>
      <c r="AS233" s="4"/>
    </row>
    <row r="234" spans="6:45" ht="15.75" customHeight="1">
      <c r="F234" s="4"/>
      <c r="K234" s="4"/>
      <c r="P234" s="4"/>
      <c r="U234" s="4"/>
      <c r="Y234" s="4"/>
      <c r="AD234" s="4"/>
      <c r="AI234" s="4"/>
      <c r="AN234" s="4"/>
      <c r="AS234" s="4"/>
    </row>
    <row r="235" spans="6:45" ht="15.75" customHeight="1">
      <c r="F235" s="4"/>
      <c r="K235" s="4"/>
      <c r="P235" s="4"/>
      <c r="U235" s="4"/>
      <c r="Y235" s="4"/>
      <c r="AD235" s="4"/>
      <c r="AI235" s="4"/>
      <c r="AN235" s="4"/>
      <c r="AS235" s="4"/>
    </row>
    <row r="236" spans="6:45" ht="15.75" customHeight="1">
      <c r="F236" s="4"/>
      <c r="K236" s="4"/>
      <c r="P236" s="4"/>
      <c r="U236" s="4"/>
      <c r="Y236" s="4"/>
      <c r="AD236" s="4"/>
      <c r="AI236" s="4"/>
      <c r="AN236" s="4"/>
      <c r="AS236" s="4"/>
    </row>
    <row r="237" spans="6:45" ht="15.75" customHeight="1">
      <c r="F237" s="4"/>
      <c r="K237" s="4"/>
      <c r="P237" s="4"/>
      <c r="U237" s="4"/>
      <c r="Y237" s="4"/>
      <c r="AD237" s="4"/>
      <c r="AI237" s="4"/>
      <c r="AN237" s="4"/>
      <c r="AS237" s="4"/>
    </row>
    <row r="238" spans="6:45" ht="15.75" customHeight="1">
      <c r="F238" s="4"/>
      <c r="K238" s="4"/>
      <c r="P238" s="4"/>
      <c r="U238" s="4"/>
      <c r="Y238" s="4"/>
      <c r="AD238" s="4"/>
      <c r="AI238" s="4"/>
      <c r="AN238" s="4"/>
      <c r="AS238" s="4"/>
    </row>
    <row r="239" spans="6:45" ht="15.75" customHeight="1">
      <c r="F239" s="4"/>
      <c r="K239" s="4"/>
      <c r="P239" s="4"/>
      <c r="U239" s="4"/>
      <c r="Y239" s="4"/>
      <c r="AD239" s="4"/>
      <c r="AI239" s="4"/>
      <c r="AN239" s="4"/>
      <c r="AS239" s="4"/>
    </row>
    <row r="240" spans="6:45" ht="15.75" customHeight="1">
      <c r="F240" s="4"/>
      <c r="K240" s="4"/>
      <c r="P240" s="4"/>
      <c r="U240" s="4"/>
      <c r="Y240" s="4"/>
      <c r="AD240" s="4"/>
      <c r="AI240" s="4"/>
      <c r="AN240" s="4"/>
      <c r="AS240" s="4"/>
    </row>
    <row r="241" spans="6:45" ht="15.75" customHeight="1">
      <c r="F241" s="4"/>
      <c r="K241" s="4"/>
      <c r="P241" s="4"/>
      <c r="U241" s="4"/>
      <c r="Y241" s="4"/>
      <c r="AD241" s="4"/>
      <c r="AI241" s="4"/>
      <c r="AN241" s="4"/>
      <c r="AS241" s="4"/>
    </row>
    <row r="242" spans="6:45" ht="15.75" customHeight="1">
      <c r="F242" s="4"/>
      <c r="K242" s="4"/>
      <c r="P242" s="4"/>
      <c r="U242" s="4"/>
      <c r="Y242" s="4"/>
      <c r="AD242" s="4"/>
      <c r="AI242" s="4"/>
      <c r="AN242" s="4"/>
      <c r="AS242" s="4"/>
    </row>
    <row r="243" spans="6:45" ht="15.75" customHeight="1">
      <c r="F243" s="4"/>
      <c r="K243" s="4"/>
      <c r="P243" s="4"/>
      <c r="U243" s="4"/>
      <c r="Y243" s="4"/>
      <c r="AD243" s="4"/>
      <c r="AI243" s="4"/>
      <c r="AN243" s="4"/>
      <c r="AS243" s="4"/>
    </row>
    <row r="244" spans="6:45" ht="15.75" customHeight="1">
      <c r="F244" s="4"/>
      <c r="K244" s="4"/>
      <c r="P244" s="4"/>
      <c r="U244" s="4"/>
      <c r="Y244" s="4"/>
      <c r="AD244" s="4"/>
      <c r="AI244" s="4"/>
      <c r="AN244" s="4"/>
      <c r="AS244" s="4"/>
    </row>
    <row r="245" spans="6:45" ht="15.75" customHeight="1">
      <c r="F245" s="4"/>
      <c r="K245" s="4"/>
      <c r="P245" s="4"/>
      <c r="U245" s="4"/>
      <c r="Y245" s="4"/>
      <c r="AD245" s="4"/>
      <c r="AI245" s="4"/>
      <c r="AN245" s="4"/>
      <c r="AS245" s="4"/>
    </row>
    <row r="246" spans="6:45" ht="15.75" customHeight="1">
      <c r="F246" s="4"/>
      <c r="K246" s="4"/>
      <c r="P246" s="4"/>
      <c r="U246" s="4"/>
      <c r="Y246" s="4"/>
      <c r="AD246" s="4"/>
      <c r="AI246" s="4"/>
      <c r="AN246" s="4"/>
      <c r="AS246" s="4"/>
    </row>
    <row r="247" spans="6:45" ht="15.75" customHeight="1">
      <c r="F247" s="4"/>
      <c r="K247" s="4"/>
      <c r="P247" s="4"/>
      <c r="U247" s="4"/>
      <c r="Y247" s="4"/>
      <c r="AD247" s="4"/>
      <c r="AI247" s="4"/>
      <c r="AN247" s="4"/>
      <c r="AS247" s="4"/>
    </row>
    <row r="248" spans="6:45" ht="15.75" customHeight="1">
      <c r="F248" s="4"/>
      <c r="K248" s="4"/>
      <c r="P248" s="4"/>
      <c r="U248" s="4"/>
      <c r="Y248" s="4"/>
      <c r="AD248" s="4"/>
      <c r="AI248" s="4"/>
      <c r="AN248" s="4"/>
      <c r="AS248" s="4"/>
    </row>
    <row r="249" spans="6:45" ht="15.75" customHeight="1">
      <c r="F249" s="4"/>
      <c r="K249" s="4"/>
      <c r="P249" s="4"/>
      <c r="U249" s="4"/>
      <c r="Y249" s="4"/>
      <c r="AD249" s="4"/>
      <c r="AI249" s="4"/>
      <c r="AN249" s="4"/>
      <c r="AS249" s="4"/>
    </row>
    <row r="250" spans="6:45" ht="15.75" customHeight="1">
      <c r="F250" s="4"/>
      <c r="K250" s="4"/>
      <c r="P250" s="4"/>
      <c r="U250" s="4"/>
      <c r="Y250" s="4"/>
      <c r="AD250" s="4"/>
      <c r="AI250" s="4"/>
      <c r="AN250" s="4"/>
      <c r="AS250" s="4"/>
    </row>
    <row r="251" spans="6:45" ht="15.75" customHeight="1">
      <c r="F251" s="4"/>
      <c r="K251" s="4"/>
      <c r="P251" s="4"/>
      <c r="U251" s="4"/>
      <c r="Y251" s="4"/>
      <c r="AD251" s="4"/>
      <c r="AI251" s="4"/>
      <c r="AN251" s="4"/>
      <c r="AS251" s="4"/>
    </row>
    <row r="252" spans="6:45" ht="15.75" customHeight="1">
      <c r="F252" s="4"/>
      <c r="K252" s="4"/>
      <c r="P252" s="4"/>
      <c r="U252" s="4"/>
      <c r="Y252" s="4"/>
      <c r="AD252" s="4"/>
      <c r="AI252" s="4"/>
      <c r="AN252" s="4"/>
      <c r="AS252" s="4"/>
    </row>
    <row r="253" spans="6:45" ht="15.75" customHeight="1">
      <c r="F253" s="4"/>
      <c r="K253" s="4"/>
      <c r="P253" s="4"/>
      <c r="U253" s="4"/>
      <c r="Y253" s="4"/>
      <c r="AD253" s="4"/>
      <c r="AI253" s="4"/>
      <c r="AN253" s="4"/>
      <c r="AS253" s="4"/>
    </row>
    <row r="254" spans="6:45" ht="15.75" customHeight="1">
      <c r="F254" s="4"/>
      <c r="K254" s="4"/>
      <c r="P254" s="4"/>
      <c r="U254" s="4"/>
      <c r="Y254" s="4"/>
      <c r="AD254" s="4"/>
      <c r="AI254" s="4"/>
      <c r="AN254" s="4"/>
      <c r="AS254" s="4"/>
    </row>
    <row r="255" spans="6:45" ht="15.75" customHeight="1">
      <c r="F255" s="4"/>
      <c r="K255" s="4"/>
      <c r="P255" s="4"/>
      <c r="U255" s="4"/>
      <c r="Y255" s="4"/>
      <c r="AD255" s="4"/>
      <c r="AI255" s="4"/>
      <c r="AN255" s="4"/>
      <c r="AS255" s="4"/>
    </row>
    <row r="256" spans="6:45" ht="15.75" customHeight="1">
      <c r="F256" s="4"/>
      <c r="K256" s="4"/>
      <c r="P256" s="4"/>
      <c r="U256" s="4"/>
      <c r="Y256" s="4"/>
      <c r="AD256" s="4"/>
      <c r="AI256" s="4"/>
      <c r="AN256" s="4"/>
      <c r="AS256" s="4"/>
    </row>
    <row r="257" spans="6:45" ht="15.75" customHeight="1">
      <c r="F257" s="4"/>
      <c r="K257" s="4"/>
      <c r="P257" s="4"/>
      <c r="U257" s="4"/>
      <c r="Y257" s="4"/>
      <c r="AD257" s="4"/>
      <c r="AI257" s="4"/>
      <c r="AN257" s="4"/>
      <c r="AS257" s="4"/>
    </row>
    <row r="258" spans="6:45" ht="15.75" customHeight="1">
      <c r="F258" s="4"/>
      <c r="K258" s="4"/>
      <c r="P258" s="4"/>
      <c r="U258" s="4"/>
      <c r="Y258" s="4"/>
      <c r="AD258" s="4"/>
      <c r="AI258" s="4"/>
      <c r="AN258" s="4"/>
      <c r="AS258" s="4"/>
    </row>
    <row r="259" spans="6:45" ht="15.75" customHeight="1">
      <c r="F259" s="4"/>
      <c r="K259" s="4"/>
      <c r="P259" s="4"/>
      <c r="U259" s="4"/>
      <c r="Y259" s="4"/>
      <c r="AD259" s="4"/>
      <c r="AI259" s="4"/>
      <c r="AN259" s="4"/>
      <c r="AS259" s="4"/>
    </row>
    <row r="260" spans="6:45" ht="15.75" customHeight="1">
      <c r="F260" s="4"/>
      <c r="K260" s="4"/>
      <c r="P260" s="4"/>
      <c r="U260" s="4"/>
      <c r="Y260" s="4"/>
      <c r="AD260" s="4"/>
      <c r="AI260" s="4"/>
      <c r="AN260" s="4"/>
      <c r="AS260" s="4"/>
    </row>
    <row r="261" spans="6:45" ht="15.75" customHeight="1">
      <c r="F261" s="4"/>
      <c r="K261" s="4"/>
      <c r="P261" s="4"/>
      <c r="U261" s="4"/>
      <c r="Y261" s="4"/>
      <c r="AD261" s="4"/>
      <c r="AI261" s="4"/>
      <c r="AN261" s="4"/>
      <c r="AS261" s="4"/>
    </row>
    <row r="262" spans="6:45" ht="15.75" customHeight="1">
      <c r="F262" s="4"/>
      <c r="K262" s="4"/>
      <c r="P262" s="4"/>
      <c r="U262" s="4"/>
      <c r="Y262" s="4"/>
      <c r="AD262" s="4"/>
      <c r="AI262" s="4"/>
      <c r="AN262" s="4"/>
      <c r="AS262" s="4"/>
    </row>
    <row r="263" spans="6:45" ht="15.75" customHeight="1">
      <c r="F263" s="4"/>
      <c r="K263" s="4"/>
      <c r="P263" s="4"/>
      <c r="U263" s="4"/>
      <c r="Y263" s="4"/>
      <c r="AD263" s="4"/>
      <c r="AI263" s="4"/>
      <c r="AN263" s="4"/>
      <c r="AS263" s="4"/>
    </row>
    <row r="264" spans="6:45" ht="15.75" customHeight="1">
      <c r="F264" s="4"/>
      <c r="K264" s="4"/>
      <c r="P264" s="4"/>
      <c r="U264" s="4"/>
      <c r="Y264" s="4"/>
      <c r="AD264" s="4"/>
      <c r="AI264" s="4"/>
      <c r="AN264" s="4"/>
      <c r="AS264" s="4"/>
    </row>
    <row r="265" spans="6:45" ht="15.75" customHeight="1">
      <c r="F265" s="4"/>
      <c r="K265" s="4"/>
      <c r="P265" s="4"/>
      <c r="U265" s="4"/>
      <c r="Y265" s="4"/>
      <c r="AD265" s="4"/>
      <c r="AI265" s="4"/>
      <c r="AN265" s="4"/>
      <c r="AS265" s="4"/>
    </row>
    <row r="266" spans="6:45" ht="15.75" customHeight="1">
      <c r="F266" s="4"/>
      <c r="K266" s="4"/>
      <c r="P266" s="4"/>
      <c r="U266" s="4"/>
      <c r="Y266" s="4"/>
      <c r="AD266" s="4"/>
      <c r="AI266" s="4"/>
      <c r="AN266" s="4"/>
      <c r="AS266" s="4"/>
    </row>
    <row r="267" spans="6:45" ht="15.75" customHeight="1">
      <c r="F267" s="4"/>
      <c r="K267" s="4"/>
      <c r="P267" s="4"/>
      <c r="U267" s="4"/>
      <c r="Y267" s="4"/>
      <c r="AD267" s="4"/>
      <c r="AI267" s="4"/>
      <c r="AN267" s="4"/>
      <c r="AS267" s="4"/>
    </row>
    <row r="268" spans="6:45" ht="15.75" customHeight="1">
      <c r="F268" s="4"/>
      <c r="K268" s="4"/>
      <c r="P268" s="4"/>
      <c r="U268" s="4"/>
      <c r="Y268" s="4"/>
      <c r="AD268" s="4"/>
      <c r="AI268" s="4"/>
      <c r="AN268" s="4"/>
      <c r="AS268" s="4"/>
    </row>
    <row r="269" spans="6:45" ht="15.75" customHeight="1">
      <c r="F269" s="4"/>
      <c r="K269" s="4"/>
      <c r="P269" s="4"/>
      <c r="U269" s="4"/>
      <c r="Y269" s="4"/>
      <c r="AD269" s="4"/>
      <c r="AI269" s="4"/>
      <c r="AN269" s="4"/>
      <c r="AS269" s="4"/>
    </row>
    <row r="270" spans="6:45" ht="15.75" customHeight="1">
      <c r="F270" s="4"/>
      <c r="K270" s="4"/>
      <c r="P270" s="4"/>
      <c r="U270" s="4"/>
      <c r="Y270" s="4"/>
      <c r="AD270" s="4"/>
      <c r="AI270" s="4"/>
      <c r="AN270" s="4"/>
      <c r="AS270" s="4"/>
    </row>
    <row r="271" spans="6:45" ht="15.75" customHeight="1">
      <c r="F271" s="4"/>
      <c r="K271" s="4"/>
      <c r="P271" s="4"/>
      <c r="U271" s="4"/>
      <c r="Y271" s="4"/>
      <c r="AD271" s="4"/>
      <c r="AI271" s="4"/>
      <c r="AN271" s="4"/>
      <c r="AS271" s="4"/>
    </row>
    <row r="272" spans="6:45" ht="15.75" customHeight="1">
      <c r="F272" s="4"/>
      <c r="K272" s="4"/>
      <c r="P272" s="4"/>
      <c r="U272" s="4"/>
      <c r="Y272" s="4"/>
      <c r="AD272" s="4"/>
      <c r="AI272" s="4"/>
      <c r="AN272" s="4"/>
      <c r="AS272" s="4"/>
    </row>
    <row r="273" spans="6:45" ht="15.75" customHeight="1">
      <c r="F273" s="4"/>
      <c r="K273" s="4"/>
      <c r="P273" s="4"/>
      <c r="U273" s="4"/>
      <c r="Y273" s="4"/>
      <c r="AD273" s="4"/>
      <c r="AI273" s="4"/>
      <c r="AN273" s="4"/>
      <c r="AS273" s="4"/>
    </row>
    <row r="274" spans="6:45" ht="15.75" customHeight="1">
      <c r="F274" s="4"/>
      <c r="K274" s="4"/>
      <c r="P274" s="4"/>
      <c r="U274" s="4"/>
      <c r="Y274" s="4"/>
      <c r="AD274" s="4"/>
      <c r="AI274" s="4"/>
      <c r="AN274" s="4"/>
      <c r="AS274" s="4"/>
    </row>
    <row r="275" spans="6:45" ht="15.75" customHeight="1">
      <c r="F275" s="4"/>
      <c r="K275" s="4"/>
      <c r="P275" s="4"/>
      <c r="U275" s="4"/>
      <c r="Y275" s="4"/>
      <c r="AD275" s="4"/>
      <c r="AI275" s="4"/>
      <c r="AN275" s="4"/>
      <c r="AS275" s="4"/>
    </row>
    <row r="276" spans="6:45" ht="15.75" customHeight="1">
      <c r="F276" s="4"/>
      <c r="K276" s="4"/>
      <c r="P276" s="4"/>
      <c r="U276" s="4"/>
      <c r="Y276" s="4"/>
      <c r="AD276" s="4"/>
      <c r="AI276" s="4"/>
      <c r="AN276" s="4"/>
      <c r="AS276" s="4"/>
    </row>
    <row r="277" spans="6:45" ht="15.75" customHeight="1">
      <c r="F277" s="4"/>
      <c r="K277" s="4"/>
      <c r="P277" s="4"/>
      <c r="U277" s="4"/>
      <c r="Y277" s="4"/>
      <c r="AD277" s="4"/>
      <c r="AI277" s="4"/>
      <c r="AN277" s="4"/>
      <c r="AS277" s="4"/>
    </row>
    <row r="278" spans="6:45" ht="15.75" customHeight="1">
      <c r="F278" s="4"/>
      <c r="K278" s="4"/>
      <c r="P278" s="4"/>
      <c r="U278" s="4"/>
      <c r="Y278" s="4"/>
      <c r="AD278" s="4"/>
      <c r="AI278" s="4"/>
      <c r="AN278" s="4"/>
      <c r="AS278" s="4"/>
    </row>
    <row r="279" spans="6:45" ht="15.75" customHeight="1">
      <c r="F279" s="4"/>
      <c r="K279" s="4"/>
      <c r="P279" s="4"/>
      <c r="U279" s="4"/>
      <c r="Y279" s="4"/>
      <c r="AD279" s="4"/>
      <c r="AI279" s="4"/>
      <c r="AN279" s="4"/>
      <c r="AS279" s="4"/>
    </row>
    <row r="280" spans="6:45" ht="15.75" customHeight="1">
      <c r="F280" s="4"/>
      <c r="K280" s="4"/>
      <c r="P280" s="4"/>
      <c r="U280" s="4"/>
      <c r="Y280" s="4"/>
      <c r="AD280" s="4"/>
      <c r="AI280" s="4"/>
      <c r="AN280" s="4"/>
      <c r="AS280" s="4"/>
    </row>
    <row r="281" spans="6:45" ht="15.75" customHeight="1">
      <c r="F281" s="4"/>
      <c r="K281" s="4"/>
      <c r="P281" s="4"/>
      <c r="U281" s="4"/>
      <c r="Y281" s="4"/>
      <c r="AD281" s="4"/>
      <c r="AI281" s="4"/>
      <c r="AN281" s="4"/>
      <c r="AS281" s="4"/>
    </row>
    <row r="282" spans="6:45" ht="15.75" customHeight="1">
      <c r="F282" s="4"/>
      <c r="K282" s="4"/>
      <c r="P282" s="4"/>
      <c r="U282" s="4"/>
      <c r="Y282" s="4"/>
      <c r="AD282" s="4"/>
      <c r="AI282" s="4"/>
      <c r="AN282" s="4"/>
      <c r="AS282" s="4"/>
    </row>
    <row r="283" spans="6:45" ht="15.75" customHeight="1">
      <c r="F283" s="4"/>
      <c r="K283" s="4"/>
      <c r="P283" s="4"/>
      <c r="U283" s="4"/>
      <c r="Y283" s="4"/>
      <c r="AD283" s="4"/>
      <c r="AI283" s="4"/>
      <c r="AN283" s="4"/>
      <c r="AS283" s="4"/>
    </row>
    <row r="284" spans="6:45" ht="15.75" customHeight="1">
      <c r="F284" s="4"/>
      <c r="K284" s="4"/>
      <c r="P284" s="4"/>
      <c r="U284" s="4"/>
      <c r="Y284" s="4"/>
      <c r="AD284" s="4"/>
      <c r="AI284" s="4"/>
      <c r="AN284" s="4"/>
      <c r="AS284" s="4"/>
    </row>
    <row r="285" spans="6:45" ht="15.75" customHeight="1">
      <c r="F285" s="4"/>
      <c r="K285" s="4"/>
      <c r="P285" s="4"/>
      <c r="U285" s="4"/>
      <c r="Y285" s="4"/>
      <c r="AD285" s="4"/>
      <c r="AI285" s="4"/>
      <c r="AN285" s="4"/>
      <c r="AS285" s="4"/>
    </row>
    <row r="286" spans="6:45" ht="15.75" customHeight="1">
      <c r="F286" s="4"/>
      <c r="K286" s="4"/>
      <c r="P286" s="4"/>
      <c r="U286" s="4"/>
      <c r="Y286" s="4"/>
      <c r="AD286" s="4"/>
      <c r="AI286" s="4"/>
      <c r="AN286" s="4"/>
      <c r="AS286" s="4"/>
    </row>
    <row r="287" spans="6:45" ht="15.75" customHeight="1">
      <c r="F287" s="4"/>
      <c r="K287" s="4"/>
      <c r="P287" s="4"/>
      <c r="U287" s="4"/>
      <c r="Y287" s="4"/>
      <c r="AD287" s="4"/>
      <c r="AI287" s="4"/>
      <c r="AN287" s="4"/>
      <c r="AS287" s="4"/>
    </row>
    <row r="288" spans="6:45" ht="15.75" customHeight="1">
      <c r="F288" s="4"/>
      <c r="K288" s="4"/>
      <c r="P288" s="4"/>
      <c r="U288" s="4"/>
      <c r="Y288" s="4"/>
      <c r="AD288" s="4"/>
      <c r="AI288" s="4"/>
      <c r="AN288" s="4"/>
      <c r="AS288" s="4"/>
    </row>
    <row r="289" spans="6:45" ht="15.75" customHeight="1">
      <c r="F289" s="4"/>
      <c r="K289" s="4"/>
      <c r="P289" s="4"/>
      <c r="U289" s="4"/>
      <c r="Y289" s="4"/>
      <c r="AD289" s="4"/>
      <c r="AI289" s="4"/>
      <c r="AN289" s="4"/>
      <c r="AS289" s="4"/>
    </row>
    <row r="290" spans="6:45" ht="15.75" customHeight="1">
      <c r="F290" s="4"/>
      <c r="K290" s="4"/>
      <c r="P290" s="4"/>
      <c r="U290" s="4"/>
      <c r="Y290" s="4"/>
      <c r="AD290" s="4"/>
      <c r="AI290" s="4"/>
      <c r="AN290" s="4"/>
      <c r="AS290" s="4"/>
    </row>
    <row r="291" spans="6:45" ht="15.75" customHeight="1">
      <c r="F291" s="4"/>
      <c r="K291" s="4"/>
      <c r="P291" s="4"/>
      <c r="U291" s="4"/>
      <c r="Y291" s="4"/>
      <c r="AD291" s="4"/>
      <c r="AI291" s="4"/>
      <c r="AN291" s="4"/>
      <c r="AS291" s="4"/>
    </row>
    <row r="292" spans="6:45" ht="15.75" customHeight="1">
      <c r="F292" s="4"/>
      <c r="K292" s="4"/>
      <c r="P292" s="4"/>
      <c r="U292" s="4"/>
      <c r="Y292" s="4"/>
      <c r="AD292" s="4"/>
      <c r="AI292" s="4"/>
      <c r="AN292" s="4"/>
      <c r="AS292" s="4"/>
    </row>
    <row r="293" spans="6:45" ht="15.75" customHeight="1">
      <c r="F293" s="4"/>
      <c r="K293" s="4"/>
      <c r="P293" s="4"/>
      <c r="U293" s="4"/>
      <c r="Y293" s="4"/>
      <c r="AD293" s="4"/>
      <c r="AI293" s="4"/>
      <c r="AN293" s="4"/>
      <c r="AS293" s="4"/>
    </row>
    <row r="294" spans="6:45" ht="15.75" customHeight="1">
      <c r="F294" s="4"/>
      <c r="K294" s="4"/>
      <c r="P294" s="4"/>
      <c r="U294" s="4"/>
      <c r="Y294" s="4"/>
      <c r="AD294" s="4"/>
      <c r="AI294" s="4"/>
      <c r="AN294" s="4"/>
      <c r="AS294" s="4"/>
    </row>
    <row r="295" spans="6:45" ht="15.75" customHeight="1">
      <c r="F295" s="4"/>
      <c r="K295" s="4"/>
      <c r="P295" s="4"/>
      <c r="U295" s="4"/>
      <c r="Y295" s="4"/>
      <c r="AD295" s="4"/>
      <c r="AI295" s="4"/>
      <c r="AN295" s="4"/>
      <c r="AS295" s="4"/>
    </row>
    <row r="296" spans="6:45" ht="15.75" customHeight="1">
      <c r="F296" s="4"/>
      <c r="K296" s="4"/>
      <c r="P296" s="4"/>
      <c r="U296" s="4"/>
      <c r="Y296" s="4"/>
      <c r="AD296" s="4"/>
      <c r="AI296" s="4"/>
      <c r="AN296" s="4"/>
      <c r="AS296" s="4"/>
    </row>
    <row r="297" spans="6:45" ht="15.75" customHeight="1">
      <c r="F297" s="4"/>
      <c r="K297" s="4"/>
      <c r="P297" s="4"/>
      <c r="U297" s="4"/>
      <c r="Y297" s="4"/>
      <c r="AD297" s="4"/>
      <c r="AI297" s="4"/>
      <c r="AN297" s="4"/>
      <c r="AS297" s="4"/>
    </row>
    <row r="298" spans="6:45" ht="15.75" customHeight="1">
      <c r="F298" s="4"/>
      <c r="K298" s="4"/>
      <c r="P298" s="4"/>
      <c r="U298" s="4"/>
      <c r="Y298" s="4"/>
      <c r="AD298" s="4"/>
      <c r="AI298" s="4"/>
      <c r="AN298" s="4"/>
      <c r="AS298" s="4"/>
    </row>
    <row r="299" spans="6:45" ht="15.75" customHeight="1">
      <c r="F299" s="4"/>
      <c r="K299" s="4"/>
      <c r="P299" s="4"/>
      <c r="U299" s="4"/>
      <c r="Y299" s="4"/>
      <c r="AD299" s="4"/>
      <c r="AI299" s="4"/>
      <c r="AN299" s="4"/>
      <c r="AS299" s="4"/>
    </row>
    <row r="300" spans="6:45" ht="15.75" customHeight="1">
      <c r="F300" s="4"/>
      <c r="K300" s="4"/>
      <c r="P300" s="4"/>
      <c r="U300" s="4"/>
      <c r="Y300" s="4"/>
      <c r="AD300" s="4"/>
      <c r="AI300" s="4"/>
      <c r="AN300" s="4"/>
      <c r="AS300" s="4"/>
    </row>
    <row r="301" spans="6:45" ht="15.75" customHeight="1">
      <c r="F301" s="4"/>
      <c r="K301" s="4"/>
      <c r="P301" s="4"/>
      <c r="U301" s="4"/>
      <c r="Y301" s="4"/>
      <c r="AD301" s="4"/>
      <c r="AI301" s="4"/>
      <c r="AN301" s="4"/>
      <c r="AS301" s="4"/>
    </row>
    <row r="302" spans="6:45" ht="15.75" customHeight="1">
      <c r="F302" s="4"/>
      <c r="K302" s="4"/>
      <c r="P302" s="4"/>
      <c r="U302" s="4"/>
      <c r="Y302" s="4"/>
      <c r="AD302" s="4"/>
      <c r="AI302" s="4"/>
      <c r="AN302" s="4"/>
      <c r="AS302" s="4"/>
    </row>
    <row r="303" spans="6:45" ht="15.75" customHeight="1">
      <c r="F303" s="4"/>
      <c r="K303" s="4"/>
      <c r="P303" s="4"/>
      <c r="U303" s="4"/>
      <c r="Y303" s="4"/>
      <c r="AD303" s="4"/>
      <c r="AI303" s="4"/>
      <c r="AN303" s="4"/>
      <c r="AS303" s="4"/>
    </row>
    <row r="304" spans="6:45" ht="15.75" customHeight="1">
      <c r="F304" s="4"/>
      <c r="K304" s="4"/>
      <c r="P304" s="4"/>
      <c r="U304" s="4"/>
      <c r="Y304" s="4"/>
      <c r="AD304" s="4"/>
      <c r="AI304" s="4"/>
      <c r="AN304" s="4"/>
      <c r="AS304" s="4"/>
    </row>
    <row r="305" spans="6:45" ht="15.75" customHeight="1">
      <c r="F305" s="4"/>
      <c r="K305" s="4"/>
      <c r="P305" s="4"/>
      <c r="U305" s="4"/>
      <c r="Y305" s="4"/>
      <c r="AD305" s="4"/>
      <c r="AI305" s="4"/>
      <c r="AN305" s="4"/>
      <c r="AS305" s="4"/>
    </row>
    <row r="306" spans="6:45" ht="15.75" customHeight="1">
      <c r="F306" s="4"/>
      <c r="K306" s="4"/>
      <c r="P306" s="4"/>
      <c r="U306" s="4"/>
      <c r="Y306" s="4"/>
      <c r="AD306" s="4"/>
      <c r="AI306" s="4"/>
      <c r="AN306" s="4"/>
      <c r="AS306" s="4"/>
    </row>
    <row r="307" spans="6:45" ht="15.75" customHeight="1">
      <c r="F307" s="4"/>
      <c r="K307" s="4"/>
      <c r="P307" s="4"/>
      <c r="U307" s="4"/>
      <c r="Y307" s="4"/>
      <c r="AD307" s="4"/>
      <c r="AI307" s="4"/>
      <c r="AN307" s="4"/>
      <c r="AS307" s="4"/>
    </row>
    <row r="308" spans="6:45" ht="15.75" customHeight="1">
      <c r="F308" s="4"/>
      <c r="K308" s="4"/>
      <c r="P308" s="4"/>
      <c r="U308" s="4"/>
      <c r="Y308" s="4"/>
      <c r="AD308" s="4"/>
      <c r="AI308" s="4"/>
      <c r="AN308" s="4"/>
      <c r="AS308" s="4"/>
    </row>
    <row r="309" spans="6:45" ht="15.75" customHeight="1">
      <c r="F309" s="4"/>
      <c r="K309" s="4"/>
      <c r="P309" s="4"/>
      <c r="U309" s="4"/>
      <c r="Y309" s="4"/>
      <c r="AD309" s="4"/>
      <c r="AI309" s="4"/>
      <c r="AN309" s="4"/>
      <c r="AS309" s="4"/>
    </row>
    <row r="310" spans="6:45" ht="15.75" customHeight="1">
      <c r="F310" s="4"/>
      <c r="K310" s="4"/>
      <c r="P310" s="4"/>
      <c r="U310" s="4"/>
      <c r="Y310" s="4"/>
      <c r="AD310" s="4"/>
      <c r="AI310" s="4"/>
      <c r="AN310" s="4"/>
      <c r="AS310" s="4"/>
    </row>
    <row r="311" spans="6:45" ht="15.75" customHeight="1">
      <c r="F311" s="4"/>
      <c r="K311" s="4"/>
      <c r="P311" s="4"/>
      <c r="U311" s="4"/>
      <c r="Y311" s="4"/>
      <c r="AD311" s="4"/>
      <c r="AI311" s="4"/>
      <c r="AN311" s="4"/>
      <c r="AS311" s="4"/>
    </row>
    <row r="312" spans="6:45" ht="15.75" customHeight="1">
      <c r="F312" s="4"/>
      <c r="K312" s="4"/>
      <c r="P312" s="4"/>
      <c r="U312" s="4"/>
      <c r="Y312" s="4"/>
      <c r="AD312" s="4"/>
      <c r="AI312" s="4"/>
      <c r="AN312" s="4"/>
      <c r="AS312" s="4"/>
    </row>
    <row r="313" spans="6:45" ht="15.75" customHeight="1">
      <c r="F313" s="4"/>
      <c r="K313" s="4"/>
      <c r="P313" s="4"/>
      <c r="U313" s="4"/>
      <c r="Y313" s="4"/>
      <c r="AD313" s="4"/>
      <c r="AI313" s="4"/>
      <c r="AN313" s="4"/>
      <c r="AS313" s="4"/>
    </row>
    <row r="314" spans="6:45" ht="15.75" customHeight="1">
      <c r="F314" s="4"/>
      <c r="K314" s="4"/>
      <c r="P314" s="4"/>
      <c r="U314" s="4"/>
      <c r="Y314" s="4"/>
      <c r="AD314" s="4"/>
      <c r="AI314" s="4"/>
      <c r="AN314" s="4"/>
      <c r="AS314" s="4"/>
    </row>
    <row r="315" spans="6:45" ht="15.75" customHeight="1">
      <c r="F315" s="4"/>
      <c r="K315" s="4"/>
      <c r="P315" s="4"/>
      <c r="U315" s="4"/>
      <c r="Y315" s="4"/>
      <c r="AD315" s="4"/>
      <c r="AI315" s="4"/>
      <c r="AN315" s="4"/>
      <c r="AS315" s="4"/>
    </row>
    <row r="316" spans="6:45" ht="15.75" customHeight="1">
      <c r="F316" s="4"/>
      <c r="K316" s="4"/>
      <c r="P316" s="4"/>
      <c r="U316" s="4"/>
      <c r="Y316" s="4"/>
      <c r="AD316" s="4"/>
      <c r="AI316" s="4"/>
      <c r="AN316" s="4"/>
      <c r="AS316" s="4"/>
    </row>
    <row r="317" spans="6:45" ht="15.75" customHeight="1">
      <c r="F317" s="4"/>
      <c r="K317" s="4"/>
      <c r="P317" s="4"/>
      <c r="U317" s="4"/>
      <c r="Y317" s="4"/>
      <c r="AD317" s="4"/>
      <c r="AI317" s="4"/>
      <c r="AN317" s="4"/>
      <c r="AS317" s="4"/>
    </row>
    <row r="318" spans="6:45" ht="15.75" customHeight="1">
      <c r="F318" s="4"/>
      <c r="K318" s="4"/>
      <c r="P318" s="4"/>
      <c r="U318" s="4"/>
      <c r="Y318" s="4"/>
      <c r="AD318" s="4"/>
      <c r="AI318" s="4"/>
      <c r="AN318" s="4"/>
      <c r="AS318" s="4"/>
    </row>
    <row r="319" spans="6:45" ht="15.75" customHeight="1">
      <c r="F319" s="4"/>
      <c r="K319" s="4"/>
      <c r="P319" s="4"/>
      <c r="U319" s="4"/>
      <c r="Y319" s="4"/>
      <c r="AD319" s="4"/>
      <c r="AI319" s="4"/>
      <c r="AN319" s="4"/>
      <c r="AS319" s="4"/>
    </row>
    <row r="320" spans="6:45" ht="15.75" customHeight="1">
      <c r="F320" s="4"/>
      <c r="K320" s="4"/>
      <c r="P320" s="4"/>
      <c r="U320" s="4"/>
      <c r="Y320" s="4"/>
      <c r="AD320" s="4"/>
      <c r="AI320" s="4"/>
      <c r="AN320" s="4"/>
      <c r="AS320" s="4"/>
    </row>
    <row r="321" spans="6:45" ht="15.75" customHeight="1">
      <c r="F321" s="4"/>
      <c r="K321" s="4"/>
      <c r="P321" s="4"/>
      <c r="U321" s="4"/>
      <c r="Y321" s="4"/>
      <c r="AD321" s="4"/>
      <c r="AI321" s="4"/>
      <c r="AN321" s="4"/>
      <c r="AS321" s="4"/>
    </row>
    <row r="322" spans="6:45" ht="15.75" customHeight="1">
      <c r="F322" s="4"/>
      <c r="K322" s="4"/>
      <c r="P322" s="4"/>
      <c r="U322" s="4"/>
      <c r="Y322" s="4"/>
      <c r="AD322" s="4"/>
      <c r="AI322" s="4"/>
      <c r="AN322" s="4"/>
      <c r="AS322" s="4"/>
    </row>
    <row r="323" spans="6:45" ht="15.75" customHeight="1">
      <c r="F323" s="4"/>
      <c r="K323" s="4"/>
      <c r="P323" s="4"/>
      <c r="U323" s="4"/>
      <c r="Y323" s="4"/>
      <c r="AD323" s="4"/>
      <c r="AI323" s="4"/>
      <c r="AN323" s="4"/>
      <c r="AS323" s="4"/>
    </row>
    <row r="324" spans="6:45" ht="15.75" customHeight="1">
      <c r="F324" s="4"/>
      <c r="K324" s="4"/>
      <c r="P324" s="4"/>
      <c r="U324" s="4"/>
      <c r="Y324" s="4"/>
      <c r="AD324" s="4"/>
      <c r="AI324" s="4"/>
      <c r="AN324" s="4"/>
      <c r="AS324" s="4"/>
    </row>
    <row r="325" spans="6:45" ht="15.75" customHeight="1">
      <c r="F325" s="4"/>
      <c r="K325" s="4"/>
      <c r="P325" s="4"/>
      <c r="U325" s="4"/>
      <c r="Y325" s="4"/>
      <c r="AD325" s="4"/>
      <c r="AI325" s="4"/>
      <c r="AN325" s="4"/>
      <c r="AS325" s="4"/>
    </row>
    <row r="326" spans="6:45" ht="15.75" customHeight="1">
      <c r="F326" s="4"/>
      <c r="K326" s="4"/>
      <c r="P326" s="4"/>
      <c r="U326" s="4"/>
      <c r="Y326" s="4"/>
      <c r="AD326" s="4"/>
      <c r="AI326" s="4"/>
      <c r="AN326" s="4"/>
      <c r="AS326" s="4"/>
    </row>
    <row r="327" spans="6:45" ht="15.75" customHeight="1">
      <c r="F327" s="4"/>
      <c r="K327" s="4"/>
      <c r="P327" s="4"/>
      <c r="U327" s="4"/>
      <c r="Y327" s="4"/>
      <c r="AD327" s="4"/>
      <c r="AI327" s="4"/>
      <c r="AN327" s="4"/>
      <c r="AS327" s="4"/>
    </row>
    <row r="328" spans="6:45" ht="15.75" customHeight="1">
      <c r="F328" s="4"/>
      <c r="K328" s="4"/>
      <c r="P328" s="4"/>
      <c r="U328" s="4"/>
      <c r="Y328" s="4"/>
      <c r="AD328" s="4"/>
      <c r="AI328" s="4"/>
      <c r="AN328" s="4"/>
      <c r="AS328" s="4"/>
    </row>
    <row r="329" spans="6:45" ht="15.75" customHeight="1">
      <c r="F329" s="4"/>
      <c r="K329" s="4"/>
      <c r="P329" s="4"/>
      <c r="U329" s="4"/>
      <c r="Y329" s="4"/>
      <c r="AD329" s="4"/>
      <c r="AI329" s="4"/>
      <c r="AN329" s="4"/>
      <c r="AS329" s="4"/>
    </row>
    <row r="330" spans="6:45" ht="15.75" customHeight="1">
      <c r="F330" s="4"/>
      <c r="K330" s="4"/>
      <c r="P330" s="4"/>
      <c r="U330" s="4"/>
      <c r="Y330" s="4"/>
      <c r="AD330" s="4"/>
      <c r="AI330" s="4"/>
      <c r="AN330" s="4"/>
      <c r="AS330" s="4"/>
    </row>
    <row r="331" spans="6:45" ht="15.75" customHeight="1">
      <c r="F331" s="4"/>
      <c r="K331" s="4"/>
      <c r="P331" s="4"/>
      <c r="U331" s="4"/>
      <c r="Y331" s="4"/>
      <c r="AD331" s="4"/>
      <c r="AI331" s="4"/>
      <c r="AN331" s="4"/>
      <c r="AS331" s="4"/>
    </row>
    <row r="332" spans="6:45" ht="15.75" customHeight="1">
      <c r="F332" s="4"/>
      <c r="K332" s="4"/>
      <c r="P332" s="4"/>
      <c r="U332" s="4"/>
      <c r="Y332" s="4"/>
      <c r="AD332" s="4"/>
      <c r="AI332" s="4"/>
      <c r="AN332" s="4"/>
      <c r="AS332" s="4"/>
    </row>
    <row r="333" spans="6:45" ht="15.75" customHeight="1">
      <c r="F333" s="4"/>
      <c r="K333" s="4"/>
      <c r="P333" s="4"/>
      <c r="U333" s="4"/>
      <c r="Y333" s="4"/>
      <c r="AD333" s="4"/>
      <c r="AI333" s="4"/>
      <c r="AN333" s="4"/>
      <c r="AS333" s="4"/>
    </row>
    <row r="334" spans="6:45" ht="15.75" customHeight="1">
      <c r="F334" s="4"/>
      <c r="K334" s="4"/>
      <c r="P334" s="4"/>
      <c r="U334" s="4"/>
      <c r="Y334" s="4"/>
      <c r="AD334" s="4"/>
      <c r="AI334" s="4"/>
      <c r="AN334" s="4"/>
      <c r="AS334" s="4"/>
    </row>
    <row r="335" spans="6:45" ht="15.75" customHeight="1">
      <c r="F335" s="4"/>
      <c r="K335" s="4"/>
      <c r="P335" s="4"/>
      <c r="U335" s="4"/>
      <c r="Y335" s="4"/>
      <c r="AD335" s="4"/>
      <c r="AI335" s="4"/>
      <c r="AN335" s="4"/>
      <c r="AS335" s="4"/>
    </row>
    <row r="336" spans="6:45" ht="15.75" customHeight="1">
      <c r="F336" s="4"/>
      <c r="K336" s="4"/>
      <c r="P336" s="4"/>
      <c r="U336" s="4"/>
      <c r="Y336" s="4"/>
      <c r="AD336" s="4"/>
      <c r="AI336" s="4"/>
      <c r="AN336" s="4"/>
      <c r="AS336" s="4"/>
    </row>
    <row r="337" spans="6:45" ht="15.75" customHeight="1">
      <c r="F337" s="4"/>
      <c r="K337" s="4"/>
      <c r="P337" s="4"/>
      <c r="U337" s="4"/>
      <c r="Y337" s="4"/>
      <c r="AD337" s="4"/>
      <c r="AI337" s="4"/>
      <c r="AN337" s="4"/>
      <c r="AS337" s="4"/>
    </row>
    <row r="338" spans="6:45" ht="15.75" customHeight="1">
      <c r="F338" s="4"/>
      <c r="K338" s="4"/>
      <c r="P338" s="4"/>
      <c r="U338" s="4"/>
      <c r="Y338" s="4"/>
      <c r="AD338" s="4"/>
      <c r="AI338" s="4"/>
      <c r="AN338" s="4"/>
      <c r="AS338" s="4"/>
    </row>
    <row r="339" spans="6:45" ht="15.75" customHeight="1">
      <c r="F339" s="4"/>
      <c r="K339" s="4"/>
      <c r="P339" s="4"/>
      <c r="U339" s="4"/>
      <c r="Y339" s="4"/>
      <c r="AD339" s="4"/>
      <c r="AI339" s="4"/>
      <c r="AN339" s="4"/>
      <c r="AS339" s="4"/>
    </row>
    <row r="340" spans="6:45" ht="15.75" customHeight="1">
      <c r="F340" s="4"/>
      <c r="K340" s="4"/>
      <c r="P340" s="4"/>
      <c r="U340" s="4"/>
      <c r="Y340" s="4"/>
      <c r="AD340" s="4"/>
      <c r="AI340" s="4"/>
      <c r="AN340" s="4"/>
      <c r="AS340" s="4"/>
    </row>
    <row r="341" spans="6:45" ht="15.75" customHeight="1">
      <c r="F341" s="4"/>
      <c r="K341" s="4"/>
      <c r="P341" s="4"/>
      <c r="U341" s="4"/>
      <c r="Y341" s="4"/>
      <c r="AD341" s="4"/>
      <c r="AI341" s="4"/>
      <c r="AN341" s="4"/>
      <c r="AS341" s="4"/>
    </row>
    <row r="342" spans="6:45" ht="15.75" customHeight="1">
      <c r="F342" s="4"/>
      <c r="K342" s="4"/>
      <c r="P342" s="4"/>
      <c r="U342" s="4"/>
      <c r="Y342" s="4"/>
      <c r="AD342" s="4"/>
      <c r="AI342" s="4"/>
      <c r="AN342" s="4"/>
      <c r="AS342" s="4"/>
    </row>
    <row r="343" spans="6:45" ht="15.75" customHeight="1">
      <c r="F343" s="4"/>
      <c r="K343" s="4"/>
      <c r="P343" s="4"/>
      <c r="U343" s="4"/>
      <c r="Y343" s="4"/>
      <c r="AD343" s="4"/>
      <c r="AI343" s="4"/>
      <c r="AN343" s="4"/>
      <c r="AS343" s="4"/>
    </row>
    <row r="344" spans="6:45" ht="15.75" customHeight="1">
      <c r="F344" s="4"/>
      <c r="K344" s="4"/>
      <c r="P344" s="4"/>
      <c r="U344" s="4"/>
      <c r="Y344" s="4"/>
      <c r="AD344" s="4"/>
      <c r="AI344" s="4"/>
      <c r="AN344" s="4"/>
      <c r="AS344" s="4"/>
    </row>
    <row r="345" spans="6:45" ht="15.75" customHeight="1">
      <c r="F345" s="4"/>
      <c r="K345" s="4"/>
      <c r="P345" s="4"/>
      <c r="U345" s="4"/>
      <c r="Y345" s="4"/>
      <c r="AD345" s="4"/>
      <c r="AI345" s="4"/>
      <c r="AN345" s="4"/>
      <c r="AS345" s="4"/>
    </row>
    <row r="346" spans="6:45" ht="15.75" customHeight="1">
      <c r="F346" s="4"/>
      <c r="K346" s="4"/>
      <c r="P346" s="4"/>
      <c r="U346" s="4"/>
      <c r="Y346" s="4"/>
      <c r="AD346" s="4"/>
      <c r="AI346" s="4"/>
      <c r="AN346" s="4"/>
      <c r="AS346" s="4"/>
    </row>
    <row r="347" spans="6:45" ht="15.75" customHeight="1">
      <c r="F347" s="4"/>
      <c r="K347" s="4"/>
      <c r="P347" s="4"/>
      <c r="U347" s="4"/>
      <c r="Y347" s="4"/>
      <c r="AD347" s="4"/>
      <c r="AI347" s="4"/>
      <c r="AN347" s="4"/>
      <c r="AS347" s="4"/>
    </row>
    <row r="348" spans="6:45" ht="15.75" customHeight="1">
      <c r="F348" s="4"/>
      <c r="K348" s="4"/>
      <c r="P348" s="4"/>
      <c r="U348" s="4"/>
      <c r="Y348" s="4"/>
      <c r="AD348" s="4"/>
      <c r="AI348" s="4"/>
      <c r="AN348" s="4"/>
      <c r="AS348" s="4"/>
    </row>
    <row r="349" spans="6:45" ht="15.75" customHeight="1">
      <c r="F349" s="4"/>
      <c r="K349" s="4"/>
      <c r="P349" s="4"/>
      <c r="U349" s="4"/>
      <c r="Y349" s="4"/>
      <c r="AD349" s="4"/>
      <c r="AI349" s="4"/>
      <c r="AN349" s="4"/>
      <c r="AS349" s="4"/>
    </row>
    <row r="350" spans="6:45" ht="15.75" customHeight="1">
      <c r="F350" s="4"/>
      <c r="K350" s="4"/>
      <c r="P350" s="4"/>
      <c r="U350" s="4"/>
      <c r="Y350" s="4"/>
      <c r="AD350" s="4"/>
      <c r="AI350" s="4"/>
      <c r="AN350" s="4"/>
      <c r="AS350" s="4"/>
    </row>
    <row r="351" spans="6:45" ht="15.75" customHeight="1">
      <c r="F351" s="4"/>
      <c r="K351" s="4"/>
      <c r="P351" s="4"/>
      <c r="U351" s="4"/>
      <c r="Y351" s="4"/>
      <c r="AD351" s="4"/>
      <c r="AI351" s="4"/>
      <c r="AN351" s="4"/>
      <c r="AS351" s="4"/>
    </row>
    <row r="352" spans="6:45" ht="15.75" customHeight="1">
      <c r="F352" s="4"/>
      <c r="K352" s="4"/>
      <c r="P352" s="4"/>
      <c r="U352" s="4"/>
      <c r="Y352" s="4"/>
      <c r="AD352" s="4"/>
      <c r="AI352" s="4"/>
      <c r="AN352" s="4"/>
      <c r="AS352" s="4"/>
    </row>
    <row r="353" spans="6:45" ht="15.75" customHeight="1">
      <c r="F353" s="4"/>
      <c r="K353" s="4"/>
      <c r="P353" s="4"/>
      <c r="U353" s="4"/>
      <c r="Y353" s="4"/>
      <c r="AD353" s="4"/>
      <c r="AI353" s="4"/>
      <c r="AN353" s="4"/>
      <c r="AS353" s="4"/>
    </row>
    <row r="354" spans="6:45" ht="15.75" customHeight="1">
      <c r="F354" s="4"/>
      <c r="K354" s="4"/>
      <c r="P354" s="4"/>
      <c r="U354" s="4"/>
      <c r="Y354" s="4"/>
      <c r="AD354" s="4"/>
      <c r="AI354" s="4"/>
      <c r="AN354" s="4"/>
      <c r="AS354" s="4"/>
    </row>
    <row r="355" spans="6:45" ht="15.75" customHeight="1">
      <c r="F355" s="4"/>
      <c r="K355" s="4"/>
      <c r="P355" s="4"/>
      <c r="U355" s="4"/>
      <c r="Y355" s="4"/>
      <c r="AD355" s="4"/>
      <c r="AI355" s="4"/>
      <c r="AN355" s="4"/>
      <c r="AS355" s="4"/>
    </row>
    <row r="356" spans="6:45" ht="15.75" customHeight="1">
      <c r="F356" s="4"/>
      <c r="K356" s="4"/>
      <c r="P356" s="4"/>
      <c r="U356" s="4"/>
      <c r="Y356" s="4"/>
      <c r="AD356" s="4"/>
      <c r="AI356" s="4"/>
      <c r="AN356" s="4"/>
      <c r="AS356" s="4"/>
    </row>
    <row r="357" spans="6:45" ht="15.75" customHeight="1">
      <c r="F357" s="4"/>
      <c r="K357" s="4"/>
      <c r="P357" s="4"/>
      <c r="U357" s="4"/>
      <c r="Y357" s="4"/>
      <c r="AD357" s="4"/>
      <c r="AI357" s="4"/>
      <c r="AN357" s="4"/>
      <c r="AS357" s="4"/>
    </row>
    <row r="358" spans="6:45" ht="15.75" customHeight="1">
      <c r="F358" s="4"/>
      <c r="K358" s="4"/>
      <c r="P358" s="4"/>
      <c r="U358" s="4"/>
      <c r="Y358" s="4"/>
      <c r="AD358" s="4"/>
      <c r="AI358" s="4"/>
      <c r="AN358" s="4"/>
      <c r="AS358" s="4"/>
    </row>
    <row r="359" spans="6:45" ht="15.75" customHeight="1">
      <c r="F359" s="4"/>
      <c r="K359" s="4"/>
      <c r="P359" s="4"/>
      <c r="U359" s="4"/>
      <c r="Y359" s="4"/>
      <c r="AD359" s="4"/>
      <c r="AI359" s="4"/>
      <c r="AN359" s="4"/>
      <c r="AS359" s="4"/>
    </row>
    <row r="360" spans="6:45" ht="15.75" customHeight="1">
      <c r="F360" s="4"/>
      <c r="K360" s="4"/>
      <c r="P360" s="4"/>
      <c r="U360" s="4"/>
      <c r="Y360" s="4"/>
      <c r="AD360" s="4"/>
      <c r="AI360" s="4"/>
      <c r="AN360" s="4"/>
      <c r="AS360" s="4"/>
    </row>
    <row r="361" spans="6:45" ht="15.75" customHeight="1">
      <c r="F361" s="4"/>
      <c r="K361" s="4"/>
      <c r="P361" s="4"/>
      <c r="U361" s="4"/>
      <c r="Y361" s="4"/>
      <c r="AD361" s="4"/>
      <c r="AI361" s="4"/>
      <c r="AN361" s="4"/>
      <c r="AS361" s="4"/>
    </row>
    <row r="362" spans="6:45" ht="15.75" customHeight="1">
      <c r="F362" s="4"/>
      <c r="K362" s="4"/>
      <c r="P362" s="4"/>
      <c r="U362" s="4"/>
      <c r="Y362" s="4"/>
      <c r="AD362" s="4"/>
      <c r="AI362" s="4"/>
      <c r="AN362" s="4"/>
      <c r="AS362" s="4"/>
    </row>
    <row r="363" spans="6:45" ht="15.75" customHeight="1">
      <c r="F363" s="4"/>
      <c r="K363" s="4"/>
      <c r="P363" s="4"/>
      <c r="U363" s="4"/>
      <c r="Y363" s="4"/>
      <c r="AD363" s="4"/>
      <c r="AI363" s="4"/>
      <c r="AN363" s="4"/>
      <c r="AS363" s="4"/>
    </row>
    <row r="364" spans="6:45" ht="15.75" customHeight="1">
      <c r="F364" s="4"/>
      <c r="K364" s="4"/>
      <c r="P364" s="4"/>
      <c r="U364" s="4"/>
      <c r="Y364" s="4"/>
      <c r="AD364" s="4"/>
      <c r="AI364" s="4"/>
      <c r="AN364" s="4"/>
      <c r="AS364" s="4"/>
    </row>
    <row r="365" spans="6:45" ht="15.75" customHeight="1">
      <c r="F365" s="4"/>
      <c r="K365" s="4"/>
      <c r="P365" s="4"/>
      <c r="U365" s="4"/>
      <c r="Y365" s="4"/>
      <c r="AD365" s="4"/>
      <c r="AI365" s="4"/>
      <c r="AN365" s="4"/>
      <c r="AS365" s="4"/>
    </row>
    <row r="366" spans="6:45" ht="15.75" customHeight="1">
      <c r="F366" s="4"/>
      <c r="K366" s="4"/>
      <c r="P366" s="4"/>
      <c r="U366" s="4"/>
      <c r="Y366" s="4"/>
      <c r="AD366" s="4"/>
      <c r="AI366" s="4"/>
      <c r="AN366" s="4"/>
      <c r="AS366" s="4"/>
    </row>
    <row r="367" spans="6:45" ht="15.75" customHeight="1">
      <c r="F367" s="4"/>
      <c r="K367" s="4"/>
      <c r="P367" s="4"/>
      <c r="U367" s="4"/>
      <c r="Y367" s="4"/>
      <c r="AD367" s="4"/>
      <c r="AI367" s="4"/>
      <c r="AN367" s="4"/>
      <c r="AS367" s="4"/>
    </row>
    <row r="368" spans="6:45" ht="15.75" customHeight="1">
      <c r="F368" s="4"/>
      <c r="K368" s="4"/>
      <c r="P368" s="4"/>
      <c r="U368" s="4"/>
      <c r="Y368" s="4"/>
      <c r="AD368" s="4"/>
      <c r="AI368" s="4"/>
      <c r="AN368" s="4"/>
      <c r="AS368" s="4"/>
    </row>
    <row r="369" spans="6:45" ht="15.75" customHeight="1">
      <c r="F369" s="4"/>
      <c r="K369" s="4"/>
      <c r="P369" s="4"/>
      <c r="U369" s="4"/>
      <c r="Y369" s="4"/>
      <c r="AD369" s="4"/>
      <c r="AI369" s="4"/>
      <c r="AN369" s="4"/>
      <c r="AS369" s="4"/>
    </row>
    <row r="370" spans="6:45" ht="15.75" customHeight="1">
      <c r="F370" s="4"/>
      <c r="K370" s="4"/>
      <c r="P370" s="4"/>
      <c r="U370" s="4"/>
      <c r="Y370" s="4"/>
      <c r="AD370" s="4"/>
      <c r="AI370" s="4"/>
      <c r="AN370" s="4"/>
      <c r="AS370" s="4"/>
    </row>
    <row r="371" spans="6:45" ht="15.75" customHeight="1">
      <c r="F371" s="4"/>
      <c r="K371" s="4"/>
      <c r="P371" s="4"/>
      <c r="U371" s="4"/>
      <c r="Y371" s="4"/>
      <c r="AD371" s="4"/>
      <c r="AI371" s="4"/>
      <c r="AN371" s="4"/>
      <c r="AS371" s="4"/>
    </row>
    <row r="372" spans="6:45" ht="15.75" customHeight="1">
      <c r="F372" s="4"/>
      <c r="K372" s="4"/>
      <c r="P372" s="4"/>
      <c r="U372" s="4"/>
      <c r="Y372" s="4"/>
      <c r="AD372" s="4"/>
      <c r="AI372" s="4"/>
      <c r="AN372" s="4"/>
      <c r="AS372" s="4"/>
    </row>
    <row r="373" spans="6:45" ht="15.75" customHeight="1">
      <c r="F373" s="4"/>
      <c r="K373" s="4"/>
      <c r="P373" s="4"/>
      <c r="U373" s="4"/>
      <c r="Y373" s="4"/>
      <c r="AD373" s="4"/>
      <c r="AI373" s="4"/>
      <c r="AN373" s="4"/>
      <c r="AS373" s="4"/>
    </row>
    <row r="374" spans="6:45" ht="15.75" customHeight="1">
      <c r="F374" s="4"/>
      <c r="K374" s="4"/>
      <c r="P374" s="4"/>
      <c r="U374" s="4"/>
      <c r="Y374" s="4"/>
      <c r="AD374" s="4"/>
      <c r="AI374" s="4"/>
      <c r="AN374" s="4"/>
      <c r="AS374" s="4"/>
    </row>
    <row r="375" spans="6:45" ht="15.75" customHeight="1">
      <c r="F375" s="4"/>
      <c r="K375" s="4"/>
      <c r="P375" s="4"/>
      <c r="U375" s="4"/>
      <c r="Y375" s="4"/>
      <c r="AD375" s="4"/>
      <c r="AI375" s="4"/>
      <c r="AN375" s="4"/>
      <c r="AS375" s="4"/>
    </row>
    <row r="376" spans="6:45" ht="15.75" customHeight="1">
      <c r="F376" s="4"/>
      <c r="K376" s="4"/>
      <c r="P376" s="4"/>
      <c r="U376" s="4"/>
      <c r="Y376" s="4"/>
      <c r="AD376" s="4"/>
      <c r="AI376" s="4"/>
      <c r="AN376" s="4"/>
      <c r="AS376" s="4"/>
    </row>
    <row r="377" spans="6:45" ht="15.75" customHeight="1">
      <c r="F377" s="4"/>
      <c r="K377" s="4"/>
      <c r="P377" s="4"/>
      <c r="U377" s="4"/>
      <c r="Y377" s="4"/>
      <c r="AD377" s="4"/>
      <c r="AI377" s="4"/>
      <c r="AN377" s="4"/>
      <c r="AS377" s="4"/>
    </row>
    <row r="378" spans="6:45" ht="15.75" customHeight="1">
      <c r="F378" s="4"/>
      <c r="K378" s="4"/>
      <c r="P378" s="4"/>
      <c r="U378" s="4"/>
      <c r="Y378" s="4"/>
      <c r="AD378" s="4"/>
      <c r="AI378" s="4"/>
      <c r="AN378" s="4"/>
      <c r="AS378" s="4"/>
    </row>
    <row r="379" spans="6:45" ht="15.75" customHeight="1">
      <c r="F379" s="4"/>
      <c r="K379" s="4"/>
      <c r="P379" s="4"/>
      <c r="U379" s="4"/>
      <c r="Y379" s="4"/>
      <c r="AD379" s="4"/>
      <c r="AI379" s="4"/>
      <c r="AN379" s="4"/>
      <c r="AS379" s="4"/>
    </row>
    <row r="380" spans="6:45" ht="15.75" customHeight="1">
      <c r="F380" s="4"/>
      <c r="K380" s="4"/>
      <c r="P380" s="4"/>
      <c r="U380" s="4"/>
      <c r="Y380" s="4"/>
      <c r="AD380" s="4"/>
      <c r="AI380" s="4"/>
      <c r="AN380" s="4"/>
      <c r="AS380" s="4"/>
    </row>
    <row r="381" spans="6:45" ht="15.75" customHeight="1">
      <c r="F381" s="4"/>
      <c r="K381" s="4"/>
      <c r="P381" s="4"/>
      <c r="U381" s="4"/>
      <c r="Y381" s="4"/>
      <c r="AD381" s="4"/>
      <c r="AI381" s="4"/>
      <c r="AN381" s="4"/>
      <c r="AS381" s="4"/>
    </row>
    <row r="382" spans="6:45" ht="15.75" customHeight="1">
      <c r="F382" s="4"/>
      <c r="K382" s="4"/>
      <c r="P382" s="4"/>
      <c r="U382" s="4"/>
      <c r="Y382" s="4"/>
      <c r="AD382" s="4"/>
      <c r="AI382" s="4"/>
      <c r="AN382" s="4"/>
      <c r="AS382" s="4"/>
    </row>
    <row r="383" spans="6:45" ht="15.75" customHeight="1">
      <c r="F383" s="4"/>
      <c r="K383" s="4"/>
      <c r="P383" s="4"/>
      <c r="U383" s="4"/>
      <c r="Y383" s="4"/>
      <c r="AD383" s="4"/>
      <c r="AI383" s="4"/>
      <c r="AN383" s="4"/>
      <c r="AS383" s="4"/>
    </row>
    <row r="384" spans="6:45" ht="15.75" customHeight="1">
      <c r="F384" s="4"/>
      <c r="K384" s="4"/>
      <c r="P384" s="4"/>
      <c r="U384" s="4"/>
      <c r="Y384" s="4"/>
      <c r="AD384" s="4"/>
      <c r="AI384" s="4"/>
      <c r="AN384" s="4"/>
      <c r="AS384" s="4"/>
    </row>
    <row r="385" spans="6:45" ht="15.75" customHeight="1">
      <c r="F385" s="4"/>
      <c r="K385" s="4"/>
      <c r="P385" s="4"/>
      <c r="U385" s="4"/>
      <c r="Y385" s="4"/>
      <c r="AD385" s="4"/>
      <c r="AI385" s="4"/>
      <c r="AN385" s="4"/>
      <c r="AS385" s="4"/>
    </row>
    <row r="386" spans="6:45" ht="15.75" customHeight="1">
      <c r="F386" s="4"/>
      <c r="K386" s="4"/>
      <c r="P386" s="4"/>
      <c r="U386" s="4"/>
      <c r="Y386" s="4"/>
      <c r="AD386" s="4"/>
      <c r="AI386" s="4"/>
      <c r="AN386" s="4"/>
      <c r="AS386" s="4"/>
    </row>
    <row r="387" spans="6:45" ht="15.75" customHeight="1">
      <c r="F387" s="4"/>
      <c r="K387" s="4"/>
      <c r="P387" s="4"/>
      <c r="U387" s="4"/>
      <c r="Y387" s="4"/>
      <c r="AD387" s="4"/>
      <c r="AI387" s="4"/>
      <c r="AN387" s="4"/>
      <c r="AS387" s="4"/>
    </row>
    <row r="388" spans="6:45" ht="15.75" customHeight="1">
      <c r="F388" s="4"/>
      <c r="K388" s="4"/>
      <c r="P388" s="4"/>
      <c r="U388" s="4"/>
      <c r="Y388" s="4"/>
      <c r="AD388" s="4"/>
      <c r="AI388" s="4"/>
      <c r="AN388" s="4"/>
      <c r="AS388" s="4"/>
    </row>
    <row r="389" spans="6:45" ht="15.75" customHeight="1">
      <c r="F389" s="4"/>
      <c r="K389" s="4"/>
      <c r="P389" s="4"/>
      <c r="U389" s="4"/>
      <c r="Y389" s="4"/>
      <c r="AD389" s="4"/>
      <c r="AI389" s="4"/>
      <c r="AN389" s="4"/>
      <c r="AS389" s="4"/>
    </row>
    <row r="390" spans="6:45" ht="15.75" customHeight="1">
      <c r="F390" s="4"/>
      <c r="K390" s="4"/>
      <c r="P390" s="4"/>
      <c r="U390" s="4"/>
      <c r="Y390" s="4"/>
      <c r="AD390" s="4"/>
      <c r="AI390" s="4"/>
      <c r="AN390" s="4"/>
      <c r="AS390" s="4"/>
    </row>
    <row r="391" spans="6:45" ht="15.75" customHeight="1">
      <c r="F391" s="4"/>
      <c r="K391" s="4"/>
      <c r="P391" s="4"/>
      <c r="U391" s="4"/>
      <c r="Y391" s="4"/>
      <c r="AD391" s="4"/>
      <c r="AI391" s="4"/>
      <c r="AN391" s="4"/>
      <c r="AS391" s="4"/>
    </row>
    <row r="392" spans="6:45" ht="15.75" customHeight="1">
      <c r="F392" s="4"/>
      <c r="K392" s="4"/>
      <c r="P392" s="4"/>
      <c r="U392" s="4"/>
      <c r="Y392" s="4"/>
      <c r="AD392" s="4"/>
      <c r="AI392" s="4"/>
      <c r="AN392" s="4"/>
      <c r="AS392" s="4"/>
    </row>
    <row r="393" spans="6:45" ht="15.75" customHeight="1">
      <c r="F393" s="4"/>
      <c r="K393" s="4"/>
      <c r="P393" s="4"/>
      <c r="U393" s="4"/>
      <c r="Y393" s="4"/>
      <c r="AD393" s="4"/>
      <c r="AI393" s="4"/>
      <c r="AN393" s="4"/>
      <c r="AS393" s="4"/>
    </row>
    <row r="394" spans="6:45" ht="15.75" customHeight="1">
      <c r="F394" s="4"/>
      <c r="K394" s="4"/>
      <c r="P394" s="4"/>
      <c r="U394" s="4"/>
      <c r="Y394" s="4"/>
      <c r="AD394" s="4"/>
      <c r="AI394" s="4"/>
      <c r="AN394" s="4"/>
      <c r="AS394" s="4"/>
    </row>
    <row r="395" spans="6:45" ht="15.75" customHeight="1">
      <c r="F395" s="4"/>
      <c r="K395" s="4"/>
      <c r="P395" s="4"/>
      <c r="U395" s="4"/>
      <c r="Y395" s="4"/>
      <c r="AD395" s="4"/>
      <c r="AI395" s="4"/>
      <c r="AN395" s="4"/>
      <c r="AS395" s="4"/>
    </row>
    <row r="396" spans="6:45" ht="15.75" customHeight="1">
      <c r="F396" s="4"/>
      <c r="K396" s="4"/>
      <c r="P396" s="4"/>
      <c r="U396" s="4"/>
      <c r="Y396" s="4"/>
      <c r="AD396" s="4"/>
      <c r="AI396" s="4"/>
      <c r="AN396" s="4"/>
      <c r="AS396" s="4"/>
    </row>
    <row r="397" spans="6:45" ht="15.75" customHeight="1">
      <c r="F397" s="4"/>
      <c r="K397" s="4"/>
      <c r="P397" s="4"/>
      <c r="U397" s="4"/>
      <c r="Y397" s="4"/>
      <c r="AD397" s="4"/>
      <c r="AI397" s="4"/>
      <c r="AN397" s="4"/>
      <c r="AS397" s="4"/>
    </row>
    <row r="398" spans="6:45" ht="15.75" customHeight="1">
      <c r="F398" s="4"/>
      <c r="K398" s="4"/>
      <c r="P398" s="4"/>
      <c r="U398" s="4"/>
      <c r="Y398" s="4"/>
      <c r="AD398" s="4"/>
      <c r="AI398" s="4"/>
      <c r="AN398" s="4"/>
      <c r="AS398" s="4"/>
    </row>
    <row r="399" spans="6:45" ht="15.75" customHeight="1">
      <c r="F399" s="4"/>
      <c r="K399" s="4"/>
      <c r="P399" s="4"/>
      <c r="U399" s="4"/>
      <c r="Y399" s="4"/>
      <c r="AD399" s="4"/>
      <c r="AI399" s="4"/>
      <c r="AN399" s="4"/>
      <c r="AS399" s="4"/>
    </row>
    <row r="400" spans="6:45" ht="15.75" customHeight="1">
      <c r="F400" s="4"/>
      <c r="K400" s="4"/>
      <c r="P400" s="4"/>
      <c r="U400" s="4"/>
      <c r="Y400" s="4"/>
      <c r="AD400" s="4"/>
      <c r="AI400" s="4"/>
      <c r="AN400" s="4"/>
      <c r="AS400" s="4"/>
    </row>
    <row r="401" spans="6:45" ht="15.75" customHeight="1">
      <c r="F401" s="4"/>
      <c r="K401" s="4"/>
      <c r="P401" s="4"/>
      <c r="U401" s="4"/>
      <c r="Y401" s="4"/>
      <c r="AD401" s="4"/>
      <c r="AI401" s="4"/>
      <c r="AN401" s="4"/>
      <c r="AS401" s="4"/>
    </row>
    <row r="402" spans="6:45" ht="15.75" customHeight="1">
      <c r="F402" s="4"/>
      <c r="K402" s="4"/>
      <c r="P402" s="4"/>
      <c r="U402" s="4"/>
      <c r="Y402" s="4"/>
      <c r="AD402" s="4"/>
      <c r="AI402" s="4"/>
      <c r="AN402" s="4"/>
      <c r="AS402" s="4"/>
    </row>
    <row r="403" spans="6:45" ht="15.75" customHeight="1">
      <c r="F403" s="4"/>
      <c r="K403" s="4"/>
      <c r="P403" s="4"/>
      <c r="U403" s="4"/>
      <c r="Y403" s="4"/>
      <c r="AD403" s="4"/>
      <c r="AI403" s="4"/>
      <c r="AN403" s="4"/>
      <c r="AS403" s="4"/>
    </row>
    <row r="404" spans="6:45" ht="15.75" customHeight="1">
      <c r="F404" s="4"/>
      <c r="K404" s="4"/>
      <c r="P404" s="4"/>
      <c r="U404" s="4"/>
      <c r="Y404" s="4"/>
      <c r="AD404" s="4"/>
      <c r="AI404" s="4"/>
      <c r="AN404" s="4"/>
      <c r="AS404" s="4"/>
    </row>
    <row r="405" spans="6:45" ht="15.75" customHeight="1">
      <c r="F405" s="4"/>
      <c r="K405" s="4"/>
      <c r="P405" s="4"/>
      <c r="U405" s="4"/>
      <c r="Y405" s="4"/>
      <c r="AD405" s="4"/>
      <c r="AI405" s="4"/>
      <c r="AN405" s="4"/>
      <c r="AS405" s="4"/>
    </row>
    <row r="406" spans="6:45" ht="15.75" customHeight="1">
      <c r="F406" s="4"/>
      <c r="K406" s="4"/>
      <c r="P406" s="4"/>
      <c r="U406" s="4"/>
      <c r="Y406" s="4"/>
      <c r="AD406" s="4"/>
      <c r="AI406" s="4"/>
      <c r="AN406" s="4"/>
      <c r="AS406" s="4"/>
    </row>
    <row r="407" spans="6:45" ht="15.75" customHeight="1">
      <c r="F407" s="4"/>
      <c r="K407" s="4"/>
      <c r="P407" s="4"/>
      <c r="U407" s="4"/>
      <c r="Y407" s="4"/>
      <c r="AD407" s="4"/>
      <c r="AI407" s="4"/>
      <c r="AN407" s="4"/>
      <c r="AS407" s="4"/>
    </row>
    <row r="408" spans="6:45" ht="15.75" customHeight="1">
      <c r="F408" s="4"/>
      <c r="K408" s="4"/>
      <c r="P408" s="4"/>
      <c r="U408" s="4"/>
      <c r="Y408" s="4"/>
      <c r="AD408" s="4"/>
      <c r="AI408" s="4"/>
      <c r="AN408" s="4"/>
      <c r="AS408" s="4"/>
    </row>
    <row r="409" spans="6:45" ht="15.75" customHeight="1">
      <c r="F409" s="4"/>
      <c r="K409" s="4"/>
      <c r="P409" s="4"/>
      <c r="U409" s="4"/>
      <c r="Y409" s="4"/>
      <c r="AD409" s="4"/>
      <c r="AI409" s="4"/>
      <c r="AN409" s="4"/>
      <c r="AS409" s="4"/>
    </row>
    <row r="410" spans="6:45" ht="15.75" customHeight="1">
      <c r="F410" s="4"/>
      <c r="K410" s="4"/>
      <c r="P410" s="4"/>
      <c r="U410" s="4"/>
      <c r="Y410" s="4"/>
      <c r="AD410" s="4"/>
      <c r="AI410" s="4"/>
      <c r="AN410" s="4"/>
      <c r="AS410" s="4"/>
    </row>
    <row r="411" spans="6:45" ht="15.75" customHeight="1">
      <c r="F411" s="4"/>
      <c r="K411" s="4"/>
      <c r="P411" s="4"/>
      <c r="U411" s="4"/>
      <c r="Y411" s="4"/>
      <c r="AD411" s="4"/>
      <c r="AI411" s="4"/>
      <c r="AN411" s="4"/>
      <c r="AS411" s="4"/>
    </row>
    <row r="412" spans="6:45" ht="15.75" customHeight="1">
      <c r="F412" s="4"/>
      <c r="K412" s="4"/>
      <c r="P412" s="4"/>
      <c r="U412" s="4"/>
      <c r="Y412" s="4"/>
      <c r="AD412" s="4"/>
      <c r="AI412" s="4"/>
      <c r="AN412" s="4"/>
      <c r="AS412" s="4"/>
    </row>
    <row r="413" spans="6:45" ht="15.75" customHeight="1">
      <c r="F413" s="4"/>
      <c r="K413" s="4"/>
      <c r="P413" s="4"/>
      <c r="U413" s="4"/>
      <c r="Y413" s="4"/>
      <c r="AD413" s="4"/>
      <c r="AI413" s="4"/>
      <c r="AN413" s="4"/>
      <c r="AS413" s="4"/>
    </row>
    <row r="414" spans="6:45" ht="15.75" customHeight="1">
      <c r="F414" s="4"/>
      <c r="K414" s="4"/>
      <c r="P414" s="4"/>
      <c r="U414" s="4"/>
      <c r="Y414" s="4"/>
      <c r="AD414" s="4"/>
      <c r="AI414" s="4"/>
      <c r="AN414" s="4"/>
      <c r="AS414" s="4"/>
    </row>
    <row r="415" spans="6:45" ht="15.75" customHeight="1">
      <c r="F415" s="4"/>
      <c r="K415" s="4"/>
      <c r="P415" s="4"/>
      <c r="U415" s="4"/>
      <c r="Y415" s="4"/>
      <c r="AD415" s="4"/>
      <c r="AI415" s="4"/>
      <c r="AN415" s="4"/>
      <c r="AS415" s="4"/>
    </row>
    <row r="416" spans="6:45" ht="15.75" customHeight="1">
      <c r="F416" s="4"/>
      <c r="K416" s="4"/>
      <c r="P416" s="4"/>
      <c r="U416" s="4"/>
      <c r="Y416" s="4"/>
      <c r="AD416" s="4"/>
      <c r="AI416" s="4"/>
      <c r="AN416" s="4"/>
      <c r="AS416" s="4"/>
    </row>
    <row r="417" spans="6:45" ht="15.75" customHeight="1">
      <c r="F417" s="4"/>
      <c r="K417" s="4"/>
      <c r="P417" s="4"/>
      <c r="U417" s="4"/>
      <c r="Y417" s="4"/>
      <c r="AD417" s="4"/>
      <c r="AI417" s="4"/>
      <c r="AN417" s="4"/>
      <c r="AS417" s="4"/>
    </row>
    <row r="418" spans="6:45" ht="15.75" customHeight="1">
      <c r="F418" s="4"/>
      <c r="K418" s="4"/>
      <c r="P418" s="4"/>
      <c r="U418" s="4"/>
      <c r="Y418" s="4"/>
      <c r="AD418" s="4"/>
      <c r="AI418" s="4"/>
      <c r="AN418" s="4"/>
      <c r="AS418" s="4"/>
    </row>
    <row r="419" spans="6:45" ht="15.75" customHeight="1">
      <c r="F419" s="4"/>
      <c r="K419" s="4"/>
      <c r="P419" s="4"/>
      <c r="U419" s="4"/>
      <c r="Y419" s="4"/>
      <c r="AD419" s="4"/>
      <c r="AI419" s="4"/>
      <c r="AN419" s="4"/>
      <c r="AS419" s="4"/>
    </row>
    <row r="420" spans="6:45" ht="15.75" customHeight="1">
      <c r="F420" s="4"/>
      <c r="K420" s="4"/>
      <c r="P420" s="4"/>
      <c r="U420" s="4"/>
      <c r="Y420" s="4"/>
      <c r="AD420" s="4"/>
      <c r="AI420" s="4"/>
      <c r="AN420" s="4"/>
      <c r="AS420" s="4"/>
    </row>
    <row r="421" spans="6:45" ht="15.75" customHeight="1">
      <c r="F421" s="4"/>
      <c r="K421" s="4"/>
      <c r="P421" s="4"/>
      <c r="U421" s="4"/>
      <c r="Y421" s="4"/>
      <c r="AD421" s="4"/>
      <c r="AI421" s="4"/>
      <c r="AN421" s="4"/>
      <c r="AS421" s="4"/>
    </row>
    <row r="422" spans="6:45" ht="15.75" customHeight="1">
      <c r="F422" s="4"/>
      <c r="K422" s="4"/>
      <c r="P422" s="4"/>
      <c r="U422" s="4"/>
      <c r="Y422" s="4"/>
      <c r="AD422" s="4"/>
      <c r="AI422" s="4"/>
      <c r="AN422" s="4"/>
      <c r="AS422" s="4"/>
    </row>
    <row r="423" spans="6:45" ht="15.75" customHeight="1">
      <c r="F423" s="4"/>
      <c r="K423" s="4"/>
      <c r="P423" s="4"/>
      <c r="U423" s="4"/>
      <c r="Y423" s="4"/>
      <c r="AD423" s="4"/>
      <c r="AI423" s="4"/>
      <c r="AN423" s="4"/>
      <c r="AS423" s="4"/>
    </row>
    <row r="424" spans="6:45" ht="15.75" customHeight="1">
      <c r="F424" s="4"/>
      <c r="K424" s="4"/>
      <c r="P424" s="4"/>
      <c r="U424" s="4"/>
      <c r="Y424" s="4"/>
      <c r="AD424" s="4"/>
      <c r="AI424" s="4"/>
      <c r="AN424" s="4"/>
      <c r="AS424" s="4"/>
    </row>
    <row r="425" spans="6:45" ht="15.75" customHeight="1">
      <c r="F425" s="4"/>
      <c r="K425" s="4"/>
      <c r="P425" s="4"/>
      <c r="U425" s="4"/>
      <c r="Y425" s="4"/>
      <c r="AD425" s="4"/>
      <c r="AI425" s="4"/>
      <c r="AN425" s="4"/>
      <c r="AS425" s="4"/>
    </row>
    <row r="426" spans="6:45" ht="15.75" customHeight="1">
      <c r="F426" s="4"/>
      <c r="K426" s="4"/>
      <c r="P426" s="4"/>
      <c r="U426" s="4"/>
      <c r="Y426" s="4"/>
      <c r="AD426" s="4"/>
      <c r="AI426" s="4"/>
      <c r="AN426" s="4"/>
      <c r="AS426" s="4"/>
    </row>
    <row r="427" spans="6:45" ht="15.75" customHeight="1">
      <c r="F427" s="4"/>
      <c r="K427" s="4"/>
      <c r="P427" s="4"/>
      <c r="U427" s="4"/>
      <c r="Y427" s="4"/>
      <c r="AD427" s="4"/>
      <c r="AI427" s="4"/>
      <c r="AN427" s="4"/>
      <c r="AS427" s="4"/>
    </row>
    <row r="428" spans="6:45" ht="15.75" customHeight="1">
      <c r="F428" s="4"/>
      <c r="K428" s="4"/>
      <c r="P428" s="4"/>
      <c r="U428" s="4"/>
      <c r="Y428" s="4"/>
      <c r="AD428" s="4"/>
      <c r="AI428" s="4"/>
      <c r="AN428" s="4"/>
      <c r="AS428" s="4"/>
    </row>
    <row r="429" spans="6:45" ht="15.75" customHeight="1">
      <c r="F429" s="4"/>
      <c r="K429" s="4"/>
      <c r="P429" s="4"/>
      <c r="U429" s="4"/>
      <c r="Y429" s="4"/>
      <c r="AD429" s="4"/>
      <c r="AI429" s="4"/>
      <c r="AN429" s="4"/>
      <c r="AS429" s="4"/>
    </row>
    <row r="430" spans="6:45" ht="15.75" customHeight="1">
      <c r="F430" s="4"/>
      <c r="K430" s="4"/>
      <c r="P430" s="4"/>
      <c r="U430" s="4"/>
      <c r="Y430" s="4"/>
      <c r="AD430" s="4"/>
      <c r="AI430" s="4"/>
      <c r="AN430" s="4"/>
      <c r="AS430" s="4"/>
    </row>
    <row r="431" spans="6:45" ht="15.75" customHeight="1">
      <c r="F431" s="4"/>
      <c r="K431" s="4"/>
      <c r="P431" s="4"/>
      <c r="U431" s="4"/>
      <c r="Y431" s="4"/>
      <c r="AD431" s="4"/>
      <c r="AI431" s="4"/>
      <c r="AN431" s="4"/>
      <c r="AS431" s="4"/>
    </row>
    <row r="432" spans="6:45" ht="15.75" customHeight="1">
      <c r="F432" s="4"/>
      <c r="K432" s="4"/>
      <c r="P432" s="4"/>
      <c r="U432" s="4"/>
      <c r="Y432" s="4"/>
      <c r="AD432" s="4"/>
      <c r="AI432" s="4"/>
      <c r="AN432" s="4"/>
      <c r="AS432" s="4"/>
    </row>
    <row r="433" spans="6:45" ht="15.75" customHeight="1">
      <c r="F433" s="4"/>
      <c r="K433" s="4"/>
      <c r="P433" s="4"/>
      <c r="U433" s="4"/>
      <c r="Y433" s="4"/>
      <c r="AD433" s="4"/>
      <c r="AI433" s="4"/>
      <c r="AN433" s="4"/>
      <c r="AS433" s="4"/>
    </row>
    <row r="434" spans="6:45" ht="15.75" customHeight="1">
      <c r="F434" s="4"/>
      <c r="K434" s="4"/>
      <c r="P434" s="4"/>
      <c r="U434" s="4"/>
      <c r="Y434" s="4"/>
      <c r="AD434" s="4"/>
      <c r="AI434" s="4"/>
      <c r="AN434" s="4"/>
      <c r="AS434" s="4"/>
    </row>
    <row r="435" spans="6:45" ht="15.75" customHeight="1">
      <c r="F435" s="4"/>
      <c r="K435" s="4"/>
      <c r="P435" s="4"/>
      <c r="U435" s="4"/>
      <c r="Y435" s="4"/>
      <c r="AD435" s="4"/>
      <c r="AI435" s="4"/>
      <c r="AN435" s="4"/>
      <c r="AS435" s="4"/>
    </row>
    <row r="436" spans="6:45" ht="15.75" customHeight="1">
      <c r="F436" s="4"/>
      <c r="K436" s="4"/>
      <c r="P436" s="4"/>
      <c r="U436" s="4"/>
      <c r="Y436" s="4"/>
      <c r="AD436" s="4"/>
      <c r="AI436" s="4"/>
      <c r="AN436" s="4"/>
      <c r="AS436" s="4"/>
    </row>
    <row r="437" spans="6:45" ht="15.75" customHeight="1">
      <c r="F437" s="4"/>
      <c r="K437" s="4"/>
      <c r="P437" s="4"/>
      <c r="U437" s="4"/>
      <c r="Y437" s="4"/>
      <c r="AD437" s="4"/>
      <c r="AI437" s="4"/>
      <c r="AN437" s="4"/>
      <c r="AS437" s="4"/>
    </row>
    <row r="438" spans="6:45" ht="15.75" customHeight="1">
      <c r="F438" s="4"/>
      <c r="K438" s="4"/>
      <c r="P438" s="4"/>
      <c r="U438" s="4"/>
      <c r="Y438" s="4"/>
      <c r="AD438" s="4"/>
      <c r="AI438" s="4"/>
      <c r="AN438" s="4"/>
      <c r="AS438" s="4"/>
    </row>
    <row r="439" spans="6:45" ht="15.75" customHeight="1">
      <c r="F439" s="4"/>
      <c r="K439" s="4"/>
      <c r="P439" s="4"/>
      <c r="U439" s="4"/>
      <c r="Y439" s="4"/>
      <c r="AD439" s="4"/>
      <c r="AI439" s="4"/>
      <c r="AN439" s="4"/>
      <c r="AS439" s="4"/>
    </row>
    <row r="440" spans="6:45" ht="15.75" customHeight="1">
      <c r="F440" s="4"/>
      <c r="K440" s="4"/>
      <c r="P440" s="4"/>
      <c r="U440" s="4"/>
      <c r="Y440" s="4"/>
      <c r="AD440" s="4"/>
      <c r="AI440" s="4"/>
      <c r="AN440" s="4"/>
      <c r="AS440" s="4"/>
    </row>
    <row r="441" spans="6:45" ht="15.75" customHeight="1">
      <c r="F441" s="4"/>
      <c r="K441" s="4"/>
      <c r="P441" s="4"/>
      <c r="U441" s="4"/>
      <c r="Y441" s="4"/>
      <c r="AD441" s="4"/>
      <c r="AI441" s="4"/>
      <c r="AN441" s="4"/>
      <c r="AS441" s="4"/>
    </row>
    <row r="442" spans="6:45" ht="15.75" customHeight="1">
      <c r="F442" s="4"/>
      <c r="K442" s="4"/>
      <c r="P442" s="4"/>
      <c r="U442" s="4"/>
      <c r="Y442" s="4"/>
      <c r="AD442" s="4"/>
      <c r="AI442" s="4"/>
      <c r="AN442" s="4"/>
      <c r="AS442" s="4"/>
    </row>
    <row r="443" spans="6:45" ht="15.75" customHeight="1">
      <c r="F443" s="4"/>
      <c r="K443" s="4"/>
      <c r="P443" s="4"/>
      <c r="U443" s="4"/>
      <c r="Y443" s="4"/>
      <c r="AD443" s="4"/>
      <c r="AI443" s="4"/>
      <c r="AN443" s="4"/>
      <c r="AS443" s="4"/>
    </row>
    <row r="444" spans="6:45" ht="15.75" customHeight="1">
      <c r="F444" s="4"/>
      <c r="K444" s="4"/>
      <c r="P444" s="4"/>
      <c r="U444" s="4"/>
      <c r="Y444" s="4"/>
      <c r="AD444" s="4"/>
      <c r="AI444" s="4"/>
      <c r="AN444" s="4"/>
      <c r="AS444" s="4"/>
    </row>
    <row r="445" spans="6:45" ht="15.75" customHeight="1">
      <c r="F445" s="4"/>
      <c r="K445" s="4"/>
      <c r="P445" s="4"/>
      <c r="U445" s="4"/>
      <c r="Y445" s="4"/>
      <c r="AD445" s="4"/>
      <c r="AI445" s="4"/>
      <c r="AN445" s="4"/>
      <c r="AS445" s="4"/>
    </row>
    <row r="446" spans="6:45" ht="15.75" customHeight="1">
      <c r="F446" s="4"/>
      <c r="K446" s="4"/>
      <c r="P446" s="4"/>
      <c r="U446" s="4"/>
      <c r="Y446" s="4"/>
      <c r="AD446" s="4"/>
      <c r="AI446" s="4"/>
      <c r="AN446" s="4"/>
      <c r="AS446" s="4"/>
    </row>
    <row r="447" spans="6:45" ht="15.75" customHeight="1">
      <c r="F447" s="4"/>
      <c r="K447" s="4"/>
      <c r="P447" s="4"/>
      <c r="U447" s="4"/>
      <c r="Y447" s="4"/>
      <c r="AD447" s="4"/>
      <c r="AI447" s="4"/>
      <c r="AN447" s="4"/>
      <c r="AS447" s="4"/>
    </row>
    <row r="448" spans="6:45" ht="15.75" customHeight="1">
      <c r="F448" s="4"/>
      <c r="K448" s="4"/>
      <c r="P448" s="4"/>
      <c r="U448" s="4"/>
      <c r="Y448" s="4"/>
      <c r="AD448" s="4"/>
      <c r="AI448" s="4"/>
      <c r="AN448" s="4"/>
      <c r="AS448" s="4"/>
    </row>
    <row r="449" spans="6:45" ht="15.75" customHeight="1">
      <c r="F449" s="4"/>
      <c r="K449" s="4"/>
      <c r="P449" s="4"/>
      <c r="U449" s="4"/>
      <c r="Y449" s="4"/>
      <c r="AD449" s="4"/>
      <c r="AI449" s="4"/>
      <c r="AN449" s="4"/>
      <c r="AS449" s="4"/>
    </row>
    <row r="450" spans="6:45" ht="15.75" customHeight="1">
      <c r="F450" s="4"/>
      <c r="K450" s="4"/>
      <c r="P450" s="4"/>
      <c r="U450" s="4"/>
      <c r="Y450" s="4"/>
      <c r="AD450" s="4"/>
      <c r="AI450" s="4"/>
      <c r="AN450" s="4"/>
      <c r="AS450" s="4"/>
    </row>
    <row r="451" spans="6:45" ht="15.75" customHeight="1">
      <c r="F451" s="4"/>
      <c r="K451" s="4"/>
      <c r="P451" s="4"/>
      <c r="U451" s="4"/>
      <c r="Y451" s="4"/>
      <c r="AD451" s="4"/>
      <c r="AI451" s="4"/>
      <c r="AN451" s="4"/>
      <c r="AS451" s="4"/>
    </row>
    <row r="452" spans="6:45" ht="15.75" customHeight="1">
      <c r="F452" s="4"/>
      <c r="K452" s="4"/>
      <c r="P452" s="4"/>
      <c r="U452" s="4"/>
      <c r="Y452" s="4"/>
      <c r="AD452" s="4"/>
      <c r="AI452" s="4"/>
      <c r="AN452" s="4"/>
      <c r="AS452" s="4"/>
    </row>
    <row r="453" spans="6:45" ht="15.75" customHeight="1">
      <c r="F453" s="4"/>
      <c r="K453" s="4"/>
      <c r="P453" s="4"/>
      <c r="U453" s="4"/>
      <c r="Y453" s="4"/>
      <c r="AD453" s="4"/>
      <c r="AI453" s="4"/>
      <c r="AN453" s="4"/>
      <c r="AS453" s="4"/>
    </row>
    <row r="454" spans="6:45" ht="15.75" customHeight="1">
      <c r="F454" s="4"/>
      <c r="K454" s="4"/>
      <c r="P454" s="4"/>
      <c r="U454" s="4"/>
      <c r="Y454" s="4"/>
      <c r="AD454" s="4"/>
      <c r="AI454" s="4"/>
      <c r="AN454" s="4"/>
      <c r="AS454" s="4"/>
    </row>
    <row r="455" spans="6:45" ht="15.75" customHeight="1">
      <c r="F455" s="4"/>
      <c r="K455" s="4"/>
      <c r="P455" s="4"/>
      <c r="U455" s="4"/>
      <c r="Y455" s="4"/>
      <c r="AD455" s="4"/>
      <c r="AI455" s="4"/>
      <c r="AN455" s="4"/>
      <c r="AS455" s="4"/>
    </row>
    <row r="456" spans="6:45" ht="15.75" customHeight="1">
      <c r="F456" s="4"/>
      <c r="K456" s="4"/>
      <c r="P456" s="4"/>
      <c r="U456" s="4"/>
      <c r="Y456" s="4"/>
      <c r="AD456" s="4"/>
      <c r="AI456" s="4"/>
      <c r="AN456" s="4"/>
      <c r="AS456" s="4"/>
    </row>
    <row r="457" spans="6:45" ht="15.75" customHeight="1">
      <c r="F457" s="4"/>
      <c r="K457" s="4"/>
      <c r="P457" s="4"/>
      <c r="U457" s="4"/>
      <c r="Y457" s="4"/>
      <c r="AD457" s="4"/>
      <c r="AI457" s="4"/>
      <c r="AN457" s="4"/>
      <c r="AS457" s="4"/>
    </row>
    <row r="458" spans="6:45" ht="15.75" customHeight="1">
      <c r="F458" s="4"/>
      <c r="K458" s="4"/>
      <c r="P458" s="4"/>
      <c r="U458" s="4"/>
      <c r="Y458" s="4"/>
      <c r="AD458" s="4"/>
      <c r="AI458" s="4"/>
      <c r="AN458" s="4"/>
      <c r="AS458" s="4"/>
    </row>
    <row r="459" spans="6:45" ht="15.75" customHeight="1">
      <c r="F459" s="4"/>
      <c r="K459" s="4"/>
      <c r="P459" s="4"/>
      <c r="U459" s="4"/>
      <c r="Y459" s="4"/>
      <c r="AD459" s="4"/>
      <c r="AI459" s="4"/>
      <c r="AN459" s="4"/>
      <c r="AS459" s="4"/>
    </row>
    <row r="460" spans="6:45" ht="15.75" customHeight="1">
      <c r="F460" s="4"/>
      <c r="K460" s="4"/>
      <c r="P460" s="4"/>
      <c r="U460" s="4"/>
      <c r="Y460" s="4"/>
      <c r="AD460" s="4"/>
      <c r="AI460" s="4"/>
      <c r="AN460" s="4"/>
      <c r="AS460" s="4"/>
    </row>
    <row r="461" spans="6:45" ht="15.75" customHeight="1">
      <c r="F461" s="4"/>
      <c r="K461" s="4"/>
      <c r="P461" s="4"/>
      <c r="U461" s="4"/>
      <c r="Y461" s="4"/>
      <c r="AD461" s="4"/>
      <c r="AI461" s="4"/>
      <c r="AN461" s="4"/>
      <c r="AS461" s="4"/>
    </row>
    <row r="462" spans="6:45" ht="15.75" customHeight="1">
      <c r="F462" s="4"/>
      <c r="K462" s="4"/>
      <c r="P462" s="4"/>
      <c r="U462" s="4"/>
      <c r="Y462" s="4"/>
      <c r="AD462" s="4"/>
      <c r="AI462" s="4"/>
      <c r="AN462" s="4"/>
      <c r="AS462" s="4"/>
    </row>
    <row r="463" spans="6:45" ht="15.75" customHeight="1">
      <c r="F463" s="4"/>
      <c r="K463" s="4"/>
      <c r="P463" s="4"/>
      <c r="U463" s="4"/>
      <c r="Y463" s="4"/>
      <c r="AD463" s="4"/>
      <c r="AI463" s="4"/>
      <c r="AN463" s="4"/>
      <c r="AS463" s="4"/>
    </row>
    <row r="464" spans="6:45" ht="15.75" customHeight="1">
      <c r="F464" s="4"/>
      <c r="K464" s="4"/>
      <c r="P464" s="4"/>
      <c r="U464" s="4"/>
      <c r="Y464" s="4"/>
      <c r="AD464" s="4"/>
      <c r="AI464" s="4"/>
      <c r="AN464" s="4"/>
      <c r="AS464" s="4"/>
    </row>
    <row r="465" spans="6:45" ht="15.75" customHeight="1">
      <c r="F465" s="4"/>
      <c r="K465" s="4"/>
      <c r="P465" s="4"/>
      <c r="U465" s="4"/>
      <c r="Y465" s="4"/>
      <c r="AD465" s="4"/>
      <c r="AI465" s="4"/>
      <c r="AN465" s="4"/>
      <c r="AS465" s="4"/>
    </row>
    <row r="466" spans="6:45" ht="15.75" customHeight="1">
      <c r="F466" s="4"/>
      <c r="K466" s="4"/>
      <c r="P466" s="4"/>
      <c r="U466" s="4"/>
      <c r="Y466" s="4"/>
      <c r="AD466" s="4"/>
      <c r="AI466" s="4"/>
      <c r="AN466" s="4"/>
      <c r="AS466" s="4"/>
    </row>
    <row r="467" spans="6:45" ht="15.75" customHeight="1">
      <c r="F467" s="4"/>
      <c r="K467" s="4"/>
      <c r="P467" s="4"/>
      <c r="U467" s="4"/>
      <c r="Y467" s="4"/>
      <c r="AD467" s="4"/>
      <c r="AI467" s="4"/>
      <c r="AN467" s="4"/>
      <c r="AS467" s="4"/>
    </row>
    <row r="468" spans="6:45" ht="15.75" customHeight="1">
      <c r="F468" s="4"/>
      <c r="K468" s="4"/>
      <c r="P468" s="4"/>
      <c r="U468" s="4"/>
      <c r="Y468" s="4"/>
      <c r="AD468" s="4"/>
      <c r="AI468" s="4"/>
      <c r="AN468" s="4"/>
      <c r="AS468" s="4"/>
    </row>
    <row r="469" spans="6:45" ht="15.75" customHeight="1">
      <c r="F469" s="4"/>
      <c r="K469" s="4"/>
      <c r="P469" s="4"/>
      <c r="U469" s="4"/>
      <c r="Y469" s="4"/>
      <c r="AD469" s="4"/>
      <c r="AI469" s="4"/>
      <c r="AN469" s="4"/>
      <c r="AS469" s="4"/>
    </row>
    <row r="470" spans="6:45" ht="15.75" customHeight="1">
      <c r="F470" s="4"/>
      <c r="K470" s="4"/>
      <c r="P470" s="4"/>
      <c r="U470" s="4"/>
      <c r="Y470" s="4"/>
      <c r="AD470" s="4"/>
      <c r="AI470" s="4"/>
      <c r="AN470" s="4"/>
      <c r="AS470" s="4"/>
    </row>
    <row r="471" spans="6:45" ht="15.75" customHeight="1">
      <c r="F471" s="4"/>
      <c r="K471" s="4"/>
      <c r="P471" s="4"/>
      <c r="U471" s="4"/>
      <c r="Y471" s="4"/>
      <c r="AD471" s="4"/>
      <c r="AI471" s="4"/>
      <c r="AN471" s="4"/>
      <c r="AS471" s="4"/>
    </row>
    <row r="472" spans="6:45" ht="15.75" customHeight="1">
      <c r="F472" s="4"/>
      <c r="K472" s="4"/>
      <c r="P472" s="4"/>
      <c r="U472" s="4"/>
      <c r="Y472" s="4"/>
      <c r="AD472" s="4"/>
      <c r="AI472" s="4"/>
      <c r="AN472" s="4"/>
      <c r="AS472" s="4"/>
    </row>
    <row r="473" spans="6:45" ht="15.75" customHeight="1">
      <c r="F473" s="4"/>
      <c r="K473" s="4"/>
      <c r="P473" s="4"/>
      <c r="U473" s="4"/>
      <c r="Y473" s="4"/>
      <c r="AD473" s="4"/>
      <c r="AI473" s="4"/>
      <c r="AN473" s="4"/>
      <c r="AS473" s="4"/>
    </row>
    <row r="474" spans="6:45" ht="15.75" customHeight="1">
      <c r="F474" s="4"/>
      <c r="K474" s="4"/>
      <c r="P474" s="4"/>
      <c r="U474" s="4"/>
      <c r="Y474" s="4"/>
      <c r="AD474" s="4"/>
      <c r="AI474" s="4"/>
      <c r="AN474" s="4"/>
      <c r="AS474" s="4"/>
    </row>
    <row r="475" spans="6:45" ht="15.75" customHeight="1">
      <c r="F475" s="4"/>
      <c r="K475" s="4"/>
      <c r="P475" s="4"/>
      <c r="U475" s="4"/>
      <c r="Y475" s="4"/>
      <c r="AD475" s="4"/>
      <c r="AI475" s="4"/>
      <c r="AN475" s="4"/>
      <c r="AS475" s="4"/>
    </row>
    <row r="476" spans="6:45" ht="15.75" customHeight="1">
      <c r="F476" s="4"/>
      <c r="K476" s="4"/>
      <c r="P476" s="4"/>
      <c r="U476" s="4"/>
      <c r="Y476" s="4"/>
      <c r="AD476" s="4"/>
      <c r="AI476" s="4"/>
      <c r="AN476" s="4"/>
      <c r="AS476" s="4"/>
    </row>
    <row r="477" spans="6:45" ht="15.75" customHeight="1">
      <c r="F477" s="4"/>
      <c r="K477" s="4"/>
      <c r="P477" s="4"/>
      <c r="U477" s="4"/>
      <c r="Y477" s="4"/>
      <c r="AD477" s="4"/>
      <c r="AI477" s="4"/>
      <c r="AN477" s="4"/>
      <c r="AS477" s="4"/>
    </row>
    <row r="478" spans="6:45" ht="15.75" customHeight="1">
      <c r="F478" s="4"/>
      <c r="K478" s="4"/>
      <c r="P478" s="4"/>
      <c r="U478" s="4"/>
      <c r="Y478" s="4"/>
      <c r="AD478" s="4"/>
      <c r="AI478" s="4"/>
      <c r="AN478" s="4"/>
      <c r="AS478" s="4"/>
    </row>
    <row r="479" spans="6:45" ht="15.75" customHeight="1">
      <c r="F479" s="4"/>
      <c r="K479" s="4"/>
      <c r="P479" s="4"/>
      <c r="U479" s="4"/>
      <c r="Y479" s="4"/>
      <c r="AD479" s="4"/>
      <c r="AI479" s="4"/>
      <c r="AN479" s="4"/>
      <c r="AS479" s="4"/>
    </row>
    <row r="480" spans="6:45" ht="15.75" customHeight="1">
      <c r="F480" s="4"/>
      <c r="K480" s="4"/>
      <c r="P480" s="4"/>
      <c r="U480" s="4"/>
      <c r="Y480" s="4"/>
      <c r="AD480" s="4"/>
      <c r="AI480" s="4"/>
      <c r="AN480" s="4"/>
      <c r="AS480" s="4"/>
    </row>
    <row r="481" spans="6:45" ht="15.75" customHeight="1">
      <c r="F481" s="4"/>
      <c r="K481" s="4"/>
      <c r="P481" s="4"/>
      <c r="U481" s="4"/>
      <c r="Y481" s="4"/>
      <c r="AD481" s="4"/>
      <c r="AI481" s="4"/>
      <c r="AN481" s="4"/>
      <c r="AS481" s="4"/>
    </row>
    <row r="482" spans="6:45" ht="15.75" customHeight="1">
      <c r="F482" s="4"/>
      <c r="K482" s="4"/>
      <c r="P482" s="4"/>
      <c r="U482" s="4"/>
      <c r="Y482" s="4"/>
      <c r="AD482" s="4"/>
      <c r="AI482" s="4"/>
      <c r="AN482" s="4"/>
      <c r="AS482" s="4"/>
    </row>
    <row r="483" spans="6:45" ht="15.75" customHeight="1">
      <c r="F483" s="4"/>
      <c r="K483" s="4"/>
      <c r="P483" s="4"/>
      <c r="U483" s="4"/>
      <c r="Y483" s="4"/>
      <c r="AD483" s="4"/>
      <c r="AI483" s="4"/>
      <c r="AN483" s="4"/>
      <c r="AS483" s="4"/>
    </row>
    <row r="484" spans="6:45" ht="15.75" customHeight="1">
      <c r="F484" s="4"/>
      <c r="K484" s="4"/>
      <c r="P484" s="4"/>
      <c r="U484" s="4"/>
      <c r="Y484" s="4"/>
      <c r="AD484" s="4"/>
      <c r="AI484" s="4"/>
      <c r="AN484" s="4"/>
      <c r="AS484" s="4"/>
    </row>
    <row r="485" spans="6:45" ht="15.75" customHeight="1">
      <c r="F485" s="4"/>
      <c r="K485" s="4"/>
      <c r="P485" s="4"/>
      <c r="U485" s="4"/>
      <c r="Y485" s="4"/>
      <c r="AD485" s="4"/>
      <c r="AI485" s="4"/>
      <c r="AN485" s="4"/>
      <c r="AS485" s="4"/>
    </row>
    <row r="486" spans="6:45" ht="15.75" customHeight="1">
      <c r="F486" s="4"/>
      <c r="K486" s="4"/>
      <c r="P486" s="4"/>
      <c r="U486" s="4"/>
      <c r="Y486" s="4"/>
      <c r="AD486" s="4"/>
      <c r="AI486" s="4"/>
      <c r="AN486" s="4"/>
      <c r="AS486" s="4"/>
    </row>
    <row r="487" spans="6:45" ht="15.75" customHeight="1">
      <c r="F487" s="4"/>
      <c r="K487" s="4"/>
      <c r="P487" s="4"/>
      <c r="U487" s="4"/>
      <c r="Y487" s="4"/>
      <c r="AD487" s="4"/>
      <c r="AI487" s="4"/>
      <c r="AN487" s="4"/>
      <c r="AS487" s="4"/>
    </row>
    <row r="488" spans="6:45" ht="15.75" customHeight="1">
      <c r="F488" s="4"/>
      <c r="K488" s="4"/>
      <c r="P488" s="4"/>
      <c r="U488" s="4"/>
      <c r="Y488" s="4"/>
      <c r="AD488" s="4"/>
      <c r="AI488" s="4"/>
      <c r="AN488" s="4"/>
      <c r="AS488" s="4"/>
    </row>
    <row r="489" spans="6:45" ht="15.75" customHeight="1">
      <c r="F489" s="4"/>
      <c r="K489" s="4"/>
      <c r="P489" s="4"/>
      <c r="U489" s="4"/>
      <c r="Y489" s="4"/>
      <c r="AD489" s="4"/>
      <c r="AI489" s="4"/>
      <c r="AN489" s="4"/>
      <c r="AS489" s="4"/>
    </row>
    <row r="490" spans="6:45" ht="15.75" customHeight="1">
      <c r="F490" s="4"/>
      <c r="K490" s="4"/>
      <c r="P490" s="4"/>
      <c r="U490" s="4"/>
      <c r="Y490" s="4"/>
      <c r="AD490" s="4"/>
      <c r="AI490" s="4"/>
      <c r="AN490" s="4"/>
      <c r="AS490" s="4"/>
    </row>
    <row r="491" spans="6:45" ht="15.75" customHeight="1">
      <c r="F491" s="4"/>
      <c r="K491" s="4"/>
      <c r="P491" s="4"/>
      <c r="U491" s="4"/>
      <c r="Y491" s="4"/>
      <c r="AD491" s="4"/>
      <c r="AI491" s="4"/>
      <c r="AN491" s="4"/>
      <c r="AS491" s="4"/>
    </row>
    <row r="492" spans="6:45" ht="15.75" customHeight="1">
      <c r="F492" s="4"/>
      <c r="K492" s="4"/>
      <c r="P492" s="4"/>
      <c r="U492" s="4"/>
      <c r="Y492" s="4"/>
      <c r="AD492" s="4"/>
      <c r="AI492" s="4"/>
      <c r="AN492" s="4"/>
      <c r="AS492" s="4"/>
    </row>
    <row r="493" spans="6:45" ht="15.75" customHeight="1">
      <c r="F493" s="4"/>
      <c r="K493" s="4"/>
      <c r="P493" s="4"/>
      <c r="U493" s="4"/>
      <c r="Y493" s="4"/>
      <c r="AD493" s="4"/>
      <c r="AI493" s="4"/>
      <c r="AN493" s="4"/>
      <c r="AS493" s="4"/>
    </row>
    <row r="494" spans="6:45" ht="15.75" customHeight="1">
      <c r="F494" s="4"/>
      <c r="K494" s="4"/>
      <c r="P494" s="4"/>
      <c r="U494" s="4"/>
      <c r="Y494" s="4"/>
      <c r="AD494" s="4"/>
      <c r="AI494" s="4"/>
      <c r="AN494" s="4"/>
      <c r="AS494" s="4"/>
    </row>
    <row r="495" spans="6:45" ht="15.75" customHeight="1">
      <c r="F495" s="4"/>
      <c r="K495" s="4"/>
      <c r="P495" s="4"/>
      <c r="U495" s="4"/>
      <c r="Y495" s="4"/>
      <c r="AD495" s="4"/>
      <c r="AI495" s="4"/>
      <c r="AN495" s="4"/>
      <c r="AS495" s="4"/>
    </row>
    <row r="496" spans="6:45" ht="15.75" customHeight="1">
      <c r="F496" s="4"/>
      <c r="K496" s="4"/>
      <c r="P496" s="4"/>
      <c r="U496" s="4"/>
      <c r="Y496" s="4"/>
      <c r="AD496" s="4"/>
      <c r="AI496" s="4"/>
      <c r="AN496" s="4"/>
      <c r="AS496" s="4"/>
    </row>
    <row r="497" spans="6:45" ht="15.75" customHeight="1">
      <c r="F497" s="4"/>
      <c r="K497" s="4"/>
      <c r="P497" s="4"/>
      <c r="U497" s="4"/>
      <c r="Y497" s="4"/>
      <c r="AD497" s="4"/>
      <c r="AI497" s="4"/>
      <c r="AN497" s="4"/>
      <c r="AS497" s="4"/>
    </row>
    <row r="498" spans="6:45" ht="15.75" customHeight="1">
      <c r="F498" s="4"/>
      <c r="K498" s="4"/>
      <c r="P498" s="4"/>
      <c r="U498" s="4"/>
      <c r="Y498" s="4"/>
      <c r="AD498" s="4"/>
      <c r="AI498" s="4"/>
      <c r="AN498" s="4"/>
      <c r="AS498" s="4"/>
    </row>
    <row r="499" spans="6:45" ht="15.75" customHeight="1">
      <c r="F499" s="4"/>
      <c r="K499" s="4"/>
      <c r="P499" s="4"/>
      <c r="U499" s="4"/>
      <c r="Y499" s="4"/>
      <c r="AD499" s="4"/>
      <c r="AI499" s="4"/>
      <c r="AN499" s="4"/>
      <c r="AS499" s="4"/>
    </row>
    <row r="500" spans="6:45" ht="15.75" customHeight="1">
      <c r="F500" s="4"/>
      <c r="K500" s="4"/>
      <c r="P500" s="4"/>
      <c r="U500" s="4"/>
      <c r="Y500" s="4"/>
      <c r="AD500" s="4"/>
      <c r="AI500" s="4"/>
      <c r="AN500" s="4"/>
      <c r="AS500" s="4"/>
    </row>
    <row r="501" spans="6:45" ht="15.75" customHeight="1">
      <c r="F501" s="4"/>
      <c r="K501" s="4"/>
      <c r="P501" s="4"/>
      <c r="U501" s="4"/>
      <c r="Y501" s="4"/>
      <c r="AD501" s="4"/>
      <c r="AI501" s="4"/>
      <c r="AN501" s="4"/>
      <c r="AS501" s="4"/>
    </row>
    <row r="502" spans="6:45" ht="15.75" customHeight="1">
      <c r="F502" s="4"/>
      <c r="K502" s="4"/>
      <c r="P502" s="4"/>
      <c r="U502" s="4"/>
      <c r="Y502" s="4"/>
      <c r="AD502" s="4"/>
      <c r="AI502" s="4"/>
      <c r="AN502" s="4"/>
      <c r="AS502" s="4"/>
    </row>
    <row r="503" spans="6:45" ht="15.75" customHeight="1">
      <c r="F503" s="4"/>
      <c r="K503" s="4"/>
      <c r="P503" s="4"/>
      <c r="U503" s="4"/>
      <c r="Y503" s="4"/>
      <c r="AD503" s="4"/>
      <c r="AI503" s="4"/>
      <c r="AN503" s="4"/>
      <c r="AS503" s="4"/>
    </row>
    <row r="504" spans="6:45" ht="15.75" customHeight="1">
      <c r="F504" s="4"/>
      <c r="K504" s="4"/>
      <c r="P504" s="4"/>
      <c r="U504" s="4"/>
      <c r="Y504" s="4"/>
      <c r="AD504" s="4"/>
      <c r="AI504" s="4"/>
      <c r="AN504" s="4"/>
      <c r="AS504" s="4"/>
    </row>
    <row r="505" spans="6:45" ht="15.75" customHeight="1">
      <c r="F505" s="4"/>
      <c r="K505" s="4"/>
      <c r="P505" s="4"/>
      <c r="U505" s="4"/>
      <c r="Y505" s="4"/>
      <c r="AD505" s="4"/>
      <c r="AI505" s="4"/>
      <c r="AN505" s="4"/>
      <c r="AS505" s="4"/>
    </row>
    <row r="506" spans="6:45" ht="15.75" customHeight="1">
      <c r="F506" s="4"/>
      <c r="K506" s="4"/>
      <c r="P506" s="4"/>
      <c r="U506" s="4"/>
      <c r="Y506" s="4"/>
      <c r="AD506" s="4"/>
      <c r="AI506" s="4"/>
      <c r="AN506" s="4"/>
      <c r="AS506" s="4"/>
    </row>
    <row r="507" spans="6:45" ht="15.75" customHeight="1">
      <c r="F507" s="4"/>
      <c r="K507" s="4"/>
      <c r="P507" s="4"/>
      <c r="U507" s="4"/>
      <c r="Y507" s="4"/>
      <c r="AD507" s="4"/>
      <c r="AI507" s="4"/>
      <c r="AN507" s="4"/>
      <c r="AS507" s="4"/>
    </row>
    <row r="508" spans="6:45" ht="15.75" customHeight="1">
      <c r="F508" s="4"/>
      <c r="K508" s="4"/>
      <c r="P508" s="4"/>
      <c r="U508" s="4"/>
      <c r="Y508" s="4"/>
      <c r="AD508" s="4"/>
      <c r="AI508" s="4"/>
      <c r="AN508" s="4"/>
      <c r="AS508" s="4"/>
    </row>
    <row r="509" spans="6:45" ht="15.75" customHeight="1">
      <c r="F509" s="4"/>
      <c r="K509" s="4"/>
      <c r="P509" s="4"/>
      <c r="U509" s="4"/>
      <c r="Y509" s="4"/>
      <c r="AD509" s="4"/>
      <c r="AI509" s="4"/>
      <c r="AN509" s="4"/>
      <c r="AS509" s="4"/>
    </row>
    <row r="510" spans="6:45" ht="15.75" customHeight="1">
      <c r="F510" s="4"/>
      <c r="K510" s="4"/>
      <c r="P510" s="4"/>
      <c r="U510" s="4"/>
      <c r="Y510" s="4"/>
      <c r="AD510" s="4"/>
      <c r="AI510" s="4"/>
      <c r="AN510" s="4"/>
      <c r="AS510" s="4"/>
    </row>
    <row r="511" spans="6:45" ht="15.75" customHeight="1">
      <c r="F511" s="4"/>
      <c r="K511" s="4"/>
      <c r="P511" s="4"/>
      <c r="U511" s="4"/>
      <c r="Y511" s="4"/>
      <c r="AD511" s="4"/>
      <c r="AI511" s="4"/>
      <c r="AN511" s="4"/>
      <c r="AS511" s="4"/>
    </row>
    <row r="512" spans="6:45" ht="15.75" customHeight="1">
      <c r="F512" s="4"/>
      <c r="K512" s="4"/>
      <c r="P512" s="4"/>
      <c r="U512" s="4"/>
      <c r="Y512" s="4"/>
      <c r="AD512" s="4"/>
      <c r="AI512" s="4"/>
      <c r="AN512" s="4"/>
      <c r="AS512" s="4"/>
    </row>
    <row r="513" spans="6:45" ht="15.75" customHeight="1">
      <c r="F513" s="4"/>
      <c r="K513" s="4"/>
      <c r="P513" s="4"/>
      <c r="U513" s="4"/>
      <c r="Y513" s="4"/>
      <c r="AD513" s="4"/>
      <c r="AI513" s="4"/>
      <c r="AN513" s="4"/>
      <c r="AS513" s="4"/>
    </row>
    <row r="514" spans="6:45" ht="15.75" customHeight="1">
      <c r="F514" s="4"/>
      <c r="K514" s="4"/>
      <c r="P514" s="4"/>
      <c r="U514" s="4"/>
      <c r="Y514" s="4"/>
      <c r="AD514" s="4"/>
      <c r="AI514" s="4"/>
      <c r="AN514" s="4"/>
      <c r="AS514" s="4"/>
    </row>
    <row r="515" spans="6:45" ht="15.75" customHeight="1">
      <c r="F515" s="4"/>
      <c r="K515" s="4"/>
      <c r="P515" s="4"/>
      <c r="U515" s="4"/>
      <c r="Y515" s="4"/>
      <c r="AD515" s="4"/>
      <c r="AI515" s="4"/>
      <c r="AN515" s="4"/>
      <c r="AS515" s="4"/>
    </row>
    <row r="516" spans="6:45" ht="15.75" customHeight="1">
      <c r="F516" s="4"/>
      <c r="K516" s="4"/>
      <c r="P516" s="4"/>
      <c r="U516" s="4"/>
      <c r="Y516" s="4"/>
      <c r="AD516" s="4"/>
      <c r="AI516" s="4"/>
      <c r="AN516" s="4"/>
      <c r="AS516" s="4"/>
    </row>
    <row r="517" spans="6:45" ht="15.75" customHeight="1">
      <c r="F517" s="4"/>
      <c r="K517" s="4"/>
      <c r="P517" s="4"/>
      <c r="U517" s="4"/>
      <c r="Y517" s="4"/>
      <c r="AD517" s="4"/>
      <c r="AI517" s="4"/>
      <c r="AN517" s="4"/>
      <c r="AS517" s="4"/>
    </row>
    <row r="518" spans="6:45" ht="15.75" customHeight="1">
      <c r="F518" s="4"/>
      <c r="K518" s="4"/>
      <c r="P518" s="4"/>
      <c r="U518" s="4"/>
      <c r="Y518" s="4"/>
      <c r="AD518" s="4"/>
      <c r="AI518" s="4"/>
      <c r="AN518" s="4"/>
      <c r="AS518" s="4"/>
    </row>
    <row r="519" spans="6:45" ht="15.75" customHeight="1">
      <c r="F519" s="4"/>
      <c r="K519" s="4"/>
      <c r="P519" s="4"/>
      <c r="U519" s="4"/>
      <c r="Y519" s="4"/>
      <c r="AD519" s="4"/>
      <c r="AI519" s="4"/>
      <c r="AN519" s="4"/>
      <c r="AS519" s="4"/>
    </row>
    <row r="520" spans="6:45" ht="15.75" customHeight="1">
      <c r="F520" s="4"/>
      <c r="K520" s="4"/>
      <c r="P520" s="4"/>
      <c r="U520" s="4"/>
      <c r="Y520" s="4"/>
      <c r="AD520" s="4"/>
      <c r="AI520" s="4"/>
      <c r="AN520" s="4"/>
      <c r="AS520" s="4"/>
    </row>
    <row r="521" spans="6:45" ht="15.75" customHeight="1">
      <c r="F521" s="4"/>
      <c r="K521" s="4"/>
      <c r="P521" s="4"/>
      <c r="U521" s="4"/>
      <c r="Y521" s="4"/>
      <c r="AD521" s="4"/>
      <c r="AI521" s="4"/>
      <c r="AN521" s="4"/>
      <c r="AS521" s="4"/>
    </row>
    <row r="522" spans="6:45" ht="15.75" customHeight="1">
      <c r="F522" s="4"/>
      <c r="K522" s="4"/>
      <c r="P522" s="4"/>
      <c r="U522" s="4"/>
      <c r="Y522" s="4"/>
      <c r="AD522" s="4"/>
      <c r="AI522" s="4"/>
      <c r="AN522" s="4"/>
      <c r="AS522" s="4"/>
    </row>
    <row r="523" spans="6:45" ht="15.75" customHeight="1">
      <c r="F523" s="4"/>
      <c r="K523" s="4"/>
      <c r="P523" s="4"/>
      <c r="U523" s="4"/>
      <c r="Y523" s="4"/>
      <c r="AD523" s="4"/>
      <c r="AI523" s="4"/>
      <c r="AN523" s="4"/>
      <c r="AS523" s="4"/>
    </row>
    <row r="524" spans="6:45" ht="15.75" customHeight="1">
      <c r="F524" s="4"/>
      <c r="K524" s="4"/>
      <c r="P524" s="4"/>
      <c r="U524" s="4"/>
      <c r="Y524" s="4"/>
      <c r="AD524" s="4"/>
      <c r="AI524" s="4"/>
      <c r="AN524" s="4"/>
      <c r="AS524" s="4"/>
    </row>
    <row r="525" spans="6:45" ht="15.75" customHeight="1">
      <c r="F525" s="4"/>
      <c r="K525" s="4"/>
      <c r="P525" s="4"/>
      <c r="U525" s="4"/>
      <c r="Y525" s="4"/>
      <c r="AD525" s="4"/>
      <c r="AI525" s="4"/>
      <c r="AN525" s="4"/>
      <c r="AS525" s="4"/>
    </row>
    <row r="526" spans="6:45" ht="15.75" customHeight="1">
      <c r="F526" s="4"/>
      <c r="K526" s="4"/>
      <c r="P526" s="4"/>
      <c r="U526" s="4"/>
      <c r="Y526" s="4"/>
      <c r="AD526" s="4"/>
      <c r="AI526" s="4"/>
      <c r="AN526" s="4"/>
      <c r="AS526" s="4"/>
    </row>
    <row r="527" spans="6:45" ht="15.75" customHeight="1">
      <c r="F527" s="4"/>
      <c r="K527" s="4"/>
      <c r="P527" s="4"/>
      <c r="U527" s="4"/>
      <c r="Y527" s="4"/>
      <c r="AD527" s="4"/>
      <c r="AI527" s="4"/>
      <c r="AN527" s="4"/>
      <c r="AS527" s="4"/>
    </row>
    <row r="528" spans="6:45" ht="15.75" customHeight="1">
      <c r="F528" s="4"/>
      <c r="K528" s="4"/>
      <c r="P528" s="4"/>
      <c r="U528" s="4"/>
      <c r="Y528" s="4"/>
      <c r="AD528" s="4"/>
      <c r="AI528" s="4"/>
      <c r="AN528" s="4"/>
      <c r="AS528" s="4"/>
    </row>
    <row r="529" spans="6:45" ht="15.75" customHeight="1">
      <c r="F529" s="4"/>
      <c r="K529" s="4"/>
      <c r="P529" s="4"/>
      <c r="U529" s="4"/>
      <c r="Y529" s="4"/>
      <c r="AD529" s="4"/>
      <c r="AI529" s="4"/>
      <c r="AN529" s="4"/>
      <c r="AS529" s="4"/>
    </row>
    <row r="530" spans="6:45" ht="15.75" customHeight="1">
      <c r="F530" s="4"/>
      <c r="K530" s="4"/>
      <c r="P530" s="4"/>
      <c r="U530" s="4"/>
      <c r="Y530" s="4"/>
      <c r="AD530" s="4"/>
      <c r="AI530" s="4"/>
      <c r="AN530" s="4"/>
      <c r="AS530" s="4"/>
    </row>
    <row r="531" spans="6:45" ht="15.75" customHeight="1">
      <c r="F531" s="4"/>
      <c r="K531" s="4"/>
      <c r="P531" s="4"/>
      <c r="U531" s="4"/>
      <c r="Y531" s="4"/>
      <c r="AD531" s="4"/>
      <c r="AI531" s="4"/>
      <c r="AN531" s="4"/>
      <c r="AS531" s="4"/>
    </row>
    <row r="532" spans="6:45" ht="15.75" customHeight="1">
      <c r="F532" s="4"/>
      <c r="K532" s="4"/>
      <c r="P532" s="4"/>
      <c r="U532" s="4"/>
      <c r="Y532" s="4"/>
      <c r="AD532" s="4"/>
      <c r="AI532" s="4"/>
      <c r="AN532" s="4"/>
      <c r="AS532" s="4"/>
    </row>
    <row r="533" spans="6:45" ht="15.75" customHeight="1">
      <c r="F533" s="4"/>
      <c r="K533" s="4"/>
      <c r="P533" s="4"/>
      <c r="U533" s="4"/>
      <c r="Y533" s="4"/>
      <c r="AD533" s="4"/>
      <c r="AI533" s="4"/>
      <c r="AN533" s="4"/>
      <c r="AS533" s="4"/>
    </row>
    <row r="534" spans="6:45" ht="15.75" customHeight="1">
      <c r="F534" s="4"/>
      <c r="K534" s="4"/>
      <c r="P534" s="4"/>
      <c r="U534" s="4"/>
      <c r="Y534" s="4"/>
      <c r="AD534" s="4"/>
      <c r="AI534" s="4"/>
      <c r="AN534" s="4"/>
      <c r="AS534" s="4"/>
    </row>
    <row r="535" spans="6:45" ht="15.75" customHeight="1">
      <c r="F535" s="4"/>
      <c r="K535" s="4"/>
      <c r="P535" s="4"/>
      <c r="U535" s="4"/>
      <c r="Y535" s="4"/>
      <c r="AD535" s="4"/>
      <c r="AI535" s="4"/>
      <c r="AN535" s="4"/>
      <c r="AS535" s="4"/>
    </row>
    <row r="536" spans="6:45" ht="15.75" customHeight="1">
      <c r="F536" s="4"/>
      <c r="K536" s="4"/>
      <c r="P536" s="4"/>
      <c r="U536" s="4"/>
      <c r="Y536" s="4"/>
      <c r="AD536" s="4"/>
      <c r="AI536" s="4"/>
      <c r="AN536" s="4"/>
      <c r="AS536" s="4"/>
    </row>
    <row r="537" spans="6:45" ht="15.75" customHeight="1">
      <c r="F537" s="4"/>
      <c r="K537" s="4"/>
      <c r="P537" s="4"/>
      <c r="U537" s="4"/>
      <c r="Y537" s="4"/>
      <c r="AD537" s="4"/>
      <c r="AI537" s="4"/>
      <c r="AN537" s="4"/>
      <c r="AS537" s="4"/>
    </row>
    <row r="538" spans="6:45" ht="15.75" customHeight="1">
      <c r="F538" s="4"/>
      <c r="K538" s="4"/>
      <c r="P538" s="4"/>
      <c r="U538" s="4"/>
      <c r="Y538" s="4"/>
      <c r="AD538" s="4"/>
      <c r="AI538" s="4"/>
      <c r="AN538" s="4"/>
      <c r="AS538" s="4"/>
    </row>
    <row r="539" spans="6:45" ht="15.75" customHeight="1">
      <c r="F539" s="4"/>
      <c r="K539" s="4"/>
      <c r="P539" s="4"/>
      <c r="U539" s="4"/>
      <c r="Y539" s="4"/>
      <c r="AD539" s="4"/>
      <c r="AI539" s="4"/>
      <c r="AN539" s="4"/>
      <c r="AS539" s="4"/>
    </row>
    <row r="540" spans="6:45" ht="15.75" customHeight="1">
      <c r="F540" s="4"/>
      <c r="K540" s="4"/>
      <c r="P540" s="4"/>
      <c r="U540" s="4"/>
      <c r="Y540" s="4"/>
      <c r="AD540" s="4"/>
      <c r="AI540" s="4"/>
      <c r="AN540" s="4"/>
      <c r="AS540" s="4"/>
    </row>
    <row r="541" spans="6:45" ht="15.75" customHeight="1">
      <c r="F541" s="4"/>
      <c r="K541" s="4"/>
      <c r="P541" s="4"/>
      <c r="U541" s="4"/>
      <c r="Y541" s="4"/>
      <c r="AD541" s="4"/>
      <c r="AI541" s="4"/>
      <c r="AN541" s="4"/>
      <c r="AS541" s="4"/>
    </row>
    <row r="542" spans="6:45" ht="15.75" customHeight="1">
      <c r="F542" s="4"/>
      <c r="K542" s="4"/>
      <c r="P542" s="4"/>
      <c r="U542" s="4"/>
      <c r="Y542" s="4"/>
      <c r="AD542" s="4"/>
      <c r="AI542" s="4"/>
      <c r="AN542" s="4"/>
      <c r="AS542" s="4"/>
    </row>
    <row r="543" spans="6:45" ht="15.75" customHeight="1">
      <c r="F543" s="4"/>
      <c r="K543" s="4"/>
      <c r="P543" s="4"/>
      <c r="U543" s="4"/>
      <c r="Y543" s="4"/>
      <c r="AD543" s="4"/>
      <c r="AI543" s="4"/>
      <c r="AN543" s="4"/>
      <c r="AS543" s="4"/>
    </row>
    <row r="544" spans="6:45" ht="15.75" customHeight="1">
      <c r="F544" s="4"/>
      <c r="K544" s="4"/>
      <c r="P544" s="4"/>
      <c r="U544" s="4"/>
      <c r="Y544" s="4"/>
      <c r="AD544" s="4"/>
      <c r="AI544" s="4"/>
      <c r="AN544" s="4"/>
      <c r="AS544" s="4"/>
    </row>
    <row r="545" spans="6:45" ht="15.75" customHeight="1">
      <c r="F545" s="4"/>
      <c r="K545" s="4"/>
      <c r="P545" s="4"/>
      <c r="U545" s="4"/>
      <c r="Y545" s="4"/>
      <c r="AD545" s="4"/>
      <c r="AI545" s="4"/>
      <c r="AN545" s="4"/>
      <c r="AS545" s="4"/>
    </row>
    <row r="546" spans="6:45" ht="15.75" customHeight="1">
      <c r="F546" s="4"/>
      <c r="K546" s="4"/>
      <c r="P546" s="4"/>
      <c r="U546" s="4"/>
      <c r="Y546" s="4"/>
      <c r="AD546" s="4"/>
      <c r="AI546" s="4"/>
      <c r="AN546" s="4"/>
      <c r="AS546" s="4"/>
    </row>
    <row r="547" spans="6:45" ht="15.75" customHeight="1">
      <c r="F547" s="4"/>
      <c r="K547" s="4"/>
      <c r="P547" s="4"/>
      <c r="U547" s="4"/>
      <c r="Y547" s="4"/>
      <c r="AD547" s="4"/>
      <c r="AI547" s="4"/>
      <c r="AN547" s="4"/>
      <c r="AS547" s="4"/>
    </row>
    <row r="548" spans="6:45" ht="15.75" customHeight="1">
      <c r="F548" s="4"/>
      <c r="K548" s="4"/>
      <c r="P548" s="4"/>
      <c r="U548" s="4"/>
      <c r="Y548" s="4"/>
      <c r="AD548" s="4"/>
      <c r="AI548" s="4"/>
      <c r="AN548" s="4"/>
      <c r="AS548" s="4"/>
    </row>
    <row r="549" spans="6:45" ht="15.75" customHeight="1">
      <c r="F549" s="4"/>
      <c r="K549" s="4"/>
      <c r="P549" s="4"/>
      <c r="U549" s="4"/>
      <c r="Y549" s="4"/>
      <c r="AD549" s="4"/>
      <c r="AI549" s="4"/>
      <c r="AN549" s="4"/>
      <c r="AS549" s="4"/>
    </row>
    <row r="550" spans="6:45" ht="15.75" customHeight="1">
      <c r="F550" s="4"/>
      <c r="K550" s="4"/>
      <c r="P550" s="4"/>
      <c r="U550" s="4"/>
      <c r="Y550" s="4"/>
      <c r="AD550" s="4"/>
      <c r="AI550" s="4"/>
      <c r="AN550" s="4"/>
      <c r="AS550" s="4"/>
    </row>
    <row r="551" spans="6:45" ht="15.75" customHeight="1">
      <c r="F551" s="4"/>
      <c r="K551" s="4"/>
      <c r="P551" s="4"/>
      <c r="U551" s="4"/>
      <c r="Y551" s="4"/>
      <c r="AD551" s="4"/>
      <c r="AI551" s="4"/>
      <c r="AN551" s="4"/>
      <c r="AS551" s="4"/>
    </row>
    <row r="552" spans="6:45" ht="15.75" customHeight="1">
      <c r="F552" s="4"/>
      <c r="K552" s="4"/>
      <c r="P552" s="4"/>
      <c r="U552" s="4"/>
      <c r="Y552" s="4"/>
      <c r="AD552" s="4"/>
      <c r="AI552" s="4"/>
      <c r="AN552" s="4"/>
      <c r="AS552" s="4"/>
    </row>
    <row r="553" spans="6:45" ht="15.75" customHeight="1">
      <c r="F553" s="4"/>
      <c r="K553" s="4"/>
      <c r="P553" s="4"/>
      <c r="U553" s="4"/>
      <c r="Y553" s="4"/>
      <c r="AD553" s="4"/>
      <c r="AI553" s="4"/>
      <c r="AN553" s="4"/>
      <c r="AS553" s="4"/>
    </row>
    <row r="554" spans="6:45" ht="15.75" customHeight="1">
      <c r="F554" s="4"/>
      <c r="K554" s="4"/>
      <c r="P554" s="4"/>
      <c r="U554" s="4"/>
      <c r="Y554" s="4"/>
      <c r="AD554" s="4"/>
      <c r="AI554" s="4"/>
      <c r="AN554" s="4"/>
      <c r="AS554" s="4"/>
    </row>
    <row r="555" spans="6:45" ht="15.75" customHeight="1">
      <c r="F555" s="4"/>
      <c r="K555" s="4"/>
      <c r="P555" s="4"/>
      <c r="U555" s="4"/>
      <c r="Y555" s="4"/>
      <c r="AD555" s="4"/>
      <c r="AI555" s="4"/>
      <c r="AN555" s="4"/>
      <c r="AS555" s="4"/>
    </row>
    <row r="556" spans="6:45" ht="15.75" customHeight="1">
      <c r="F556" s="4"/>
      <c r="K556" s="4"/>
      <c r="P556" s="4"/>
      <c r="U556" s="4"/>
      <c r="Y556" s="4"/>
      <c r="AD556" s="4"/>
      <c r="AI556" s="4"/>
      <c r="AN556" s="4"/>
      <c r="AS556" s="4"/>
    </row>
    <row r="557" spans="6:45" ht="15.75" customHeight="1">
      <c r="F557" s="4"/>
      <c r="K557" s="4"/>
      <c r="P557" s="4"/>
      <c r="U557" s="4"/>
      <c r="Y557" s="4"/>
      <c r="AD557" s="4"/>
      <c r="AI557" s="4"/>
      <c r="AN557" s="4"/>
      <c r="AS557" s="4"/>
    </row>
    <row r="558" spans="6:45" ht="15.75" customHeight="1">
      <c r="F558" s="4"/>
      <c r="K558" s="4"/>
      <c r="P558" s="4"/>
      <c r="U558" s="4"/>
      <c r="Y558" s="4"/>
      <c r="AD558" s="4"/>
      <c r="AI558" s="4"/>
      <c r="AN558" s="4"/>
      <c r="AS558" s="4"/>
    </row>
    <row r="559" spans="6:45" ht="15.75" customHeight="1">
      <c r="F559" s="4"/>
      <c r="K559" s="4"/>
      <c r="P559" s="4"/>
      <c r="U559" s="4"/>
      <c r="Y559" s="4"/>
      <c r="AD559" s="4"/>
      <c r="AI559" s="4"/>
      <c r="AN559" s="4"/>
      <c r="AS559" s="4"/>
    </row>
    <row r="560" spans="6:45" ht="15.75" customHeight="1">
      <c r="F560" s="4"/>
      <c r="K560" s="4"/>
      <c r="P560" s="4"/>
      <c r="U560" s="4"/>
      <c r="Y560" s="4"/>
      <c r="AD560" s="4"/>
      <c r="AI560" s="4"/>
      <c r="AN560" s="4"/>
      <c r="AS560" s="4"/>
    </row>
    <row r="561" spans="6:45" ht="15.75" customHeight="1">
      <c r="F561" s="4"/>
      <c r="K561" s="4"/>
      <c r="P561" s="4"/>
      <c r="U561" s="4"/>
      <c r="Y561" s="4"/>
      <c r="AD561" s="4"/>
      <c r="AI561" s="4"/>
      <c r="AN561" s="4"/>
      <c r="AS561" s="4"/>
    </row>
    <row r="562" spans="6:45" ht="15.75" customHeight="1">
      <c r="F562" s="4"/>
      <c r="K562" s="4"/>
      <c r="P562" s="4"/>
      <c r="U562" s="4"/>
      <c r="Y562" s="4"/>
      <c r="AD562" s="4"/>
      <c r="AI562" s="4"/>
      <c r="AN562" s="4"/>
      <c r="AS562" s="4"/>
    </row>
    <row r="563" spans="6:45" ht="15.75" customHeight="1">
      <c r="F563" s="4"/>
      <c r="K563" s="4"/>
      <c r="P563" s="4"/>
      <c r="U563" s="4"/>
      <c r="Y563" s="4"/>
      <c r="AD563" s="4"/>
      <c r="AI563" s="4"/>
      <c r="AN563" s="4"/>
      <c r="AS563" s="4"/>
    </row>
    <row r="564" spans="6:45" ht="15.75" customHeight="1">
      <c r="F564" s="4"/>
      <c r="K564" s="4"/>
      <c r="P564" s="4"/>
      <c r="U564" s="4"/>
      <c r="Y564" s="4"/>
      <c r="AD564" s="4"/>
      <c r="AI564" s="4"/>
      <c r="AN564" s="4"/>
      <c r="AS564" s="4"/>
    </row>
    <row r="565" spans="6:45" ht="15.75" customHeight="1">
      <c r="F565" s="4"/>
      <c r="K565" s="4"/>
      <c r="P565" s="4"/>
      <c r="U565" s="4"/>
      <c r="Y565" s="4"/>
      <c r="AD565" s="4"/>
      <c r="AI565" s="4"/>
      <c r="AN565" s="4"/>
      <c r="AS565" s="4"/>
    </row>
    <row r="566" spans="6:45" ht="15.75" customHeight="1">
      <c r="F566" s="4"/>
      <c r="K566" s="4"/>
      <c r="P566" s="4"/>
      <c r="U566" s="4"/>
      <c r="Y566" s="4"/>
      <c r="AD566" s="4"/>
      <c r="AI566" s="4"/>
      <c r="AN566" s="4"/>
      <c r="AS566" s="4"/>
    </row>
    <row r="567" spans="6:45" ht="15.75" customHeight="1">
      <c r="F567" s="4"/>
      <c r="K567" s="4"/>
      <c r="P567" s="4"/>
      <c r="U567" s="4"/>
      <c r="Y567" s="4"/>
      <c r="AD567" s="4"/>
      <c r="AI567" s="4"/>
      <c r="AN567" s="4"/>
      <c r="AS567" s="4"/>
    </row>
    <row r="568" spans="6:45" ht="15.75" customHeight="1">
      <c r="F568" s="4"/>
      <c r="K568" s="4"/>
      <c r="P568" s="4"/>
      <c r="U568" s="4"/>
      <c r="Y568" s="4"/>
      <c r="AD568" s="4"/>
      <c r="AI568" s="4"/>
      <c r="AN568" s="4"/>
      <c r="AS568" s="4"/>
    </row>
    <row r="569" spans="6:45" ht="15.75" customHeight="1">
      <c r="F569" s="4"/>
      <c r="K569" s="4"/>
      <c r="P569" s="4"/>
      <c r="U569" s="4"/>
      <c r="Y569" s="4"/>
      <c r="AD569" s="4"/>
      <c r="AI569" s="4"/>
      <c r="AN569" s="4"/>
      <c r="AS569" s="4"/>
    </row>
    <row r="570" spans="6:45" ht="15.75" customHeight="1">
      <c r="F570" s="4"/>
      <c r="K570" s="4"/>
      <c r="P570" s="4"/>
      <c r="U570" s="4"/>
      <c r="Y570" s="4"/>
      <c r="AD570" s="4"/>
      <c r="AI570" s="4"/>
      <c r="AN570" s="4"/>
      <c r="AS570" s="4"/>
    </row>
    <row r="571" spans="6:45" ht="15.75" customHeight="1">
      <c r="F571" s="4"/>
      <c r="K571" s="4"/>
      <c r="P571" s="4"/>
      <c r="U571" s="4"/>
      <c r="Y571" s="4"/>
      <c r="AD571" s="4"/>
      <c r="AI571" s="4"/>
      <c r="AN571" s="4"/>
      <c r="AS571" s="4"/>
    </row>
    <row r="572" spans="6:45" ht="15.75" customHeight="1">
      <c r="F572" s="4"/>
      <c r="K572" s="4"/>
      <c r="P572" s="4"/>
      <c r="U572" s="4"/>
      <c r="Y572" s="4"/>
      <c r="AD572" s="4"/>
      <c r="AI572" s="4"/>
      <c r="AN572" s="4"/>
      <c r="AS572" s="4"/>
    </row>
    <row r="573" spans="6:45" ht="15.75" customHeight="1">
      <c r="F573" s="4"/>
      <c r="K573" s="4"/>
      <c r="P573" s="4"/>
      <c r="U573" s="4"/>
      <c r="Y573" s="4"/>
      <c r="AD573" s="4"/>
      <c r="AI573" s="4"/>
      <c r="AN573" s="4"/>
      <c r="AS573" s="4"/>
    </row>
    <row r="574" spans="6:45" ht="15.75" customHeight="1">
      <c r="F574" s="4"/>
      <c r="K574" s="4"/>
      <c r="P574" s="4"/>
      <c r="U574" s="4"/>
      <c r="Y574" s="4"/>
      <c r="AD574" s="4"/>
      <c r="AI574" s="4"/>
      <c r="AN574" s="4"/>
      <c r="AS574" s="4"/>
    </row>
    <row r="575" spans="6:45" ht="15.75" customHeight="1">
      <c r="F575" s="4"/>
      <c r="K575" s="4"/>
      <c r="P575" s="4"/>
      <c r="U575" s="4"/>
      <c r="Y575" s="4"/>
      <c r="AD575" s="4"/>
      <c r="AI575" s="4"/>
      <c r="AN575" s="4"/>
      <c r="AS575" s="4"/>
    </row>
    <row r="576" spans="6:45" ht="15.75" customHeight="1">
      <c r="F576" s="4"/>
      <c r="K576" s="4"/>
      <c r="P576" s="4"/>
      <c r="U576" s="4"/>
      <c r="Y576" s="4"/>
      <c r="AD576" s="4"/>
      <c r="AI576" s="4"/>
      <c r="AN576" s="4"/>
      <c r="AS576" s="4"/>
    </row>
    <row r="577" spans="6:45" ht="15.75" customHeight="1">
      <c r="F577" s="4"/>
      <c r="K577" s="4"/>
      <c r="P577" s="4"/>
      <c r="U577" s="4"/>
      <c r="Y577" s="4"/>
      <c r="AD577" s="4"/>
      <c r="AI577" s="4"/>
      <c r="AN577" s="4"/>
      <c r="AS577" s="4"/>
    </row>
    <row r="578" spans="6:45" ht="15.75" customHeight="1">
      <c r="F578" s="4"/>
      <c r="K578" s="4"/>
      <c r="P578" s="4"/>
      <c r="U578" s="4"/>
      <c r="Y578" s="4"/>
      <c r="AD578" s="4"/>
      <c r="AI578" s="4"/>
      <c r="AN578" s="4"/>
      <c r="AS578" s="4"/>
    </row>
    <row r="579" spans="6:45" ht="15.75" customHeight="1">
      <c r="F579" s="4"/>
      <c r="K579" s="4"/>
      <c r="P579" s="4"/>
      <c r="U579" s="4"/>
      <c r="Y579" s="4"/>
      <c r="AD579" s="4"/>
      <c r="AI579" s="4"/>
      <c r="AN579" s="4"/>
      <c r="AS579" s="4"/>
    </row>
    <row r="580" spans="6:45" ht="15.75" customHeight="1">
      <c r="F580" s="4"/>
      <c r="K580" s="4"/>
      <c r="P580" s="4"/>
      <c r="U580" s="4"/>
      <c r="Y580" s="4"/>
      <c r="AD580" s="4"/>
      <c r="AI580" s="4"/>
      <c r="AN580" s="4"/>
      <c r="AS580" s="4"/>
    </row>
    <row r="581" spans="6:45" ht="15.75" customHeight="1">
      <c r="F581" s="4"/>
      <c r="K581" s="4"/>
      <c r="P581" s="4"/>
      <c r="U581" s="4"/>
      <c r="Y581" s="4"/>
      <c r="AD581" s="4"/>
      <c r="AI581" s="4"/>
      <c r="AN581" s="4"/>
      <c r="AS581" s="4"/>
    </row>
    <row r="582" spans="6:45" ht="15.75" customHeight="1">
      <c r="F582" s="4"/>
      <c r="K582" s="4"/>
      <c r="P582" s="4"/>
      <c r="U582" s="4"/>
      <c r="Y582" s="4"/>
      <c r="AD582" s="4"/>
      <c r="AI582" s="4"/>
      <c r="AN582" s="4"/>
      <c r="AS582" s="4"/>
    </row>
    <row r="583" spans="6:45" ht="15.75" customHeight="1">
      <c r="F583" s="4"/>
      <c r="K583" s="4"/>
      <c r="P583" s="4"/>
      <c r="U583" s="4"/>
      <c r="Y583" s="4"/>
      <c r="AD583" s="4"/>
      <c r="AI583" s="4"/>
      <c r="AN583" s="4"/>
      <c r="AS583" s="4"/>
    </row>
    <row r="584" spans="6:45" ht="15.75" customHeight="1">
      <c r="F584" s="4"/>
      <c r="K584" s="4"/>
      <c r="P584" s="4"/>
      <c r="U584" s="4"/>
      <c r="Y584" s="4"/>
      <c r="AD584" s="4"/>
      <c r="AI584" s="4"/>
      <c r="AN584" s="4"/>
      <c r="AS584" s="4"/>
    </row>
    <row r="585" spans="6:45" ht="15.75" customHeight="1">
      <c r="F585" s="4"/>
      <c r="K585" s="4"/>
      <c r="P585" s="4"/>
      <c r="U585" s="4"/>
      <c r="Y585" s="4"/>
      <c r="AD585" s="4"/>
      <c r="AI585" s="4"/>
      <c r="AN585" s="4"/>
      <c r="AS585" s="4"/>
    </row>
    <row r="586" spans="6:45" ht="15.75" customHeight="1">
      <c r="F586" s="4"/>
      <c r="K586" s="4"/>
      <c r="P586" s="4"/>
      <c r="U586" s="4"/>
      <c r="Y586" s="4"/>
      <c r="AD586" s="4"/>
      <c r="AI586" s="4"/>
      <c r="AN586" s="4"/>
      <c r="AS586" s="4"/>
    </row>
    <row r="587" spans="6:45" ht="15.75" customHeight="1">
      <c r="F587" s="4"/>
      <c r="K587" s="4"/>
      <c r="P587" s="4"/>
      <c r="U587" s="4"/>
      <c r="Y587" s="4"/>
      <c r="AD587" s="4"/>
      <c r="AI587" s="4"/>
      <c r="AN587" s="4"/>
      <c r="AS587" s="4"/>
    </row>
    <row r="588" spans="6:45" ht="15.75" customHeight="1">
      <c r="F588" s="4"/>
      <c r="K588" s="4"/>
      <c r="P588" s="4"/>
      <c r="U588" s="4"/>
      <c r="Y588" s="4"/>
      <c r="AD588" s="4"/>
      <c r="AI588" s="4"/>
      <c r="AN588" s="4"/>
      <c r="AS588" s="4"/>
    </row>
    <row r="589" spans="6:45" ht="15.75" customHeight="1">
      <c r="F589" s="4"/>
      <c r="K589" s="4"/>
      <c r="P589" s="4"/>
      <c r="U589" s="4"/>
      <c r="Y589" s="4"/>
      <c r="AD589" s="4"/>
      <c r="AI589" s="4"/>
      <c r="AN589" s="4"/>
      <c r="AS589" s="4"/>
    </row>
    <row r="590" spans="6:45" ht="15.75" customHeight="1">
      <c r="F590" s="4"/>
      <c r="K590" s="4"/>
      <c r="P590" s="4"/>
      <c r="U590" s="4"/>
      <c r="Y590" s="4"/>
      <c r="AD590" s="4"/>
      <c r="AI590" s="4"/>
      <c r="AN590" s="4"/>
      <c r="AS590" s="4"/>
    </row>
    <row r="591" spans="6:45" ht="15.75" customHeight="1">
      <c r="F591" s="4"/>
      <c r="K591" s="4"/>
      <c r="P591" s="4"/>
      <c r="U591" s="4"/>
      <c r="Y591" s="4"/>
      <c r="AD591" s="4"/>
      <c r="AI591" s="4"/>
      <c r="AN591" s="4"/>
      <c r="AS591" s="4"/>
    </row>
    <row r="592" spans="6:45" ht="15.75" customHeight="1">
      <c r="F592" s="4"/>
      <c r="K592" s="4"/>
      <c r="P592" s="4"/>
      <c r="U592" s="4"/>
      <c r="Y592" s="4"/>
      <c r="AD592" s="4"/>
      <c r="AI592" s="4"/>
      <c r="AN592" s="4"/>
      <c r="AS592" s="4"/>
    </row>
    <row r="593" spans="6:45" ht="15.75" customHeight="1">
      <c r="F593" s="4"/>
      <c r="K593" s="4"/>
      <c r="P593" s="4"/>
      <c r="U593" s="4"/>
      <c r="Y593" s="4"/>
      <c r="AD593" s="4"/>
      <c r="AI593" s="4"/>
      <c r="AN593" s="4"/>
      <c r="AS593" s="4"/>
    </row>
    <row r="594" spans="6:45" ht="15.75" customHeight="1">
      <c r="F594" s="4"/>
      <c r="K594" s="4"/>
      <c r="P594" s="4"/>
      <c r="U594" s="4"/>
      <c r="Y594" s="4"/>
      <c r="AD594" s="4"/>
      <c r="AI594" s="4"/>
      <c r="AN594" s="4"/>
      <c r="AS594" s="4"/>
    </row>
    <row r="595" spans="6:45" ht="15.75" customHeight="1">
      <c r="F595" s="4"/>
      <c r="K595" s="4"/>
      <c r="P595" s="4"/>
      <c r="U595" s="4"/>
      <c r="Y595" s="4"/>
      <c r="AD595" s="4"/>
      <c r="AI595" s="4"/>
      <c r="AN595" s="4"/>
      <c r="AS595" s="4"/>
    </row>
    <row r="596" spans="6:45" ht="15.75" customHeight="1">
      <c r="F596" s="4"/>
      <c r="K596" s="4"/>
      <c r="P596" s="4"/>
      <c r="U596" s="4"/>
      <c r="Y596" s="4"/>
      <c r="AD596" s="4"/>
      <c r="AI596" s="4"/>
      <c r="AN596" s="4"/>
      <c r="AS596" s="4"/>
    </row>
    <row r="597" spans="6:45" ht="15.75" customHeight="1">
      <c r="F597" s="4"/>
      <c r="K597" s="4"/>
      <c r="P597" s="4"/>
      <c r="U597" s="4"/>
      <c r="Y597" s="4"/>
      <c r="AD597" s="4"/>
      <c r="AI597" s="4"/>
      <c r="AN597" s="4"/>
      <c r="AS597" s="4"/>
    </row>
    <row r="598" spans="6:45" ht="15.75" customHeight="1">
      <c r="F598" s="4"/>
      <c r="K598" s="4"/>
      <c r="P598" s="4"/>
      <c r="U598" s="4"/>
      <c r="Y598" s="4"/>
      <c r="AD598" s="4"/>
      <c r="AI598" s="4"/>
      <c r="AN598" s="4"/>
      <c r="AS598" s="4"/>
    </row>
    <row r="599" spans="6:45" ht="15.75" customHeight="1">
      <c r="F599" s="4"/>
      <c r="K599" s="4"/>
      <c r="P599" s="4"/>
      <c r="U599" s="4"/>
      <c r="Y599" s="4"/>
      <c r="AD599" s="4"/>
      <c r="AI599" s="4"/>
      <c r="AN599" s="4"/>
      <c r="AS599" s="4"/>
    </row>
    <row r="600" spans="6:45" ht="15.75" customHeight="1">
      <c r="F600" s="4"/>
      <c r="K600" s="4"/>
      <c r="P600" s="4"/>
      <c r="U600" s="4"/>
      <c r="Y600" s="4"/>
      <c r="AD600" s="4"/>
      <c r="AI600" s="4"/>
      <c r="AN600" s="4"/>
      <c r="AS600" s="4"/>
    </row>
    <row r="601" spans="6:45" ht="15.75" customHeight="1">
      <c r="F601" s="4"/>
      <c r="K601" s="4"/>
      <c r="P601" s="4"/>
      <c r="U601" s="4"/>
      <c r="Y601" s="4"/>
      <c r="AD601" s="4"/>
      <c r="AI601" s="4"/>
      <c r="AN601" s="4"/>
      <c r="AS601" s="4"/>
    </row>
    <row r="602" spans="6:45" ht="15.75" customHeight="1">
      <c r="F602" s="4"/>
      <c r="K602" s="4"/>
      <c r="P602" s="4"/>
      <c r="U602" s="4"/>
      <c r="Y602" s="4"/>
      <c r="AD602" s="4"/>
      <c r="AI602" s="4"/>
      <c r="AN602" s="4"/>
      <c r="AS602" s="4"/>
    </row>
    <row r="603" spans="6:45" ht="15.75" customHeight="1">
      <c r="F603" s="4"/>
      <c r="K603" s="4"/>
      <c r="P603" s="4"/>
      <c r="U603" s="4"/>
      <c r="Y603" s="4"/>
      <c r="AD603" s="4"/>
      <c r="AI603" s="4"/>
      <c r="AN603" s="4"/>
      <c r="AS603" s="4"/>
    </row>
    <row r="604" spans="6:45" ht="15.75" customHeight="1">
      <c r="F604" s="4"/>
      <c r="K604" s="4"/>
      <c r="P604" s="4"/>
      <c r="U604" s="4"/>
      <c r="Y604" s="4"/>
      <c r="AD604" s="4"/>
      <c r="AI604" s="4"/>
      <c r="AN604" s="4"/>
      <c r="AS604" s="4"/>
    </row>
    <row r="605" spans="6:45" ht="15.75" customHeight="1">
      <c r="F605" s="4"/>
      <c r="K605" s="4"/>
      <c r="P605" s="4"/>
      <c r="U605" s="4"/>
      <c r="Y605" s="4"/>
      <c r="AD605" s="4"/>
      <c r="AI605" s="4"/>
      <c r="AN605" s="4"/>
      <c r="AS605" s="4"/>
    </row>
    <row r="606" spans="6:45" ht="15.75" customHeight="1">
      <c r="F606" s="4"/>
      <c r="K606" s="4"/>
      <c r="P606" s="4"/>
      <c r="U606" s="4"/>
      <c r="Y606" s="4"/>
      <c r="AD606" s="4"/>
      <c r="AI606" s="4"/>
      <c r="AN606" s="4"/>
      <c r="AS606" s="4"/>
    </row>
    <row r="607" spans="6:45" ht="15.75" customHeight="1">
      <c r="F607" s="4"/>
      <c r="K607" s="4"/>
      <c r="P607" s="4"/>
      <c r="U607" s="4"/>
      <c r="Y607" s="4"/>
      <c r="AD607" s="4"/>
      <c r="AI607" s="4"/>
      <c r="AN607" s="4"/>
      <c r="AS607" s="4"/>
    </row>
    <row r="608" spans="6:45" ht="15.75" customHeight="1">
      <c r="F608" s="4"/>
      <c r="K608" s="4"/>
      <c r="P608" s="4"/>
      <c r="U608" s="4"/>
      <c r="Y608" s="4"/>
      <c r="AD608" s="4"/>
      <c r="AI608" s="4"/>
      <c r="AN608" s="4"/>
      <c r="AS608" s="4"/>
    </row>
    <row r="609" spans="6:45" ht="15.75" customHeight="1">
      <c r="F609" s="4"/>
      <c r="K609" s="4"/>
      <c r="P609" s="4"/>
      <c r="U609" s="4"/>
      <c r="Y609" s="4"/>
      <c r="AD609" s="4"/>
      <c r="AI609" s="4"/>
      <c r="AN609" s="4"/>
      <c r="AS609" s="4"/>
    </row>
    <row r="610" spans="6:45" ht="15.75" customHeight="1">
      <c r="F610" s="4"/>
      <c r="K610" s="4"/>
      <c r="P610" s="4"/>
      <c r="U610" s="4"/>
      <c r="Y610" s="4"/>
      <c r="AD610" s="4"/>
      <c r="AI610" s="4"/>
      <c r="AN610" s="4"/>
      <c r="AS610" s="4"/>
    </row>
    <row r="611" spans="6:45" ht="15.75" customHeight="1">
      <c r="F611" s="4"/>
      <c r="K611" s="4"/>
      <c r="P611" s="4"/>
      <c r="U611" s="4"/>
      <c r="Y611" s="4"/>
      <c r="AD611" s="4"/>
      <c r="AI611" s="4"/>
      <c r="AN611" s="4"/>
      <c r="AS611" s="4"/>
    </row>
    <row r="612" spans="6:45" ht="15.75" customHeight="1">
      <c r="F612" s="4"/>
      <c r="K612" s="4"/>
      <c r="P612" s="4"/>
      <c r="U612" s="4"/>
      <c r="Y612" s="4"/>
      <c r="AD612" s="4"/>
      <c r="AI612" s="4"/>
      <c r="AN612" s="4"/>
      <c r="AS612" s="4"/>
    </row>
    <row r="613" spans="6:45" ht="15.75" customHeight="1">
      <c r="F613" s="4"/>
      <c r="K613" s="4"/>
      <c r="P613" s="4"/>
      <c r="U613" s="4"/>
      <c r="Y613" s="4"/>
      <c r="AD613" s="4"/>
      <c r="AI613" s="4"/>
      <c r="AN613" s="4"/>
      <c r="AS613" s="4"/>
    </row>
    <row r="614" spans="6:45" ht="15.75" customHeight="1">
      <c r="F614" s="4"/>
      <c r="K614" s="4"/>
      <c r="P614" s="4"/>
      <c r="U614" s="4"/>
      <c r="Y614" s="4"/>
      <c r="AD614" s="4"/>
      <c r="AI614" s="4"/>
      <c r="AN614" s="4"/>
      <c r="AS614" s="4"/>
    </row>
    <row r="615" spans="6:45" ht="15.75" customHeight="1">
      <c r="F615" s="4"/>
      <c r="K615" s="4"/>
      <c r="P615" s="4"/>
      <c r="U615" s="4"/>
      <c r="Y615" s="4"/>
      <c r="AD615" s="4"/>
      <c r="AI615" s="4"/>
      <c r="AN615" s="4"/>
      <c r="AS615" s="4"/>
    </row>
    <row r="616" spans="6:45" ht="15.75" customHeight="1">
      <c r="F616" s="4"/>
      <c r="K616" s="4"/>
      <c r="P616" s="4"/>
      <c r="U616" s="4"/>
      <c r="Y616" s="4"/>
      <c r="AD616" s="4"/>
      <c r="AI616" s="4"/>
      <c r="AN616" s="4"/>
      <c r="AS616" s="4"/>
    </row>
    <row r="617" spans="6:45" ht="15.75" customHeight="1">
      <c r="F617" s="4"/>
      <c r="K617" s="4"/>
      <c r="P617" s="4"/>
      <c r="U617" s="4"/>
      <c r="Y617" s="4"/>
      <c r="AD617" s="4"/>
      <c r="AI617" s="4"/>
      <c r="AN617" s="4"/>
      <c r="AS617" s="4"/>
    </row>
    <row r="618" spans="6:45" ht="15.75" customHeight="1">
      <c r="F618" s="4"/>
      <c r="K618" s="4"/>
      <c r="P618" s="4"/>
      <c r="U618" s="4"/>
      <c r="Y618" s="4"/>
      <c r="AD618" s="4"/>
      <c r="AI618" s="4"/>
      <c r="AN618" s="4"/>
      <c r="AS618" s="4"/>
    </row>
    <row r="619" spans="6:45" ht="15.75" customHeight="1">
      <c r="F619" s="4"/>
      <c r="K619" s="4"/>
      <c r="P619" s="4"/>
      <c r="U619" s="4"/>
      <c r="Y619" s="4"/>
      <c r="AD619" s="4"/>
      <c r="AI619" s="4"/>
      <c r="AN619" s="4"/>
      <c r="AS619" s="4"/>
    </row>
    <row r="620" spans="6:45" ht="15.75" customHeight="1">
      <c r="F620" s="4"/>
      <c r="K620" s="4"/>
      <c r="P620" s="4"/>
      <c r="U620" s="4"/>
      <c r="Y620" s="4"/>
      <c r="AD620" s="4"/>
      <c r="AI620" s="4"/>
      <c r="AN620" s="4"/>
      <c r="AS620" s="4"/>
    </row>
    <row r="621" spans="6:45" ht="15.75" customHeight="1">
      <c r="F621" s="4"/>
      <c r="K621" s="4"/>
      <c r="P621" s="4"/>
      <c r="U621" s="4"/>
      <c r="Y621" s="4"/>
      <c r="AD621" s="4"/>
      <c r="AI621" s="4"/>
      <c r="AN621" s="4"/>
      <c r="AS621" s="4"/>
    </row>
    <row r="622" spans="6:45" ht="15.75" customHeight="1">
      <c r="F622" s="4"/>
      <c r="K622" s="4"/>
      <c r="P622" s="4"/>
      <c r="U622" s="4"/>
      <c r="Y622" s="4"/>
      <c r="AD622" s="4"/>
      <c r="AI622" s="4"/>
      <c r="AN622" s="4"/>
      <c r="AS622" s="4"/>
    </row>
    <row r="623" spans="6:45" ht="15.75" customHeight="1">
      <c r="F623" s="4"/>
      <c r="K623" s="4"/>
      <c r="P623" s="4"/>
      <c r="U623" s="4"/>
      <c r="Y623" s="4"/>
      <c r="AD623" s="4"/>
      <c r="AI623" s="4"/>
      <c r="AN623" s="4"/>
      <c r="AS623" s="4"/>
    </row>
    <row r="624" spans="6:45" ht="15.75" customHeight="1">
      <c r="F624" s="4"/>
      <c r="K624" s="4"/>
      <c r="P624" s="4"/>
      <c r="U624" s="4"/>
      <c r="Y624" s="4"/>
      <c r="AD624" s="4"/>
      <c r="AI624" s="4"/>
      <c r="AN624" s="4"/>
      <c r="AS624" s="4"/>
    </row>
    <row r="625" spans="6:45" ht="15.75" customHeight="1">
      <c r="F625" s="4"/>
      <c r="K625" s="4"/>
      <c r="P625" s="4"/>
      <c r="U625" s="4"/>
      <c r="Y625" s="4"/>
      <c r="AD625" s="4"/>
      <c r="AI625" s="4"/>
      <c r="AN625" s="4"/>
      <c r="AS625" s="4"/>
    </row>
    <row r="626" spans="6:45" ht="15.75" customHeight="1">
      <c r="F626" s="4"/>
      <c r="K626" s="4"/>
      <c r="P626" s="4"/>
      <c r="U626" s="4"/>
      <c r="Y626" s="4"/>
      <c r="AD626" s="4"/>
      <c r="AI626" s="4"/>
      <c r="AN626" s="4"/>
      <c r="AS626" s="4"/>
    </row>
    <row r="627" spans="6:45" ht="15.75" customHeight="1">
      <c r="F627" s="4"/>
      <c r="K627" s="4"/>
      <c r="P627" s="4"/>
      <c r="U627" s="4"/>
      <c r="Y627" s="4"/>
      <c r="AD627" s="4"/>
      <c r="AI627" s="4"/>
      <c r="AN627" s="4"/>
      <c r="AS627" s="4"/>
    </row>
    <row r="628" spans="6:45" ht="15.75" customHeight="1">
      <c r="F628" s="4"/>
      <c r="K628" s="4"/>
      <c r="P628" s="4"/>
      <c r="U628" s="4"/>
      <c r="Y628" s="4"/>
      <c r="AD628" s="4"/>
      <c r="AI628" s="4"/>
      <c r="AN628" s="4"/>
      <c r="AS628" s="4"/>
    </row>
    <row r="629" spans="6:45" ht="15.75" customHeight="1">
      <c r="F629" s="4"/>
      <c r="K629" s="4"/>
      <c r="P629" s="4"/>
      <c r="U629" s="4"/>
      <c r="Y629" s="4"/>
      <c r="AD629" s="4"/>
      <c r="AI629" s="4"/>
      <c r="AN629" s="4"/>
      <c r="AS629" s="4"/>
    </row>
    <row r="630" spans="6:45" ht="15.75" customHeight="1">
      <c r="F630" s="4"/>
      <c r="K630" s="4"/>
      <c r="P630" s="4"/>
      <c r="U630" s="4"/>
      <c r="Y630" s="4"/>
      <c r="AD630" s="4"/>
      <c r="AI630" s="4"/>
      <c r="AN630" s="4"/>
      <c r="AS630" s="4"/>
    </row>
    <row r="631" spans="6:45" ht="15.75" customHeight="1">
      <c r="F631" s="4"/>
      <c r="K631" s="4"/>
      <c r="P631" s="4"/>
      <c r="U631" s="4"/>
      <c r="Y631" s="4"/>
      <c r="AD631" s="4"/>
      <c r="AI631" s="4"/>
      <c r="AN631" s="4"/>
      <c r="AS631" s="4"/>
    </row>
    <row r="632" spans="6:45" ht="15.75" customHeight="1">
      <c r="F632" s="4"/>
      <c r="K632" s="4"/>
      <c r="P632" s="4"/>
      <c r="U632" s="4"/>
      <c r="Y632" s="4"/>
      <c r="AD632" s="4"/>
      <c r="AI632" s="4"/>
      <c r="AN632" s="4"/>
      <c r="AS632" s="4"/>
    </row>
    <row r="633" spans="6:45" ht="15.75" customHeight="1">
      <c r="F633" s="4"/>
      <c r="K633" s="4"/>
      <c r="P633" s="4"/>
      <c r="U633" s="4"/>
      <c r="Y633" s="4"/>
      <c r="AD633" s="4"/>
      <c r="AI633" s="4"/>
      <c r="AN633" s="4"/>
      <c r="AS633" s="4"/>
    </row>
    <row r="634" spans="6:45" ht="15.75" customHeight="1">
      <c r="F634" s="4"/>
      <c r="K634" s="4"/>
      <c r="P634" s="4"/>
      <c r="U634" s="4"/>
      <c r="Y634" s="4"/>
      <c r="AD634" s="4"/>
      <c r="AI634" s="4"/>
      <c r="AN634" s="4"/>
      <c r="AS634" s="4"/>
    </row>
    <row r="635" spans="6:45" ht="15.75" customHeight="1">
      <c r="F635" s="4"/>
      <c r="K635" s="4"/>
      <c r="P635" s="4"/>
      <c r="U635" s="4"/>
      <c r="Y635" s="4"/>
      <c r="AD635" s="4"/>
      <c r="AI635" s="4"/>
      <c r="AN635" s="4"/>
      <c r="AS635" s="4"/>
    </row>
    <row r="636" spans="6:45" ht="15.75" customHeight="1">
      <c r="F636" s="4"/>
      <c r="K636" s="4"/>
      <c r="P636" s="4"/>
      <c r="U636" s="4"/>
      <c r="Y636" s="4"/>
      <c r="AD636" s="4"/>
      <c r="AI636" s="4"/>
      <c r="AN636" s="4"/>
      <c r="AS636" s="4"/>
    </row>
    <row r="637" spans="6:45" ht="15.75" customHeight="1">
      <c r="F637" s="4"/>
      <c r="K637" s="4"/>
      <c r="P637" s="4"/>
      <c r="U637" s="4"/>
      <c r="Y637" s="4"/>
      <c r="AD637" s="4"/>
      <c r="AI637" s="4"/>
      <c r="AN637" s="4"/>
      <c r="AS637" s="4"/>
    </row>
    <row r="638" spans="6:45" ht="15.75" customHeight="1">
      <c r="F638" s="4"/>
      <c r="K638" s="4"/>
      <c r="P638" s="4"/>
      <c r="U638" s="4"/>
      <c r="Y638" s="4"/>
      <c r="AD638" s="4"/>
      <c r="AI638" s="4"/>
      <c r="AN638" s="4"/>
      <c r="AS638" s="4"/>
    </row>
    <row r="639" spans="6:45" ht="15.75" customHeight="1">
      <c r="F639" s="4"/>
      <c r="K639" s="4"/>
      <c r="P639" s="4"/>
      <c r="U639" s="4"/>
      <c r="Y639" s="4"/>
      <c r="AD639" s="4"/>
      <c r="AI639" s="4"/>
      <c r="AN639" s="4"/>
      <c r="AS639" s="4"/>
    </row>
    <row r="640" spans="6:45" ht="15.75" customHeight="1">
      <c r="F640" s="4"/>
      <c r="K640" s="4"/>
      <c r="P640" s="4"/>
      <c r="U640" s="4"/>
      <c r="Y640" s="4"/>
      <c r="AD640" s="4"/>
      <c r="AI640" s="4"/>
      <c r="AN640" s="4"/>
      <c r="AS640" s="4"/>
    </row>
    <row r="641" spans="6:45" ht="15.75" customHeight="1">
      <c r="F641" s="4"/>
      <c r="K641" s="4"/>
      <c r="P641" s="4"/>
      <c r="U641" s="4"/>
      <c r="Y641" s="4"/>
      <c r="AD641" s="4"/>
      <c r="AI641" s="4"/>
      <c r="AN641" s="4"/>
      <c r="AS641" s="4"/>
    </row>
    <row r="642" spans="6:45" ht="15.75" customHeight="1">
      <c r="F642" s="4"/>
      <c r="K642" s="4"/>
      <c r="P642" s="4"/>
      <c r="U642" s="4"/>
      <c r="Y642" s="4"/>
      <c r="AD642" s="4"/>
      <c r="AI642" s="4"/>
      <c r="AN642" s="4"/>
      <c r="AS642" s="4"/>
    </row>
    <row r="643" spans="6:45" ht="15.75" customHeight="1">
      <c r="F643" s="4"/>
      <c r="K643" s="4"/>
      <c r="P643" s="4"/>
      <c r="U643" s="4"/>
      <c r="Y643" s="4"/>
      <c r="AD643" s="4"/>
      <c r="AI643" s="4"/>
      <c r="AN643" s="4"/>
      <c r="AS643" s="4"/>
    </row>
    <row r="644" spans="6:45" ht="15.75" customHeight="1">
      <c r="F644" s="4"/>
      <c r="K644" s="4"/>
      <c r="P644" s="4"/>
      <c r="U644" s="4"/>
      <c r="Y644" s="4"/>
      <c r="AD644" s="4"/>
      <c r="AI644" s="4"/>
      <c r="AN644" s="4"/>
      <c r="AS644" s="4"/>
    </row>
    <row r="645" spans="6:45" ht="15.75" customHeight="1">
      <c r="F645" s="4"/>
      <c r="K645" s="4"/>
      <c r="P645" s="4"/>
      <c r="U645" s="4"/>
      <c r="Y645" s="4"/>
      <c r="AD645" s="4"/>
      <c r="AI645" s="4"/>
      <c r="AN645" s="4"/>
      <c r="AS645" s="4"/>
    </row>
    <row r="646" spans="6:45" ht="15.75" customHeight="1">
      <c r="F646" s="4"/>
      <c r="K646" s="4"/>
      <c r="P646" s="4"/>
      <c r="U646" s="4"/>
      <c r="Y646" s="4"/>
      <c r="AD646" s="4"/>
      <c r="AI646" s="4"/>
      <c r="AN646" s="4"/>
      <c r="AS646" s="4"/>
    </row>
    <row r="647" spans="6:45" ht="15.75" customHeight="1">
      <c r="F647" s="4"/>
      <c r="K647" s="4"/>
      <c r="P647" s="4"/>
      <c r="U647" s="4"/>
      <c r="Y647" s="4"/>
      <c r="AD647" s="4"/>
      <c r="AI647" s="4"/>
      <c r="AN647" s="4"/>
      <c r="AS647" s="4"/>
    </row>
    <row r="648" spans="6:45" ht="15.75" customHeight="1">
      <c r="F648" s="4"/>
      <c r="K648" s="4"/>
      <c r="P648" s="4"/>
      <c r="U648" s="4"/>
      <c r="Y648" s="4"/>
      <c r="AD648" s="4"/>
      <c r="AI648" s="4"/>
      <c r="AN648" s="4"/>
      <c r="AS648" s="4"/>
    </row>
    <row r="649" spans="6:45" ht="15.75" customHeight="1">
      <c r="F649" s="4"/>
      <c r="K649" s="4"/>
      <c r="P649" s="4"/>
      <c r="U649" s="4"/>
      <c r="Y649" s="4"/>
      <c r="AD649" s="4"/>
      <c r="AI649" s="4"/>
      <c r="AN649" s="4"/>
      <c r="AS649" s="4"/>
    </row>
    <row r="650" spans="6:45" ht="15.75" customHeight="1">
      <c r="F650" s="4"/>
      <c r="K650" s="4"/>
      <c r="P650" s="4"/>
      <c r="U650" s="4"/>
      <c r="Y650" s="4"/>
      <c r="AD650" s="4"/>
      <c r="AI650" s="4"/>
      <c r="AN650" s="4"/>
      <c r="AS650" s="4"/>
    </row>
    <row r="651" spans="6:45" ht="15.75" customHeight="1">
      <c r="F651" s="4"/>
      <c r="K651" s="4"/>
      <c r="P651" s="4"/>
      <c r="U651" s="4"/>
      <c r="Y651" s="4"/>
      <c r="AD651" s="4"/>
      <c r="AI651" s="4"/>
      <c r="AN651" s="4"/>
      <c r="AS651" s="4"/>
    </row>
    <row r="652" spans="6:45" ht="15.75" customHeight="1">
      <c r="F652" s="4"/>
      <c r="K652" s="4"/>
      <c r="P652" s="4"/>
      <c r="U652" s="4"/>
      <c r="Y652" s="4"/>
      <c r="AD652" s="4"/>
      <c r="AI652" s="4"/>
      <c r="AN652" s="4"/>
      <c r="AS652" s="4"/>
    </row>
    <row r="653" spans="6:45" ht="15.75" customHeight="1">
      <c r="F653" s="4"/>
      <c r="K653" s="4"/>
      <c r="P653" s="4"/>
      <c r="U653" s="4"/>
      <c r="Y653" s="4"/>
      <c r="AD653" s="4"/>
      <c r="AI653" s="4"/>
      <c r="AN653" s="4"/>
      <c r="AS653" s="4"/>
    </row>
    <row r="654" spans="6:45" ht="15.75" customHeight="1">
      <c r="F654" s="4"/>
      <c r="K654" s="4"/>
      <c r="P654" s="4"/>
      <c r="U654" s="4"/>
      <c r="Y654" s="4"/>
      <c r="AD654" s="4"/>
      <c r="AI654" s="4"/>
      <c r="AN654" s="4"/>
      <c r="AS654" s="4"/>
    </row>
    <row r="655" spans="6:45" ht="15.75" customHeight="1">
      <c r="F655" s="4"/>
      <c r="K655" s="4"/>
      <c r="P655" s="4"/>
      <c r="U655" s="4"/>
      <c r="Y655" s="4"/>
      <c r="AD655" s="4"/>
      <c r="AI655" s="4"/>
      <c r="AN655" s="4"/>
      <c r="AS655" s="4"/>
    </row>
    <row r="656" spans="6:45" ht="15.75" customHeight="1">
      <c r="F656" s="4"/>
      <c r="K656" s="4"/>
      <c r="P656" s="4"/>
      <c r="U656" s="4"/>
      <c r="Y656" s="4"/>
      <c r="AD656" s="4"/>
      <c r="AI656" s="4"/>
      <c r="AN656" s="4"/>
      <c r="AS656" s="4"/>
    </row>
    <row r="657" spans="6:45" ht="15.75" customHeight="1">
      <c r="F657" s="4"/>
      <c r="K657" s="4"/>
      <c r="P657" s="4"/>
      <c r="U657" s="4"/>
      <c r="Y657" s="4"/>
      <c r="AD657" s="4"/>
      <c r="AI657" s="4"/>
      <c r="AN657" s="4"/>
      <c r="AS657" s="4"/>
    </row>
    <row r="658" spans="6:45" ht="15.75" customHeight="1">
      <c r="F658" s="4"/>
      <c r="K658" s="4"/>
      <c r="P658" s="4"/>
      <c r="U658" s="4"/>
      <c r="Y658" s="4"/>
      <c r="AD658" s="4"/>
      <c r="AI658" s="4"/>
      <c r="AN658" s="4"/>
      <c r="AS658" s="4"/>
    </row>
    <row r="659" spans="6:45" ht="15.75" customHeight="1">
      <c r="F659" s="4"/>
      <c r="K659" s="4"/>
      <c r="P659" s="4"/>
      <c r="U659" s="4"/>
      <c r="Y659" s="4"/>
      <c r="AD659" s="4"/>
      <c r="AI659" s="4"/>
      <c r="AN659" s="4"/>
      <c r="AS659" s="4"/>
    </row>
    <row r="660" spans="6:45" ht="15.75" customHeight="1">
      <c r="F660" s="4"/>
      <c r="K660" s="4"/>
      <c r="P660" s="4"/>
      <c r="U660" s="4"/>
      <c r="Y660" s="4"/>
      <c r="AD660" s="4"/>
      <c r="AI660" s="4"/>
      <c r="AN660" s="4"/>
      <c r="AS660" s="4"/>
    </row>
    <row r="661" spans="6:45" ht="15.75" customHeight="1">
      <c r="F661" s="4"/>
      <c r="K661" s="4"/>
      <c r="P661" s="4"/>
      <c r="U661" s="4"/>
      <c r="Y661" s="4"/>
      <c r="AD661" s="4"/>
      <c r="AI661" s="4"/>
      <c r="AN661" s="4"/>
      <c r="AS661" s="4"/>
    </row>
    <row r="662" spans="6:45" ht="15.75" customHeight="1">
      <c r="F662" s="4"/>
      <c r="K662" s="4"/>
      <c r="P662" s="4"/>
      <c r="U662" s="4"/>
      <c r="Y662" s="4"/>
      <c r="AD662" s="4"/>
      <c r="AI662" s="4"/>
      <c r="AN662" s="4"/>
      <c r="AS662" s="4"/>
    </row>
    <row r="663" spans="6:45" ht="15.75" customHeight="1">
      <c r="F663" s="4"/>
      <c r="K663" s="4"/>
      <c r="P663" s="4"/>
      <c r="U663" s="4"/>
      <c r="Y663" s="4"/>
      <c r="AD663" s="4"/>
      <c r="AI663" s="4"/>
      <c r="AN663" s="4"/>
      <c r="AS663" s="4"/>
    </row>
    <row r="664" spans="6:45" ht="15.75" customHeight="1">
      <c r="F664" s="4"/>
      <c r="K664" s="4"/>
      <c r="P664" s="4"/>
      <c r="U664" s="4"/>
      <c r="Y664" s="4"/>
      <c r="AD664" s="4"/>
      <c r="AI664" s="4"/>
      <c r="AN664" s="4"/>
      <c r="AS664" s="4"/>
    </row>
    <row r="665" spans="6:45" ht="15.75" customHeight="1">
      <c r="F665" s="4"/>
      <c r="K665" s="4"/>
      <c r="P665" s="4"/>
      <c r="U665" s="4"/>
      <c r="Y665" s="4"/>
      <c r="AD665" s="4"/>
      <c r="AI665" s="4"/>
      <c r="AN665" s="4"/>
      <c r="AS665" s="4"/>
    </row>
    <row r="666" spans="6:45" ht="15.75" customHeight="1">
      <c r="F666" s="4"/>
      <c r="K666" s="4"/>
      <c r="P666" s="4"/>
      <c r="U666" s="4"/>
      <c r="Y666" s="4"/>
      <c r="AD666" s="4"/>
      <c r="AI666" s="4"/>
      <c r="AN666" s="4"/>
      <c r="AS666" s="4"/>
    </row>
    <row r="667" spans="6:45" ht="15.75" customHeight="1">
      <c r="F667" s="4"/>
      <c r="K667" s="4"/>
      <c r="P667" s="4"/>
      <c r="U667" s="4"/>
      <c r="Y667" s="4"/>
      <c r="AD667" s="4"/>
      <c r="AI667" s="4"/>
      <c r="AN667" s="4"/>
      <c r="AS667" s="4"/>
    </row>
    <row r="668" spans="6:45" ht="15.75" customHeight="1">
      <c r="F668" s="4"/>
      <c r="K668" s="4"/>
      <c r="P668" s="4"/>
      <c r="U668" s="4"/>
      <c r="Y668" s="4"/>
      <c r="AD668" s="4"/>
      <c r="AI668" s="4"/>
      <c r="AN668" s="4"/>
      <c r="AS668" s="4"/>
    </row>
    <row r="669" spans="6:45" ht="15.75" customHeight="1">
      <c r="F669" s="4"/>
      <c r="K669" s="4"/>
      <c r="P669" s="4"/>
      <c r="U669" s="4"/>
      <c r="Y669" s="4"/>
      <c r="AD669" s="4"/>
      <c r="AI669" s="4"/>
      <c r="AN669" s="4"/>
      <c r="AS669" s="4"/>
    </row>
    <row r="670" spans="6:45" ht="15.75" customHeight="1">
      <c r="F670" s="4"/>
      <c r="K670" s="4"/>
      <c r="P670" s="4"/>
      <c r="U670" s="4"/>
      <c r="Y670" s="4"/>
      <c r="AD670" s="4"/>
      <c r="AI670" s="4"/>
      <c r="AN670" s="4"/>
      <c r="AS670" s="4"/>
    </row>
    <row r="671" spans="6:45" ht="15.75" customHeight="1">
      <c r="F671" s="4"/>
      <c r="K671" s="4"/>
      <c r="P671" s="4"/>
      <c r="U671" s="4"/>
      <c r="Y671" s="4"/>
      <c r="AD671" s="4"/>
      <c r="AI671" s="4"/>
      <c r="AN671" s="4"/>
      <c r="AS671" s="4"/>
    </row>
    <row r="672" spans="6:45" ht="15.75" customHeight="1">
      <c r="F672" s="4"/>
      <c r="K672" s="4"/>
      <c r="P672" s="4"/>
      <c r="U672" s="4"/>
      <c r="Y672" s="4"/>
      <c r="AD672" s="4"/>
      <c r="AI672" s="4"/>
      <c r="AN672" s="4"/>
      <c r="AS672" s="4"/>
    </row>
    <row r="673" spans="6:45" ht="15.75" customHeight="1">
      <c r="F673" s="4"/>
      <c r="K673" s="4"/>
      <c r="P673" s="4"/>
      <c r="U673" s="4"/>
      <c r="Y673" s="4"/>
      <c r="AD673" s="4"/>
      <c r="AI673" s="4"/>
      <c r="AN673" s="4"/>
      <c r="AS673" s="4"/>
    </row>
    <row r="674" spans="6:45" ht="15.75" customHeight="1">
      <c r="F674" s="4"/>
      <c r="K674" s="4"/>
      <c r="P674" s="4"/>
      <c r="U674" s="4"/>
      <c r="Y674" s="4"/>
      <c r="AD674" s="4"/>
      <c r="AI674" s="4"/>
      <c r="AN674" s="4"/>
      <c r="AS674" s="4"/>
    </row>
    <row r="675" spans="6:45" ht="15.75" customHeight="1">
      <c r="F675" s="4"/>
      <c r="K675" s="4"/>
      <c r="P675" s="4"/>
      <c r="U675" s="4"/>
      <c r="Y675" s="4"/>
      <c r="AD675" s="4"/>
      <c r="AI675" s="4"/>
      <c r="AN675" s="4"/>
      <c r="AS675" s="4"/>
    </row>
    <row r="676" spans="6:45" ht="15.75" customHeight="1">
      <c r="F676" s="4"/>
      <c r="K676" s="4"/>
      <c r="P676" s="4"/>
      <c r="U676" s="4"/>
      <c r="Y676" s="4"/>
      <c r="AD676" s="4"/>
      <c r="AI676" s="4"/>
      <c r="AN676" s="4"/>
      <c r="AS676" s="4"/>
    </row>
    <row r="677" spans="6:45" ht="15.75" customHeight="1">
      <c r="F677" s="4"/>
      <c r="K677" s="4"/>
      <c r="P677" s="4"/>
      <c r="U677" s="4"/>
      <c r="Y677" s="4"/>
      <c r="AD677" s="4"/>
      <c r="AI677" s="4"/>
      <c r="AN677" s="4"/>
      <c r="AS677" s="4"/>
    </row>
    <row r="678" spans="6:45" ht="15.75" customHeight="1">
      <c r="F678" s="4"/>
      <c r="K678" s="4"/>
      <c r="P678" s="4"/>
      <c r="U678" s="4"/>
      <c r="Y678" s="4"/>
      <c r="AD678" s="4"/>
      <c r="AI678" s="4"/>
      <c r="AN678" s="4"/>
      <c r="AS678" s="4"/>
    </row>
    <row r="679" spans="6:45" ht="15.75" customHeight="1">
      <c r="F679" s="4"/>
      <c r="K679" s="4"/>
      <c r="P679" s="4"/>
      <c r="U679" s="4"/>
      <c r="Y679" s="4"/>
      <c r="AD679" s="4"/>
      <c r="AI679" s="4"/>
      <c r="AN679" s="4"/>
      <c r="AS679" s="4"/>
    </row>
    <row r="680" spans="6:45" ht="15.75" customHeight="1">
      <c r="F680" s="4"/>
      <c r="K680" s="4"/>
      <c r="P680" s="4"/>
      <c r="U680" s="4"/>
      <c r="Y680" s="4"/>
      <c r="AD680" s="4"/>
      <c r="AI680" s="4"/>
      <c r="AN680" s="4"/>
      <c r="AS680" s="4"/>
    </row>
    <row r="681" spans="6:45" ht="15.75" customHeight="1">
      <c r="F681" s="4"/>
      <c r="K681" s="4"/>
      <c r="P681" s="4"/>
      <c r="U681" s="4"/>
      <c r="Y681" s="4"/>
      <c r="AD681" s="4"/>
      <c r="AI681" s="4"/>
      <c r="AN681" s="4"/>
      <c r="AS681" s="4"/>
    </row>
    <row r="682" spans="6:45" ht="15.75" customHeight="1">
      <c r="F682" s="4"/>
      <c r="K682" s="4"/>
      <c r="P682" s="4"/>
      <c r="U682" s="4"/>
      <c r="Y682" s="4"/>
      <c r="AD682" s="4"/>
      <c r="AI682" s="4"/>
      <c r="AN682" s="4"/>
      <c r="AS682" s="4"/>
    </row>
    <row r="683" spans="6:45" ht="15.75" customHeight="1">
      <c r="F683" s="4"/>
      <c r="K683" s="4"/>
      <c r="P683" s="4"/>
      <c r="U683" s="4"/>
      <c r="Y683" s="4"/>
      <c r="AD683" s="4"/>
      <c r="AI683" s="4"/>
      <c r="AN683" s="4"/>
      <c r="AS683" s="4"/>
    </row>
    <row r="684" spans="6:45" ht="15.75" customHeight="1">
      <c r="F684" s="4"/>
      <c r="K684" s="4"/>
      <c r="P684" s="4"/>
      <c r="U684" s="4"/>
      <c r="Y684" s="4"/>
      <c r="AD684" s="4"/>
      <c r="AI684" s="4"/>
      <c r="AN684" s="4"/>
      <c r="AS684" s="4"/>
    </row>
    <row r="685" spans="6:45" ht="15.75" customHeight="1">
      <c r="F685" s="4"/>
      <c r="K685" s="4"/>
      <c r="P685" s="4"/>
      <c r="U685" s="4"/>
      <c r="Y685" s="4"/>
      <c r="AD685" s="4"/>
      <c r="AI685" s="4"/>
      <c r="AN685" s="4"/>
      <c r="AS685" s="4"/>
    </row>
    <row r="686" spans="6:45" ht="15.75" customHeight="1">
      <c r="F686" s="4"/>
      <c r="K686" s="4"/>
      <c r="P686" s="4"/>
      <c r="U686" s="4"/>
      <c r="Y686" s="4"/>
      <c r="AD686" s="4"/>
      <c r="AI686" s="4"/>
      <c r="AN686" s="4"/>
      <c r="AS686" s="4"/>
    </row>
    <row r="687" spans="6:45" ht="15.75" customHeight="1">
      <c r="F687" s="4"/>
      <c r="K687" s="4"/>
      <c r="P687" s="4"/>
      <c r="U687" s="4"/>
      <c r="Y687" s="4"/>
      <c r="AD687" s="4"/>
      <c r="AI687" s="4"/>
      <c r="AN687" s="4"/>
      <c r="AS687" s="4"/>
    </row>
    <row r="688" spans="6:45" ht="15.75" customHeight="1">
      <c r="F688" s="4"/>
      <c r="K688" s="4"/>
      <c r="P688" s="4"/>
      <c r="U688" s="4"/>
      <c r="Y688" s="4"/>
      <c r="AD688" s="4"/>
      <c r="AI688" s="4"/>
      <c r="AN688" s="4"/>
      <c r="AS688" s="4"/>
    </row>
    <row r="689" spans="6:45" ht="15.75" customHeight="1">
      <c r="F689" s="4"/>
      <c r="K689" s="4"/>
      <c r="P689" s="4"/>
      <c r="U689" s="4"/>
      <c r="Y689" s="4"/>
      <c r="AD689" s="4"/>
      <c r="AI689" s="4"/>
      <c r="AN689" s="4"/>
      <c r="AS689" s="4"/>
    </row>
    <row r="690" spans="6:45" ht="15.75" customHeight="1">
      <c r="F690" s="4"/>
      <c r="K690" s="4"/>
      <c r="P690" s="4"/>
      <c r="U690" s="4"/>
      <c r="Y690" s="4"/>
      <c r="AD690" s="4"/>
      <c r="AI690" s="4"/>
      <c r="AN690" s="4"/>
      <c r="AS690" s="4"/>
    </row>
    <row r="691" spans="6:45" ht="15.75" customHeight="1">
      <c r="F691" s="4"/>
      <c r="K691" s="4"/>
      <c r="P691" s="4"/>
      <c r="U691" s="4"/>
      <c r="Y691" s="4"/>
      <c r="AD691" s="4"/>
      <c r="AI691" s="4"/>
      <c r="AN691" s="4"/>
      <c r="AS691" s="4"/>
    </row>
    <row r="692" spans="6:45" ht="15.75" customHeight="1">
      <c r="F692" s="4"/>
      <c r="K692" s="4"/>
      <c r="P692" s="4"/>
      <c r="U692" s="4"/>
      <c r="Y692" s="4"/>
      <c r="AD692" s="4"/>
      <c r="AI692" s="4"/>
      <c r="AN692" s="4"/>
      <c r="AS692" s="4"/>
    </row>
    <row r="693" spans="6:45" ht="15.75" customHeight="1">
      <c r="F693" s="4"/>
      <c r="K693" s="4"/>
      <c r="P693" s="4"/>
      <c r="U693" s="4"/>
      <c r="Y693" s="4"/>
      <c r="AD693" s="4"/>
      <c r="AI693" s="4"/>
      <c r="AN693" s="4"/>
      <c r="AS693" s="4"/>
    </row>
    <row r="694" spans="6:45" ht="15.75" customHeight="1">
      <c r="F694" s="4"/>
      <c r="K694" s="4"/>
      <c r="P694" s="4"/>
      <c r="U694" s="4"/>
      <c r="Y694" s="4"/>
      <c r="AD694" s="4"/>
      <c r="AI694" s="4"/>
      <c r="AN694" s="4"/>
      <c r="AS694" s="4"/>
    </row>
    <row r="695" spans="6:45" ht="15.75" customHeight="1">
      <c r="F695" s="4"/>
      <c r="K695" s="4"/>
      <c r="P695" s="4"/>
      <c r="U695" s="4"/>
      <c r="Y695" s="4"/>
      <c r="AD695" s="4"/>
      <c r="AI695" s="4"/>
      <c r="AN695" s="4"/>
      <c r="AS695" s="4"/>
    </row>
    <row r="696" spans="6:45" ht="15.75" customHeight="1">
      <c r="F696" s="4"/>
      <c r="K696" s="4"/>
      <c r="P696" s="4"/>
      <c r="U696" s="4"/>
      <c r="Y696" s="4"/>
      <c r="AD696" s="4"/>
      <c r="AI696" s="4"/>
      <c r="AN696" s="4"/>
      <c r="AS696" s="4"/>
    </row>
    <row r="697" spans="6:45" ht="15.75" customHeight="1">
      <c r="F697" s="4"/>
      <c r="K697" s="4"/>
      <c r="P697" s="4"/>
      <c r="U697" s="4"/>
      <c r="Y697" s="4"/>
      <c r="AD697" s="4"/>
      <c r="AI697" s="4"/>
      <c r="AN697" s="4"/>
      <c r="AS697" s="4"/>
    </row>
    <row r="698" spans="6:45" ht="15.75" customHeight="1">
      <c r="F698" s="4"/>
      <c r="K698" s="4"/>
      <c r="P698" s="4"/>
      <c r="U698" s="4"/>
      <c r="Y698" s="4"/>
      <c r="AD698" s="4"/>
      <c r="AI698" s="4"/>
      <c r="AN698" s="4"/>
      <c r="AS698" s="4"/>
    </row>
    <row r="699" spans="6:45" ht="15.75" customHeight="1">
      <c r="F699" s="4"/>
      <c r="K699" s="4"/>
      <c r="P699" s="4"/>
      <c r="U699" s="4"/>
      <c r="Y699" s="4"/>
      <c r="AD699" s="4"/>
      <c r="AI699" s="4"/>
      <c r="AN699" s="4"/>
      <c r="AS699" s="4"/>
    </row>
    <row r="700" spans="6:45" ht="15.75" customHeight="1">
      <c r="F700" s="4"/>
      <c r="K700" s="4"/>
      <c r="P700" s="4"/>
      <c r="U700" s="4"/>
      <c r="Y700" s="4"/>
      <c r="AD700" s="4"/>
      <c r="AI700" s="4"/>
      <c r="AN700" s="4"/>
      <c r="AS700" s="4"/>
    </row>
    <row r="701" spans="6:45" ht="15.75" customHeight="1">
      <c r="F701" s="4"/>
      <c r="K701" s="4"/>
      <c r="P701" s="4"/>
      <c r="U701" s="4"/>
      <c r="Y701" s="4"/>
      <c r="AD701" s="4"/>
      <c r="AI701" s="4"/>
      <c r="AN701" s="4"/>
      <c r="AS701" s="4"/>
    </row>
    <row r="702" spans="6:45" ht="15.75" customHeight="1">
      <c r="F702" s="4"/>
      <c r="K702" s="4"/>
      <c r="P702" s="4"/>
      <c r="U702" s="4"/>
      <c r="Y702" s="4"/>
      <c r="AD702" s="4"/>
      <c r="AI702" s="4"/>
      <c r="AN702" s="4"/>
      <c r="AS702" s="4"/>
    </row>
    <row r="703" spans="6:45" ht="15.75" customHeight="1">
      <c r="F703" s="4"/>
      <c r="K703" s="4"/>
      <c r="P703" s="4"/>
      <c r="U703" s="4"/>
      <c r="Y703" s="4"/>
      <c r="AD703" s="4"/>
      <c r="AI703" s="4"/>
      <c r="AN703" s="4"/>
      <c r="AS703" s="4"/>
    </row>
    <row r="704" spans="6:45" ht="15.75" customHeight="1">
      <c r="F704" s="4"/>
      <c r="K704" s="4"/>
      <c r="P704" s="4"/>
      <c r="U704" s="4"/>
      <c r="Y704" s="4"/>
      <c r="AD704" s="4"/>
      <c r="AI704" s="4"/>
      <c r="AN704" s="4"/>
      <c r="AS704" s="4"/>
    </row>
    <row r="705" spans="6:45" ht="15.75" customHeight="1">
      <c r="F705" s="4"/>
      <c r="K705" s="4"/>
      <c r="P705" s="4"/>
      <c r="U705" s="4"/>
      <c r="Y705" s="4"/>
      <c r="AD705" s="4"/>
      <c r="AI705" s="4"/>
      <c r="AN705" s="4"/>
      <c r="AS705" s="4"/>
    </row>
    <row r="706" spans="6:45" ht="15.75" customHeight="1">
      <c r="F706" s="4"/>
      <c r="K706" s="4"/>
      <c r="P706" s="4"/>
      <c r="U706" s="4"/>
      <c r="Y706" s="4"/>
      <c r="AD706" s="4"/>
      <c r="AI706" s="4"/>
      <c r="AN706" s="4"/>
      <c r="AS706" s="4"/>
    </row>
    <row r="707" spans="6:45" ht="15.75" customHeight="1">
      <c r="F707" s="4"/>
      <c r="K707" s="4"/>
      <c r="P707" s="4"/>
      <c r="U707" s="4"/>
      <c r="Y707" s="4"/>
      <c r="AD707" s="4"/>
      <c r="AI707" s="4"/>
      <c r="AN707" s="4"/>
      <c r="AS707" s="4"/>
    </row>
    <row r="708" spans="6:45" ht="15.75" customHeight="1">
      <c r="F708" s="4"/>
      <c r="K708" s="4"/>
      <c r="P708" s="4"/>
      <c r="U708" s="4"/>
      <c r="Y708" s="4"/>
      <c r="AD708" s="4"/>
      <c r="AI708" s="4"/>
      <c r="AN708" s="4"/>
      <c r="AS708" s="4"/>
    </row>
    <row r="709" spans="6:45" ht="15.75" customHeight="1">
      <c r="F709" s="4"/>
      <c r="K709" s="4"/>
      <c r="P709" s="4"/>
      <c r="U709" s="4"/>
      <c r="Y709" s="4"/>
      <c r="AD709" s="4"/>
      <c r="AI709" s="4"/>
      <c r="AN709" s="4"/>
      <c r="AS709" s="4"/>
    </row>
    <row r="710" spans="6:45" ht="15.75" customHeight="1">
      <c r="F710" s="4"/>
      <c r="K710" s="4"/>
      <c r="P710" s="4"/>
      <c r="U710" s="4"/>
      <c r="Y710" s="4"/>
      <c r="AD710" s="4"/>
      <c r="AI710" s="4"/>
      <c r="AN710" s="4"/>
      <c r="AS710" s="4"/>
    </row>
    <row r="711" spans="6:45" ht="15.75" customHeight="1">
      <c r="F711" s="4"/>
      <c r="K711" s="4"/>
      <c r="P711" s="4"/>
      <c r="U711" s="4"/>
      <c r="Y711" s="4"/>
      <c r="AD711" s="4"/>
      <c r="AI711" s="4"/>
      <c r="AN711" s="4"/>
      <c r="AS711" s="4"/>
    </row>
    <row r="712" spans="6:45" ht="15.75" customHeight="1">
      <c r="F712" s="4"/>
      <c r="K712" s="4"/>
      <c r="P712" s="4"/>
      <c r="U712" s="4"/>
      <c r="Y712" s="4"/>
      <c r="AD712" s="4"/>
      <c r="AI712" s="4"/>
      <c r="AN712" s="4"/>
      <c r="AS712" s="4"/>
    </row>
    <row r="713" spans="6:45" ht="15.75" customHeight="1">
      <c r="F713" s="4"/>
      <c r="K713" s="4"/>
      <c r="P713" s="4"/>
      <c r="U713" s="4"/>
      <c r="Y713" s="4"/>
      <c r="AD713" s="4"/>
      <c r="AI713" s="4"/>
      <c r="AN713" s="4"/>
      <c r="AS713" s="4"/>
    </row>
    <row r="714" spans="6:45" ht="15.75" customHeight="1">
      <c r="F714" s="4"/>
      <c r="K714" s="4"/>
      <c r="P714" s="4"/>
      <c r="U714" s="4"/>
      <c r="Y714" s="4"/>
      <c r="AD714" s="4"/>
      <c r="AI714" s="4"/>
      <c r="AN714" s="4"/>
      <c r="AS714" s="4"/>
    </row>
    <row r="715" spans="6:45" ht="15.75" customHeight="1">
      <c r="F715" s="4"/>
      <c r="K715" s="4"/>
      <c r="P715" s="4"/>
      <c r="U715" s="4"/>
      <c r="Y715" s="4"/>
      <c r="AD715" s="4"/>
      <c r="AI715" s="4"/>
      <c r="AN715" s="4"/>
      <c r="AS715" s="4"/>
    </row>
    <row r="716" spans="6:45" ht="15.75" customHeight="1">
      <c r="F716" s="4"/>
      <c r="K716" s="4"/>
      <c r="P716" s="4"/>
      <c r="U716" s="4"/>
      <c r="Y716" s="4"/>
      <c r="AD716" s="4"/>
      <c r="AI716" s="4"/>
      <c r="AN716" s="4"/>
      <c r="AS716" s="4"/>
    </row>
    <row r="717" spans="6:45" ht="15.75" customHeight="1">
      <c r="F717" s="4"/>
      <c r="K717" s="4"/>
      <c r="P717" s="4"/>
      <c r="U717" s="4"/>
      <c r="Y717" s="4"/>
      <c r="AD717" s="4"/>
      <c r="AI717" s="4"/>
      <c r="AN717" s="4"/>
      <c r="AS717" s="4"/>
    </row>
    <row r="718" spans="6:45" ht="15.75" customHeight="1">
      <c r="F718" s="4"/>
      <c r="K718" s="4"/>
      <c r="P718" s="4"/>
      <c r="U718" s="4"/>
      <c r="Y718" s="4"/>
      <c r="AD718" s="4"/>
      <c r="AI718" s="4"/>
      <c r="AN718" s="4"/>
      <c r="AS718" s="4"/>
    </row>
    <row r="719" spans="6:45" ht="15.75" customHeight="1">
      <c r="F719" s="4"/>
      <c r="K719" s="4"/>
      <c r="P719" s="4"/>
      <c r="U719" s="4"/>
      <c r="Y719" s="4"/>
      <c r="AD719" s="4"/>
      <c r="AI719" s="4"/>
      <c r="AN719" s="4"/>
      <c r="AS719" s="4"/>
    </row>
    <row r="720" spans="6:45" ht="15.75" customHeight="1">
      <c r="F720" s="4"/>
      <c r="K720" s="4"/>
      <c r="P720" s="4"/>
      <c r="U720" s="4"/>
      <c r="Y720" s="4"/>
      <c r="AD720" s="4"/>
      <c r="AI720" s="4"/>
      <c r="AN720" s="4"/>
      <c r="AS720" s="4"/>
    </row>
    <row r="721" spans="6:45" ht="15.75" customHeight="1">
      <c r="F721" s="4"/>
      <c r="K721" s="4"/>
      <c r="P721" s="4"/>
      <c r="U721" s="4"/>
      <c r="Y721" s="4"/>
      <c r="AD721" s="4"/>
      <c r="AI721" s="4"/>
      <c r="AN721" s="4"/>
      <c r="AS721" s="4"/>
    </row>
    <row r="722" spans="6:45" ht="15.75" customHeight="1">
      <c r="F722" s="4"/>
      <c r="K722" s="4"/>
      <c r="P722" s="4"/>
      <c r="U722" s="4"/>
      <c r="Y722" s="4"/>
      <c r="AD722" s="4"/>
      <c r="AI722" s="4"/>
      <c r="AN722" s="4"/>
      <c r="AS722" s="4"/>
    </row>
    <row r="723" spans="6:45" ht="15.75" customHeight="1">
      <c r="F723" s="4"/>
      <c r="K723" s="4"/>
      <c r="P723" s="4"/>
      <c r="U723" s="4"/>
      <c r="Y723" s="4"/>
      <c r="AD723" s="4"/>
      <c r="AI723" s="4"/>
      <c r="AN723" s="4"/>
      <c r="AS723" s="4"/>
    </row>
    <row r="724" spans="6:45" ht="15.75" customHeight="1">
      <c r="F724" s="4"/>
      <c r="K724" s="4"/>
      <c r="P724" s="4"/>
      <c r="U724" s="4"/>
      <c r="Y724" s="4"/>
      <c r="AD724" s="4"/>
      <c r="AI724" s="4"/>
      <c r="AN724" s="4"/>
      <c r="AS724" s="4"/>
    </row>
    <row r="725" spans="6:45" ht="15.75" customHeight="1">
      <c r="F725" s="4"/>
      <c r="K725" s="4"/>
      <c r="P725" s="4"/>
      <c r="U725" s="4"/>
      <c r="Y725" s="4"/>
      <c r="AD725" s="4"/>
      <c r="AI725" s="4"/>
      <c r="AN725" s="4"/>
      <c r="AS725" s="4"/>
    </row>
    <row r="726" spans="6:45" ht="15.75" customHeight="1">
      <c r="F726" s="4"/>
      <c r="K726" s="4"/>
      <c r="P726" s="4"/>
      <c r="U726" s="4"/>
      <c r="Y726" s="4"/>
      <c r="AD726" s="4"/>
      <c r="AI726" s="4"/>
      <c r="AN726" s="4"/>
      <c r="AS726" s="4"/>
    </row>
    <row r="727" spans="6:45" ht="15.75" customHeight="1">
      <c r="F727" s="4"/>
      <c r="K727" s="4"/>
      <c r="P727" s="4"/>
      <c r="U727" s="4"/>
      <c r="Y727" s="4"/>
      <c r="AD727" s="4"/>
      <c r="AI727" s="4"/>
      <c r="AN727" s="4"/>
      <c r="AS727" s="4"/>
    </row>
    <row r="728" spans="6:45" ht="15.75" customHeight="1">
      <c r="F728" s="4"/>
      <c r="K728" s="4"/>
      <c r="P728" s="4"/>
      <c r="U728" s="4"/>
      <c r="Y728" s="4"/>
      <c r="AD728" s="4"/>
      <c r="AI728" s="4"/>
      <c r="AN728" s="4"/>
      <c r="AS728" s="4"/>
    </row>
    <row r="729" spans="6:45" ht="15.75" customHeight="1">
      <c r="F729" s="4"/>
      <c r="K729" s="4"/>
      <c r="P729" s="4"/>
      <c r="U729" s="4"/>
      <c r="Y729" s="4"/>
      <c r="AD729" s="4"/>
      <c r="AI729" s="4"/>
      <c r="AN729" s="4"/>
      <c r="AS729" s="4"/>
    </row>
    <row r="730" spans="6:45" ht="15.75" customHeight="1">
      <c r="F730" s="4"/>
      <c r="K730" s="4"/>
      <c r="P730" s="4"/>
      <c r="U730" s="4"/>
      <c r="Y730" s="4"/>
      <c r="AD730" s="4"/>
      <c r="AI730" s="4"/>
      <c r="AN730" s="4"/>
      <c r="AS730" s="4"/>
    </row>
    <row r="731" spans="6:45" ht="15.75" customHeight="1">
      <c r="F731" s="4"/>
      <c r="K731" s="4"/>
      <c r="P731" s="4"/>
      <c r="U731" s="4"/>
      <c r="Y731" s="4"/>
      <c r="AD731" s="4"/>
      <c r="AI731" s="4"/>
      <c r="AN731" s="4"/>
      <c r="AS731" s="4"/>
    </row>
    <row r="732" spans="6:45" ht="15.75" customHeight="1">
      <c r="F732" s="4"/>
      <c r="K732" s="4"/>
      <c r="P732" s="4"/>
      <c r="U732" s="4"/>
      <c r="Y732" s="4"/>
      <c r="AD732" s="4"/>
      <c r="AI732" s="4"/>
      <c r="AN732" s="4"/>
      <c r="AS732" s="4"/>
    </row>
    <row r="733" spans="6:45" ht="15.75" customHeight="1">
      <c r="F733" s="4"/>
      <c r="K733" s="4"/>
      <c r="P733" s="4"/>
      <c r="U733" s="4"/>
      <c r="Y733" s="4"/>
      <c r="AD733" s="4"/>
      <c r="AI733" s="4"/>
      <c r="AN733" s="4"/>
      <c r="AS733" s="4"/>
    </row>
    <row r="734" spans="6:45" ht="15.75" customHeight="1">
      <c r="F734" s="4"/>
      <c r="K734" s="4"/>
      <c r="P734" s="4"/>
      <c r="U734" s="4"/>
      <c r="Y734" s="4"/>
      <c r="AD734" s="4"/>
      <c r="AI734" s="4"/>
      <c r="AN734" s="4"/>
      <c r="AS734" s="4"/>
    </row>
    <row r="735" spans="6:45" ht="15.75" customHeight="1">
      <c r="F735" s="4"/>
      <c r="K735" s="4"/>
      <c r="P735" s="4"/>
      <c r="U735" s="4"/>
      <c r="Y735" s="4"/>
      <c r="AD735" s="4"/>
      <c r="AI735" s="4"/>
      <c r="AN735" s="4"/>
      <c r="AS735" s="4"/>
    </row>
    <row r="736" spans="6:45" ht="15.75" customHeight="1">
      <c r="F736" s="4"/>
      <c r="K736" s="4"/>
      <c r="P736" s="4"/>
      <c r="U736" s="4"/>
      <c r="Y736" s="4"/>
      <c r="AD736" s="4"/>
      <c r="AI736" s="4"/>
      <c r="AN736" s="4"/>
      <c r="AS736" s="4"/>
    </row>
    <row r="737" spans="6:45" ht="15.75" customHeight="1">
      <c r="F737" s="4"/>
      <c r="K737" s="4"/>
      <c r="P737" s="4"/>
      <c r="U737" s="4"/>
      <c r="Y737" s="4"/>
      <c r="AD737" s="4"/>
      <c r="AI737" s="4"/>
      <c r="AN737" s="4"/>
      <c r="AS737" s="4"/>
    </row>
    <row r="738" spans="6:45" ht="15.75" customHeight="1">
      <c r="F738" s="4"/>
      <c r="K738" s="4"/>
      <c r="P738" s="4"/>
      <c r="U738" s="4"/>
      <c r="Y738" s="4"/>
      <c r="AD738" s="4"/>
      <c r="AI738" s="4"/>
      <c r="AN738" s="4"/>
      <c r="AS738" s="4"/>
    </row>
    <row r="739" spans="6:45" ht="15.75" customHeight="1">
      <c r="F739" s="4"/>
      <c r="K739" s="4"/>
      <c r="P739" s="4"/>
      <c r="U739" s="4"/>
      <c r="Y739" s="4"/>
      <c r="AD739" s="4"/>
      <c r="AI739" s="4"/>
      <c r="AN739" s="4"/>
      <c r="AS739" s="4"/>
    </row>
    <row r="740" spans="6:45" ht="15.75" customHeight="1">
      <c r="F740" s="4"/>
      <c r="K740" s="4"/>
      <c r="P740" s="4"/>
      <c r="U740" s="4"/>
      <c r="Y740" s="4"/>
      <c r="AD740" s="4"/>
      <c r="AI740" s="4"/>
      <c r="AN740" s="4"/>
      <c r="AS740" s="4"/>
    </row>
    <row r="741" spans="6:45" ht="15.75" customHeight="1">
      <c r="F741" s="4"/>
      <c r="K741" s="4"/>
      <c r="P741" s="4"/>
      <c r="U741" s="4"/>
      <c r="Y741" s="4"/>
      <c r="AD741" s="4"/>
      <c r="AI741" s="4"/>
      <c r="AN741" s="4"/>
      <c r="AS741" s="4"/>
    </row>
    <row r="742" spans="6:45" ht="15.75" customHeight="1">
      <c r="F742" s="4"/>
      <c r="K742" s="4"/>
      <c r="P742" s="4"/>
      <c r="U742" s="4"/>
      <c r="Y742" s="4"/>
      <c r="AD742" s="4"/>
      <c r="AI742" s="4"/>
      <c r="AN742" s="4"/>
      <c r="AS742" s="4"/>
    </row>
    <row r="743" spans="6:45" ht="15.75" customHeight="1">
      <c r="F743" s="4"/>
      <c r="K743" s="4"/>
      <c r="P743" s="4"/>
      <c r="U743" s="4"/>
      <c r="Y743" s="4"/>
      <c r="AD743" s="4"/>
      <c r="AI743" s="4"/>
      <c r="AN743" s="4"/>
      <c r="AS743" s="4"/>
    </row>
    <row r="744" spans="6:45" ht="15.75" customHeight="1">
      <c r="F744" s="4"/>
      <c r="K744" s="4"/>
      <c r="P744" s="4"/>
      <c r="U744" s="4"/>
      <c r="Y744" s="4"/>
      <c r="AD744" s="4"/>
      <c r="AI744" s="4"/>
      <c r="AN744" s="4"/>
      <c r="AS744" s="4"/>
    </row>
    <row r="745" spans="6:45" ht="15.75" customHeight="1">
      <c r="F745" s="4"/>
      <c r="K745" s="4"/>
      <c r="P745" s="4"/>
      <c r="U745" s="4"/>
      <c r="Y745" s="4"/>
      <c r="AD745" s="4"/>
      <c r="AI745" s="4"/>
      <c r="AN745" s="4"/>
      <c r="AS745" s="4"/>
    </row>
    <row r="746" spans="6:45" ht="15.75" customHeight="1">
      <c r="F746" s="4"/>
      <c r="K746" s="4"/>
      <c r="P746" s="4"/>
      <c r="U746" s="4"/>
      <c r="Y746" s="4"/>
      <c r="AD746" s="4"/>
      <c r="AI746" s="4"/>
      <c r="AN746" s="4"/>
      <c r="AS746" s="4"/>
    </row>
    <row r="747" spans="6:45" ht="15.75" customHeight="1">
      <c r="F747" s="4"/>
      <c r="K747" s="4"/>
      <c r="P747" s="4"/>
      <c r="U747" s="4"/>
      <c r="Y747" s="4"/>
      <c r="AD747" s="4"/>
      <c r="AI747" s="4"/>
      <c r="AN747" s="4"/>
      <c r="AS747" s="4"/>
    </row>
    <row r="748" spans="6:45" ht="15.75" customHeight="1">
      <c r="F748" s="4"/>
      <c r="K748" s="4"/>
      <c r="P748" s="4"/>
      <c r="U748" s="4"/>
      <c r="Y748" s="4"/>
      <c r="AD748" s="4"/>
      <c r="AI748" s="4"/>
      <c r="AN748" s="4"/>
      <c r="AS748" s="4"/>
    </row>
    <row r="749" spans="6:45" ht="15.75" customHeight="1">
      <c r="F749" s="4"/>
      <c r="K749" s="4"/>
      <c r="P749" s="4"/>
      <c r="U749" s="4"/>
      <c r="Y749" s="4"/>
      <c r="AD749" s="4"/>
      <c r="AI749" s="4"/>
      <c r="AN749" s="4"/>
      <c r="AS749" s="4"/>
    </row>
    <row r="750" spans="6:45" ht="15.75" customHeight="1">
      <c r="F750" s="4"/>
      <c r="K750" s="4"/>
      <c r="P750" s="4"/>
      <c r="U750" s="4"/>
      <c r="Y750" s="4"/>
      <c r="AD750" s="4"/>
      <c r="AI750" s="4"/>
      <c r="AN750" s="4"/>
      <c r="AS750" s="4"/>
    </row>
    <row r="751" spans="6:45" ht="15.75" customHeight="1">
      <c r="F751" s="4"/>
      <c r="K751" s="4"/>
      <c r="P751" s="4"/>
      <c r="U751" s="4"/>
      <c r="Y751" s="4"/>
      <c r="AD751" s="4"/>
      <c r="AI751" s="4"/>
      <c r="AN751" s="4"/>
      <c r="AS751" s="4"/>
    </row>
    <row r="752" spans="6:45" ht="15.75" customHeight="1">
      <c r="F752" s="4"/>
      <c r="K752" s="4"/>
      <c r="P752" s="4"/>
      <c r="U752" s="4"/>
      <c r="Y752" s="4"/>
      <c r="AD752" s="4"/>
      <c r="AI752" s="4"/>
      <c r="AN752" s="4"/>
      <c r="AS752" s="4"/>
    </row>
    <row r="753" spans="6:45" ht="15.75" customHeight="1">
      <c r="F753" s="4"/>
      <c r="K753" s="4"/>
      <c r="P753" s="4"/>
      <c r="U753" s="4"/>
      <c r="Y753" s="4"/>
      <c r="AD753" s="4"/>
      <c r="AI753" s="4"/>
      <c r="AN753" s="4"/>
      <c r="AS753" s="4"/>
    </row>
    <row r="754" spans="6:45" ht="15.75" customHeight="1">
      <c r="F754" s="4"/>
      <c r="K754" s="4"/>
      <c r="P754" s="4"/>
      <c r="U754" s="4"/>
      <c r="Y754" s="4"/>
      <c r="AD754" s="4"/>
      <c r="AI754" s="4"/>
      <c r="AN754" s="4"/>
      <c r="AS754" s="4"/>
    </row>
    <row r="755" spans="6:45" ht="15.75" customHeight="1">
      <c r="F755" s="4"/>
      <c r="K755" s="4"/>
      <c r="P755" s="4"/>
      <c r="U755" s="4"/>
      <c r="Y755" s="4"/>
      <c r="AD755" s="4"/>
      <c r="AI755" s="4"/>
      <c r="AN755" s="4"/>
      <c r="AS755" s="4"/>
    </row>
    <row r="756" spans="6:45" ht="15.75" customHeight="1">
      <c r="F756" s="4"/>
      <c r="K756" s="4"/>
      <c r="P756" s="4"/>
      <c r="U756" s="4"/>
      <c r="Y756" s="4"/>
      <c r="AD756" s="4"/>
      <c r="AI756" s="4"/>
      <c r="AN756" s="4"/>
      <c r="AS756" s="4"/>
    </row>
    <row r="757" spans="6:45" ht="15.75" customHeight="1">
      <c r="F757" s="4"/>
      <c r="K757" s="4"/>
      <c r="P757" s="4"/>
      <c r="U757" s="4"/>
      <c r="Y757" s="4"/>
      <c r="AD757" s="4"/>
      <c r="AI757" s="4"/>
      <c r="AN757" s="4"/>
      <c r="AS757" s="4"/>
    </row>
    <row r="758" spans="6:45" ht="15.75" customHeight="1">
      <c r="F758" s="4"/>
      <c r="K758" s="4"/>
      <c r="P758" s="4"/>
      <c r="U758" s="4"/>
      <c r="Y758" s="4"/>
      <c r="AD758" s="4"/>
      <c r="AI758" s="4"/>
      <c r="AN758" s="4"/>
      <c r="AS758" s="4"/>
    </row>
    <row r="759" spans="6:45" ht="15.75" customHeight="1">
      <c r="F759" s="4"/>
      <c r="K759" s="4"/>
      <c r="P759" s="4"/>
      <c r="U759" s="4"/>
      <c r="Y759" s="4"/>
      <c r="AD759" s="4"/>
      <c r="AI759" s="4"/>
      <c r="AN759" s="4"/>
      <c r="AS759" s="4"/>
    </row>
    <row r="760" spans="6:45" ht="15.75" customHeight="1">
      <c r="F760" s="4"/>
      <c r="K760" s="4"/>
      <c r="P760" s="4"/>
      <c r="U760" s="4"/>
      <c r="Y760" s="4"/>
      <c r="AD760" s="4"/>
      <c r="AI760" s="4"/>
      <c r="AN760" s="4"/>
      <c r="AS760" s="4"/>
    </row>
    <row r="761" spans="6:45" ht="15.75" customHeight="1">
      <c r="F761" s="4"/>
      <c r="K761" s="4"/>
      <c r="P761" s="4"/>
      <c r="U761" s="4"/>
      <c r="Y761" s="4"/>
      <c r="AD761" s="4"/>
      <c r="AI761" s="4"/>
      <c r="AN761" s="4"/>
      <c r="AS761" s="4"/>
    </row>
    <row r="762" spans="6:45" ht="15.75" customHeight="1">
      <c r="F762" s="4"/>
      <c r="K762" s="4"/>
      <c r="P762" s="4"/>
      <c r="U762" s="4"/>
      <c r="Y762" s="4"/>
      <c r="AD762" s="4"/>
      <c r="AI762" s="4"/>
      <c r="AN762" s="4"/>
      <c r="AS762" s="4"/>
    </row>
    <row r="763" spans="6:45" ht="15.75" customHeight="1">
      <c r="F763" s="4"/>
      <c r="K763" s="4"/>
      <c r="P763" s="4"/>
      <c r="U763" s="4"/>
      <c r="Y763" s="4"/>
      <c r="AD763" s="4"/>
      <c r="AI763" s="4"/>
      <c r="AN763" s="4"/>
      <c r="AS763" s="4"/>
    </row>
    <row r="764" spans="6:45" ht="15.75" customHeight="1">
      <c r="F764" s="4"/>
      <c r="K764" s="4"/>
      <c r="P764" s="4"/>
      <c r="U764" s="4"/>
      <c r="Y764" s="4"/>
      <c r="AD764" s="4"/>
      <c r="AI764" s="4"/>
      <c r="AN764" s="4"/>
      <c r="AS764" s="4"/>
    </row>
    <row r="765" spans="6:45" ht="15.75" customHeight="1">
      <c r="F765" s="4"/>
      <c r="K765" s="4"/>
      <c r="P765" s="4"/>
      <c r="U765" s="4"/>
      <c r="Y765" s="4"/>
      <c r="AD765" s="4"/>
      <c r="AI765" s="4"/>
      <c r="AN765" s="4"/>
      <c r="AS765" s="4"/>
    </row>
    <row r="766" spans="6:45" ht="15.75" customHeight="1">
      <c r="F766" s="4"/>
      <c r="K766" s="4"/>
      <c r="P766" s="4"/>
      <c r="U766" s="4"/>
      <c r="Y766" s="4"/>
      <c r="AD766" s="4"/>
      <c r="AI766" s="4"/>
      <c r="AN766" s="4"/>
      <c r="AS766" s="4"/>
    </row>
    <row r="767" spans="6:45" ht="15.75" customHeight="1">
      <c r="F767" s="4"/>
      <c r="K767" s="4"/>
      <c r="P767" s="4"/>
      <c r="U767" s="4"/>
      <c r="Y767" s="4"/>
      <c r="AD767" s="4"/>
      <c r="AI767" s="4"/>
      <c r="AN767" s="4"/>
      <c r="AS767" s="4"/>
    </row>
    <row r="768" spans="6:45" ht="15.75" customHeight="1">
      <c r="F768" s="4"/>
      <c r="K768" s="4"/>
      <c r="P768" s="4"/>
      <c r="U768" s="4"/>
      <c r="Y768" s="4"/>
      <c r="AD768" s="4"/>
      <c r="AI768" s="4"/>
      <c r="AN768" s="4"/>
      <c r="AS768" s="4"/>
    </row>
    <row r="769" spans="6:45" ht="15.75" customHeight="1">
      <c r="F769" s="4"/>
      <c r="K769" s="4"/>
      <c r="P769" s="4"/>
      <c r="U769" s="4"/>
      <c r="Y769" s="4"/>
      <c r="AD769" s="4"/>
      <c r="AI769" s="4"/>
      <c r="AN769" s="4"/>
      <c r="AS769" s="4"/>
    </row>
    <row r="770" spans="6:45" ht="15.75" customHeight="1">
      <c r="F770" s="4"/>
      <c r="K770" s="4"/>
      <c r="P770" s="4"/>
      <c r="U770" s="4"/>
      <c r="Y770" s="4"/>
      <c r="AD770" s="4"/>
      <c r="AI770" s="4"/>
      <c r="AN770" s="4"/>
      <c r="AS770" s="4"/>
    </row>
    <row r="771" spans="6:45" ht="15.75" customHeight="1">
      <c r="F771" s="4"/>
      <c r="K771" s="4"/>
      <c r="P771" s="4"/>
      <c r="U771" s="4"/>
      <c r="Y771" s="4"/>
      <c r="AD771" s="4"/>
      <c r="AI771" s="4"/>
      <c r="AN771" s="4"/>
      <c r="AS771" s="4"/>
    </row>
    <row r="772" spans="6:45" ht="15.75" customHeight="1">
      <c r="F772" s="4"/>
      <c r="K772" s="4"/>
      <c r="P772" s="4"/>
      <c r="U772" s="4"/>
      <c r="Y772" s="4"/>
      <c r="AD772" s="4"/>
      <c r="AI772" s="4"/>
      <c r="AN772" s="4"/>
      <c r="AS772" s="4"/>
    </row>
    <row r="773" spans="6:45" ht="15.75" customHeight="1">
      <c r="F773" s="4"/>
      <c r="K773" s="4"/>
      <c r="P773" s="4"/>
      <c r="U773" s="4"/>
      <c r="Y773" s="4"/>
      <c r="AD773" s="4"/>
      <c r="AI773" s="4"/>
      <c r="AN773" s="4"/>
      <c r="AS773" s="4"/>
    </row>
    <row r="774" spans="6:45" ht="15.75" customHeight="1">
      <c r="F774" s="4"/>
      <c r="K774" s="4"/>
      <c r="P774" s="4"/>
      <c r="U774" s="4"/>
      <c r="Y774" s="4"/>
      <c r="AD774" s="4"/>
      <c r="AI774" s="4"/>
      <c r="AN774" s="4"/>
      <c r="AS774" s="4"/>
    </row>
    <row r="775" spans="6:45" ht="15.75" customHeight="1">
      <c r="F775" s="4"/>
      <c r="K775" s="4"/>
      <c r="P775" s="4"/>
      <c r="U775" s="4"/>
      <c r="Y775" s="4"/>
      <c r="AD775" s="4"/>
      <c r="AI775" s="4"/>
      <c r="AN775" s="4"/>
      <c r="AS775" s="4"/>
    </row>
    <row r="776" spans="6:45" ht="15.75" customHeight="1">
      <c r="F776" s="4"/>
      <c r="K776" s="4"/>
      <c r="P776" s="4"/>
      <c r="U776" s="4"/>
      <c r="Y776" s="4"/>
      <c r="AD776" s="4"/>
      <c r="AI776" s="4"/>
      <c r="AN776" s="4"/>
      <c r="AS776" s="4"/>
    </row>
    <row r="777" spans="6:45" ht="15.75" customHeight="1">
      <c r="F777" s="4"/>
      <c r="K777" s="4"/>
      <c r="P777" s="4"/>
      <c r="U777" s="4"/>
      <c r="Y777" s="4"/>
      <c r="AD777" s="4"/>
      <c r="AI777" s="4"/>
      <c r="AN777" s="4"/>
      <c r="AS777" s="4"/>
    </row>
    <row r="778" spans="6:45" ht="15.75" customHeight="1">
      <c r="F778" s="4"/>
      <c r="K778" s="4"/>
      <c r="P778" s="4"/>
      <c r="U778" s="4"/>
      <c r="Y778" s="4"/>
      <c r="AD778" s="4"/>
      <c r="AI778" s="4"/>
      <c r="AN778" s="4"/>
      <c r="AS778" s="4"/>
    </row>
    <row r="779" spans="6:45" ht="15.75" customHeight="1">
      <c r="F779" s="4"/>
      <c r="K779" s="4"/>
      <c r="P779" s="4"/>
      <c r="U779" s="4"/>
      <c r="Y779" s="4"/>
      <c r="AD779" s="4"/>
      <c r="AI779" s="4"/>
      <c r="AN779" s="4"/>
      <c r="AS779" s="4"/>
    </row>
    <row r="780" spans="6:45" ht="15.75" customHeight="1">
      <c r="F780" s="4"/>
      <c r="K780" s="4"/>
      <c r="P780" s="4"/>
      <c r="U780" s="4"/>
      <c r="Y780" s="4"/>
      <c r="AD780" s="4"/>
      <c r="AI780" s="4"/>
      <c r="AN780" s="4"/>
      <c r="AS780" s="4"/>
    </row>
    <row r="781" spans="6:45" ht="15.75" customHeight="1">
      <c r="F781" s="4"/>
      <c r="K781" s="4"/>
      <c r="P781" s="4"/>
      <c r="U781" s="4"/>
      <c r="Y781" s="4"/>
      <c r="AD781" s="4"/>
      <c r="AI781" s="4"/>
      <c r="AN781" s="4"/>
      <c r="AS781" s="4"/>
    </row>
    <row r="782" spans="6:45" ht="15.75" customHeight="1">
      <c r="F782" s="4"/>
      <c r="K782" s="4"/>
      <c r="P782" s="4"/>
      <c r="U782" s="4"/>
      <c r="Y782" s="4"/>
      <c r="AD782" s="4"/>
      <c r="AI782" s="4"/>
      <c r="AN782" s="4"/>
      <c r="AS782" s="4"/>
    </row>
    <row r="783" spans="6:45" ht="15.75" customHeight="1">
      <c r="F783" s="4"/>
      <c r="K783" s="4"/>
      <c r="P783" s="4"/>
      <c r="U783" s="4"/>
      <c r="Y783" s="4"/>
      <c r="AD783" s="4"/>
      <c r="AI783" s="4"/>
      <c r="AN783" s="4"/>
      <c r="AS783" s="4"/>
    </row>
    <row r="784" spans="6:45" ht="15.75" customHeight="1">
      <c r="F784" s="4"/>
      <c r="K784" s="4"/>
      <c r="P784" s="4"/>
      <c r="U784" s="4"/>
      <c r="Y784" s="4"/>
      <c r="AD784" s="4"/>
      <c r="AI784" s="4"/>
      <c r="AN784" s="4"/>
      <c r="AS784" s="4"/>
    </row>
    <row r="785" spans="6:45" ht="15.75" customHeight="1">
      <c r="F785" s="4"/>
      <c r="K785" s="4"/>
      <c r="P785" s="4"/>
      <c r="U785" s="4"/>
      <c r="Y785" s="4"/>
      <c r="AD785" s="4"/>
      <c r="AI785" s="4"/>
      <c r="AN785" s="4"/>
      <c r="AS785" s="4"/>
    </row>
    <row r="786" spans="6:45" ht="15.75" customHeight="1">
      <c r="F786" s="4"/>
      <c r="K786" s="4"/>
      <c r="P786" s="4"/>
      <c r="U786" s="4"/>
      <c r="Y786" s="4"/>
      <c r="AD786" s="4"/>
      <c r="AI786" s="4"/>
      <c r="AN786" s="4"/>
      <c r="AS786" s="4"/>
    </row>
    <row r="787" spans="6:45" ht="15.75" customHeight="1">
      <c r="F787" s="4"/>
      <c r="K787" s="4"/>
      <c r="P787" s="4"/>
      <c r="U787" s="4"/>
      <c r="Y787" s="4"/>
      <c r="AD787" s="4"/>
      <c r="AI787" s="4"/>
      <c r="AN787" s="4"/>
      <c r="AS787" s="4"/>
    </row>
    <row r="788" spans="6:45" ht="15.75" customHeight="1">
      <c r="F788" s="4"/>
      <c r="K788" s="4"/>
      <c r="P788" s="4"/>
      <c r="U788" s="4"/>
      <c r="Y788" s="4"/>
      <c r="AD788" s="4"/>
      <c r="AI788" s="4"/>
      <c r="AN788" s="4"/>
      <c r="AS788" s="4"/>
    </row>
    <row r="789" spans="6:45" ht="15.75" customHeight="1">
      <c r="F789" s="4"/>
      <c r="K789" s="4"/>
      <c r="P789" s="4"/>
      <c r="U789" s="4"/>
      <c r="Y789" s="4"/>
      <c r="AD789" s="4"/>
      <c r="AI789" s="4"/>
      <c r="AN789" s="4"/>
      <c r="AS789" s="4"/>
    </row>
    <row r="790" spans="6:45" ht="15.75" customHeight="1">
      <c r="F790" s="4"/>
      <c r="K790" s="4"/>
      <c r="P790" s="4"/>
      <c r="U790" s="4"/>
      <c r="Y790" s="4"/>
      <c r="AD790" s="4"/>
      <c r="AI790" s="4"/>
      <c r="AN790" s="4"/>
      <c r="AS790" s="4"/>
    </row>
    <row r="791" spans="6:45" ht="15.75" customHeight="1">
      <c r="F791" s="4"/>
      <c r="K791" s="4"/>
      <c r="P791" s="4"/>
      <c r="U791" s="4"/>
      <c r="Y791" s="4"/>
      <c r="AD791" s="4"/>
      <c r="AI791" s="4"/>
      <c r="AN791" s="4"/>
      <c r="AS791" s="4"/>
    </row>
    <row r="792" spans="6:45" ht="15.75" customHeight="1">
      <c r="F792" s="4"/>
      <c r="K792" s="4"/>
      <c r="P792" s="4"/>
      <c r="U792" s="4"/>
      <c r="Y792" s="4"/>
      <c r="AD792" s="4"/>
      <c r="AI792" s="4"/>
      <c r="AN792" s="4"/>
      <c r="AS792" s="4"/>
    </row>
    <row r="793" spans="6:45" ht="15.75" customHeight="1">
      <c r="F793" s="4"/>
      <c r="K793" s="4"/>
      <c r="P793" s="4"/>
      <c r="U793" s="4"/>
      <c r="Y793" s="4"/>
      <c r="AD793" s="4"/>
      <c r="AI793" s="4"/>
      <c r="AN793" s="4"/>
      <c r="AS793" s="4"/>
    </row>
    <row r="794" spans="6:45" ht="15.75" customHeight="1">
      <c r="F794" s="4"/>
      <c r="K794" s="4"/>
      <c r="P794" s="4"/>
      <c r="U794" s="4"/>
      <c r="Y794" s="4"/>
      <c r="AD794" s="4"/>
      <c r="AI794" s="4"/>
      <c r="AN794" s="4"/>
      <c r="AS794" s="4"/>
    </row>
    <row r="795" spans="6:45" ht="15.75" customHeight="1">
      <c r="F795" s="4"/>
      <c r="K795" s="4"/>
      <c r="P795" s="4"/>
      <c r="U795" s="4"/>
      <c r="Y795" s="4"/>
      <c r="AD795" s="4"/>
      <c r="AI795" s="4"/>
      <c r="AN795" s="4"/>
      <c r="AS795" s="4"/>
    </row>
    <row r="796" spans="6:45" ht="15.75" customHeight="1">
      <c r="F796" s="4"/>
      <c r="K796" s="4"/>
      <c r="P796" s="4"/>
      <c r="U796" s="4"/>
      <c r="Y796" s="4"/>
      <c r="AD796" s="4"/>
      <c r="AI796" s="4"/>
      <c r="AN796" s="4"/>
      <c r="AS796" s="4"/>
    </row>
    <row r="797" spans="6:45" ht="15.75" customHeight="1">
      <c r="F797" s="4"/>
      <c r="K797" s="4"/>
      <c r="P797" s="4"/>
      <c r="U797" s="4"/>
      <c r="Y797" s="4"/>
      <c r="AD797" s="4"/>
      <c r="AI797" s="4"/>
      <c r="AN797" s="4"/>
      <c r="AS797" s="4"/>
    </row>
    <row r="798" spans="6:45" ht="15.75" customHeight="1">
      <c r="F798" s="4"/>
      <c r="K798" s="4"/>
      <c r="P798" s="4"/>
      <c r="U798" s="4"/>
      <c r="Y798" s="4"/>
      <c r="AD798" s="4"/>
      <c r="AI798" s="4"/>
      <c r="AN798" s="4"/>
      <c r="AS798" s="4"/>
    </row>
    <row r="799" spans="6:45" ht="15.75" customHeight="1">
      <c r="F799" s="4"/>
      <c r="K799" s="4"/>
      <c r="P799" s="4"/>
      <c r="U799" s="4"/>
      <c r="Y799" s="4"/>
      <c r="AD799" s="4"/>
      <c r="AI799" s="4"/>
      <c r="AN799" s="4"/>
      <c r="AS799" s="4"/>
    </row>
    <row r="800" spans="6:45" ht="15.75" customHeight="1">
      <c r="F800" s="4"/>
      <c r="K800" s="4"/>
      <c r="P800" s="4"/>
      <c r="U800" s="4"/>
      <c r="Y800" s="4"/>
      <c r="AD800" s="4"/>
      <c r="AI800" s="4"/>
      <c r="AN800" s="4"/>
      <c r="AS800" s="4"/>
    </row>
    <row r="801" spans="6:45" ht="15.75" customHeight="1">
      <c r="F801" s="4"/>
      <c r="K801" s="4"/>
      <c r="P801" s="4"/>
      <c r="U801" s="4"/>
      <c r="Y801" s="4"/>
      <c r="AD801" s="4"/>
      <c r="AI801" s="4"/>
      <c r="AN801" s="4"/>
      <c r="AS801" s="4"/>
    </row>
    <row r="802" spans="6:45" ht="15.75" customHeight="1">
      <c r="F802" s="4"/>
      <c r="K802" s="4"/>
      <c r="P802" s="4"/>
      <c r="U802" s="4"/>
      <c r="Y802" s="4"/>
      <c r="AD802" s="4"/>
      <c r="AI802" s="4"/>
      <c r="AN802" s="4"/>
      <c r="AS802" s="4"/>
    </row>
    <row r="803" spans="6:45" ht="15.75" customHeight="1">
      <c r="F803" s="4"/>
      <c r="K803" s="4"/>
      <c r="P803" s="4"/>
      <c r="U803" s="4"/>
      <c r="Y803" s="4"/>
      <c r="AD803" s="4"/>
      <c r="AI803" s="4"/>
      <c r="AN803" s="4"/>
      <c r="AS803" s="4"/>
    </row>
    <row r="804" spans="6:45" ht="15.75" customHeight="1">
      <c r="F804" s="4"/>
      <c r="K804" s="4"/>
      <c r="P804" s="4"/>
      <c r="U804" s="4"/>
      <c r="Y804" s="4"/>
      <c r="AD804" s="4"/>
      <c r="AI804" s="4"/>
      <c r="AN804" s="4"/>
      <c r="AS804" s="4"/>
    </row>
    <row r="805" spans="6:45" ht="15.75" customHeight="1">
      <c r="F805" s="4"/>
      <c r="K805" s="4"/>
      <c r="P805" s="4"/>
      <c r="U805" s="4"/>
      <c r="Y805" s="4"/>
      <c r="AD805" s="4"/>
      <c r="AI805" s="4"/>
      <c r="AN805" s="4"/>
      <c r="AS805" s="4"/>
    </row>
    <row r="806" spans="6:45" ht="15.75" customHeight="1">
      <c r="F806" s="4"/>
      <c r="K806" s="4"/>
      <c r="P806" s="4"/>
      <c r="U806" s="4"/>
      <c r="Y806" s="4"/>
      <c r="AD806" s="4"/>
      <c r="AI806" s="4"/>
      <c r="AN806" s="4"/>
      <c r="AS806" s="4"/>
    </row>
    <row r="807" spans="6:45" ht="15.75" customHeight="1">
      <c r="F807" s="4"/>
      <c r="K807" s="4"/>
      <c r="P807" s="4"/>
      <c r="U807" s="4"/>
      <c r="Y807" s="4"/>
      <c r="AD807" s="4"/>
      <c r="AI807" s="4"/>
      <c r="AN807" s="4"/>
      <c r="AS807" s="4"/>
    </row>
    <row r="808" spans="6:45" ht="15.75" customHeight="1">
      <c r="F808" s="4"/>
      <c r="K808" s="4"/>
      <c r="P808" s="4"/>
      <c r="U808" s="4"/>
      <c r="Y808" s="4"/>
      <c r="AD808" s="4"/>
      <c r="AI808" s="4"/>
      <c r="AN808" s="4"/>
      <c r="AS808" s="4"/>
    </row>
    <row r="809" spans="6:45" ht="15.75" customHeight="1">
      <c r="F809" s="4"/>
      <c r="K809" s="4"/>
      <c r="P809" s="4"/>
      <c r="U809" s="4"/>
      <c r="Y809" s="4"/>
      <c r="AD809" s="4"/>
      <c r="AI809" s="4"/>
      <c r="AN809" s="4"/>
      <c r="AS809" s="4"/>
    </row>
    <row r="810" spans="6:45" ht="15.75" customHeight="1">
      <c r="F810" s="4"/>
      <c r="K810" s="4"/>
      <c r="P810" s="4"/>
      <c r="U810" s="4"/>
      <c r="Y810" s="4"/>
      <c r="AD810" s="4"/>
      <c r="AI810" s="4"/>
      <c r="AN810" s="4"/>
      <c r="AS810" s="4"/>
    </row>
    <row r="811" spans="6:45" ht="15.75" customHeight="1">
      <c r="F811" s="4"/>
      <c r="K811" s="4"/>
      <c r="P811" s="4"/>
      <c r="U811" s="4"/>
      <c r="Y811" s="4"/>
      <c r="AD811" s="4"/>
      <c r="AI811" s="4"/>
      <c r="AN811" s="4"/>
      <c r="AS811" s="4"/>
    </row>
    <row r="812" spans="6:45" ht="15.75" customHeight="1">
      <c r="F812" s="4"/>
      <c r="K812" s="4"/>
      <c r="P812" s="4"/>
      <c r="U812" s="4"/>
      <c r="Y812" s="4"/>
      <c r="AD812" s="4"/>
      <c r="AI812" s="4"/>
      <c r="AN812" s="4"/>
      <c r="AS812" s="4"/>
    </row>
    <row r="813" spans="6:45" ht="15.75" customHeight="1">
      <c r="F813" s="4"/>
      <c r="K813" s="4"/>
      <c r="P813" s="4"/>
      <c r="U813" s="4"/>
      <c r="Y813" s="4"/>
      <c r="AD813" s="4"/>
      <c r="AI813" s="4"/>
      <c r="AN813" s="4"/>
      <c r="AS813" s="4"/>
    </row>
    <row r="814" spans="6:45" ht="15.75" customHeight="1">
      <c r="F814" s="4"/>
      <c r="K814" s="4"/>
      <c r="P814" s="4"/>
      <c r="U814" s="4"/>
      <c r="Y814" s="4"/>
      <c r="AD814" s="4"/>
      <c r="AI814" s="4"/>
      <c r="AN814" s="4"/>
      <c r="AS814" s="4"/>
    </row>
    <row r="815" spans="6:45" ht="15.75" customHeight="1">
      <c r="F815" s="4"/>
      <c r="K815" s="4"/>
      <c r="P815" s="4"/>
      <c r="U815" s="4"/>
      <c r="Y815" s="4"/>
      <c r="AD815" s="4"/>
      <c r="AI815" s="4"/>
      <c r="AN815" s="4"/>
      <c r="AS815" s="4"/>
    </row>
    <row r="816" spans="6:45" ht="15.75" customHeight="1">
      <c r="F816" s="4"/>
      <c r="K816" s="4"/>
      <c r="P816" s="4"/>
      <c r="U816" s="4"/>
      <c r="Y816" s="4"/>
      <c r="AD816" s="4"/>
      <c r="AI816" s="4"/>
      <c r="AN816" s="4"/>
      <c r="AS816" s="4"/>
    </row>
    <row r="817" spans="6:45" ht="15.75" customHeight="1">
      <c r="F817" s="4"/>
      <c r="K817" s="4"/>
      <c r="P817" s="4"/>
      <c r="U817" s="4"/>
      <c r="Y817" s="4"/>
      <c r="AD817" s="4"/>
      <c r="AI817" s="4"/>
      <c r="AN817" s="4"/>
      <c r="AS817" s="4"/>
    </row>
    <row r="818" spans="6:45" ht="15.75" customHeight="1">
      <c r="F818" s="4"/>
      <c r="K818" s="4"/>
      <c r="P818" s="4"/>
      <c r="U818" s="4"/>
      <c r="Y818" s="4"/>
      <c r="AD818" s="4"/>
      <c r="AI818" s="4"/>
      <c r="AN818" s="4"/>
      <c r="AS818" s="4"/>
    </row>
    <row r="819" spans="6:45" ht="15.75" customHeight="1">
      <c r="F819" s="4"/>
      <c r="K819" s="4"/>
      <c r="P819" s="4"/>
      <c r="U819" s="4"/>
      <c r="Y819" s="4"/>
      <c r="AD819" s="4"/>
      <c r="AI819" s="4"/>
      <c r="AN819" s="4"/>
      <c r="AS819" s="4"/>
    </row>
    <row r="820" spans="6:45" ht="15.75" customHeight="1">
      <c r="F820" s="4"/>
      <c r="K820" s="4"/>
      <c r="P820" s="4"/>
      <c r="U820" s="4"/>
      <c r="Y820" s="4"/>
      <c r="AD820" s="4"/>
      <c r="AI820" s="4"/>
      <c r="AN820" s="4"/>
      <c r="AS820" s="4"/>
    </row>
    <row r="821" spans="6:45" ht="15.75" customHeight="1">
      <c r="F821" s="4"/>
      <c r="K821" s="4"/>
      <c r="P821" s="4"/>
      <c r="U821" s="4"/>
      <c r="Y821" s="4"/>
      <c r="AD821" s="4"/>
      <c r="AI821" s="4"/>
      <c r="AN821" s="4"/>
      <c r="AS821" s="4"/>
    </row>
    <row r="822" spans="6:45" ht="15.75" customHeight="1">
      <c r="F822" s="4"/>
      <c r="K822" s="4"/>
      <c r="P822" s="4"/>
      <c r="U822" s="4"/>
      <c r="Y822" s="4"/>
      <c r="AD822" s="4"/>
      <c r="AI822" s="4"/>
      <c r="AN822" s="4"/>
      <c r="AS822" s="4"/>
    </row>
    <row r="823" spans="6:45" ht="15.75" customHeight="1">
      <c r="F823" s="4"/>
      <c r="K823" s="4"/>
      <c r="P823" s="4"/>
      <c r="U823" s="4"/>
      <c r="Y823" s="4"/>
      <c r="AD823" s="4"/>
      <c r="AI823" s="4"/>
      <c r="AN823" s="4"/>
      <c r="AS823" s="4"/>
    </row>
    <row r="824" spans="6:45" ht="15.75" customHeight="1">
      <c r="F824" s="4"/>
      <c r="K824" s="4"/>
      <c r="P824" s="4"/>
      <c r="U824" s="4"/>
      <c r="Y824" s="4"/>
      <c r="AD824" s="4"/>
      <c r="AI824" s="4"/>
      <c r="AN824" s="4"/>
      <c r="AS824" s="4"/>
    </row>
    <row r="825" spans="6:45" ht="15.75" customHeight="1">
      <c r="F825" s="4"/>
      <c r="K825" s="4"/>
      <c r="P825" s="4"/>
      <c r="U825" s="4"/>
      <c r="Y825" s="4"/>
      <c r="AD825" s="4"/>
      <c r="AI825" s="4"/>
      <c r="AN825" s="4"/>
      <c r="AS825" s="4"/>
    </row>
    <row r="826" spans="6:45" ht="15.75" customHeight="1">
      <c r="F826" s="4"/>
      <c r="K826" s="4"/>
      <c r="P826" s="4"/>
      <c r="U826" s="4"/>
      <c r="Y826" s="4"/>
      <c r="AD826" s="4"/>
      <c r="AI826" s="4"/>
      <c r="AN826" s="4"/>
      <c r="AS826" s="4"/>
    </row>
    <row r="827" spans="6:45" ht="15.75" customHeight="1">
      <c r="F827" s="4"/>
      <c r="K827" s="4"/>
      <c r="P827" s="4"/>
      <c r="U827" s="4"/>
      <c r="Y827" s="4"/>
      <c r="AD827" s="4"/>
      <c r="AI827" s="4"/>
      <c r="AN827" s="4"/>
      <c r="AS827" s="4"/>
    </row>
    <row r="828" spans="6:45" ht="15.75" customHeight="1">
      <c r="F828" s="4"/>
      <c r="K828" s="4"/>
      <c r="P828" s="4"/>
      <c r="U828" s="4"/>
      <c r="Y828" s="4"/>
      <c r="AD828" s="4"/>
      <c r="AI828" s="4"/>
      <c r="AN828" s="4"/>
      <c r="AS828" s="4"/>
    </row>
    <row r="829" spans="6:45" ht="15.75" customHeight="1">
      <c r="F829" s="4"/>
      <c r="K829" s="4"/>
      <c r="P829" s="4"/>
      <c r="U829" s="4"/>
      <c r="Y829" s="4"/>
      <c r="AD829" s="4"/>
      <c r="AI829" s="4"/>
      <c r="AN829" s="4"/>
      <c r="AS829" s="4"/>
    </row>
    <row r="830" spans="6:45" ht="15.75" customHeight="1">
      <c r="F830" s="4"/>
      <c r="K830" s="4"/>
      <c r="P830" s="4"/>
      <c r="U830" s="4"/>
      <c r="Y830" s="4"/>
      <c r="AD830" s="4"/>
      <c r="AI830" s="4"/>
      <c r="AN830" s="4"/>
      <c r="AS830" s="4"/>
    </row>
    <row r="831" spans="6:45" ht="15.75" customHeight="1">
      <c r="F831" s="4"/>
      <c r="K831" s="4"/>
      <c r="P831" s="4"/>
      <c r="U831" s="4"/>
      <c r="Y831" s="4"/>
      <c r="AD831" s="4"/>
      <c r="AI831" s="4"/>
      <c r="AN831" s="4"/>
      <c r="AS831" s="4"/>
    </row>
    <row r="832" spans="6:45" ht="15.75" customHeight="1">
      <c r="F832" s="4"/>
      <c r="K832" s="4"/>
      <c r="P832" s="4"/>
      <c r="U832" s="4"/>
      <c r="Y832" s="4"/>
      <c r="AD832" s="4"/>
      <c r="AI832" s="4"/>
      <c r="AN832" s="4"/>
      <c r="AS832" s="4"/>
    </row>
    <row r="833" spans="6:45" ht="15.75" customHeight="1">
      <c r="F833" s="4"/>
      <c r="K833" s="4"/>
      <c r="P833" s="4"/>
      <c r="U833" s="4"/>
      <c r="Y833" s="4"/>
      <c r="AD833" s="4"/>
      <c r="AI833" s="4"/>
      <c r="AN833" s="4"/>
      <c r="AS833" s="4"/>
    </row>
    <row r="834" spans="6:45" ht="15.75" customHeight="1">
      <c r="F834" s="4"/>
      <c r="K834" s="4"/>
      <c r="P834" s="4"/>
      <c r="U834" s="4"/>
      <c r="Y834" s="4"/>
      <c r="AD834" s="4"/>
      <c r="AI834" s="4"/>
      <c r="AN834" s="4"/>
      <c r="AS834" s="4"/>
    </row>
    <row r="835" spans="6:45" ht="15.75" customHeight="1">
      <c r="F835" s="4"/>
      <c r="K835" s="4"/>
      <c r="P835" s="4"/>
      <c r="U835" s="4"/>
      <c r="Y835" s="4"/>
      <c r="AD835" s="4"/>
      <c r="AI835" s="4"/>
      <c r="AN835" s="4"/>
      <c r="AS835" s="4"/>
    </row>
    <row r="836" spans="6:45" ht="15.75" customHeight="1">
      <c r="F836" s="4"/>
      <c r="K836" s="4"/>
      <c r="P836" s="4"/>
      <c r="U836" s="4"/>
      <c r="Y836" s="4"/>
      <c r="AD836" s="4"/>
      <c r="AI836" s="4"/>
      <c r="AN836" s="4"/>
      <c r="AS836" s="4"/>
    </row>
    <row r="837" spans="6:45" ht="15.75" customHeight="1">
      <c r="F837" s="4"/>
      <c r="K837" s="4"/>
      <c r="P837" s="4"/>
      <c r="U837" s="4"/>
      <c r="Y837" s="4"/>
      <c r="AD837" s="4"/>
      <c r="AI837" s="4"/>
      <c r="AN837" s="4"/>
      <c r="AS837" s="4"/>
    </row>
    <row r="838" spans="6:45" ht="15.75" customHeight="1">
      <c r="F838" s="4"/>
      <c r="K838" s="4"/>
      <c r="P838" s="4"/>
      <c r="U838" s="4"/>
      <c r="Y838" s="4"/>
      <c r="AD838" s="4"/>
      <c r="AI838" s="4"/>
      <c r="AN838" s="4"/>
      <c r="AS838" s="4"/>
    </row>
    <row r="839" spans="6:45" ht="15.75" customHeight="1">
      <c r="F839" s="4"/>
      <c r="K839" s="4"/>
      <c r="P839" s="4"/>
      <c r="U839" s="4"/>
      <c r="Y839" s="4"/>
      <c r="AD839" s="4"/>
      <c r="AI839" s="4"/>
      <c r="AN839" s="4"/>
      <c r="AS839" s="4"/>
    </row>
    <row r="840" spans="6:45" ht="15.75" customHeight="1">
      <c r="F840" s="4"/>
      <c r="K840" s="4"/>
      <c r="P840" s="4"/>
      <c r="U840" s="4"/>
      <c r="Y840" s="4"/>
      <c r="AD840" s="4"/>
      <c r="AI840" s="4"/>
      <c r="AN840" s="4"/>
      <c r="AS840" s="4"/>
    </row>
    <row r="841" spans="6:45" ht="15.75" customHeight="1">
      <c r="F841" s="4"/>
      <c r="K841" s="4"/>
      <c r="P841" s="4"/>
      <c r="U841" s="4"/>
      <c r="Y841" s="4"/>
      <c r="AD841" s="4"/>
      <c r="AI841" s="4"/>
      <c r="AN841" s="4"/>
      <c r="AS841" s="4"/>
    </row>
    <row r="842" spans="6:45" ht="15.75" customHeight="1">
      <c r="F842" s="4"/>
      <c r="K842" s="4"/>
      <c r="P842" s="4"/>
      <c r="U842" s="4"/>
      <c r="Y842" s="4"/>
      <c r="AD842" s="4"/>
      <c r="AI842" s="4"/>
      <c r="AN842" s="4"/>
      <c r="AS842" s="4"/>
    </row>
    <row r="843" spans="6:45" ht="15.75" customHeight="1">
      <c r="F843" s="4"/>
      <c r="K843" s="4"/>
      <c r="P843" s="4"/>
      <c r="U843" s="4"/>
      <c r="Y843" s="4"/>
      <c r="AD843" s="4"/>
      <c r="AI843" s="4"/>
      <c r="AN843" s="4"/>
      <c r="AS843" s="4"/>
    </row>
    <row r="844" spans="6:45" ht="15.75" customHeight="1">
      <c r="F844" s="4"/>
      <c r="K844" s="4"/>
      <c r="P844" s="4"/>
      <c r="U844" s="4"/>
      <c r="Y844" s="4"/>
      <c r="AD844" s="4"/>
      <c r="AI844" s="4"/>
      <c r="AN844" s="4"/>
      <c r="AS844" s="4"/>
    </row>
    <row r="845" spans="6:45" ht="15.75" customHeight="1">
      <c r="F845" s="4"/>
      <c r="K845" s="4"/>
      <c r="P845" s="4"/>
      <c r="U845" s="4"/>
      <c r="Y845" s="4"/>
      <c r="AD845" s="4"/>
      <c r="AI845" s="4"/>
      <c r="AN845" s="4"/>
      <c r="AS845" s="4"/>
    </row>
    <row r="846" spans="6:45" ht="15.75" customHeight="1">
      <c r="F846" s="4"/>
      <c r="K846" s="4"/>
      <c r="P846" s="4"/>
      <c r="U846" s="4"/>
      <c r="Y846" s="4"/>
      <c r="AD846" s="4"/>
      <c r="AI846" s="4"/>
      <c r="AN846" s="4"/>
      <c r="AS846" s="4"/>
    </row>
    <row r="847" spans="6:45" ht="15.75" customHeight="1">
      <c r="F847" s="4"/>
      <c r="K847" s="4"/>
      <c r="P847" s="4"/>
      <c r="U847" s="4"/>
      <c r="Y847" s="4"/>
      <c r="AD847" s="4"/>
      <c r="AI847" s="4"/>
      <c r="AN847" s="4"/>
      <c r="AS847" s="4"/>
    </row>
    <row r="848" spans="6:45" ht="15.75" customHeight="1">
      <c r="F848" s="4"/>
      <c r="K848" s="4"/>
      <c r="P848" s="4"/>
      <c r="U848" s="4"/>
      <c r="Y848" s="4"/>
      <c r="AD848" s="4"/>
      <c r="AI848" s="4"/>
      <c r="AN848" s="4"/>
      <c r="AS848" s="4"/>
    </row>
    <row r="849" spans="6:45" ht="15.75" customHeight="1">
      <c r="F849" s="4"/>
      <c r="K849" s="4"/>
      <c r="P849" s="4"/>
      <c r="U849" s="4"/>
      <c r="Y849" s="4"/>
      <c r="AD849" s="4"/>
      <c r="AI849" s="4"/>
      <c r="AN849" s="4"/>
      <c r="AS849" s="4"/>
    </row>
    <row r="850" spans="6:45" ht="15.75" customHeight="1">
      <c r="F850" s="4"/>
      <c r="K850" s="4"/>
      <c r="P850" s="4"/>
      <c r="U850" s="4"/>
      <c r="Y850" s="4"/>
      <c r="AD850" s="4"/>
      <c r="AI850" s="4"/>
      <c r="AN850" s="4"/>
      <c r="AS850" s="4"/>
    </row>
    <row r="851" spans="6:45" ht="15.75" customHeight="1">
      <c r="F851" s="4"/>
      <c r="K851" s="4"/>
      <c r="P851" s="4"/>
      <c r="U851" s="4"/>
      <c r="Y851" s="4"/>
      <c r="AD851" s="4"/>
      <c r="AI851" s="4"/>
      <c r="AN851" s="4"/>
      <c r="AS851" s="4"/>
    </row>
    <row r="852" spans="6:45" ht="15.75" customHeight="1">
      <c r="F852" s="4"/>
      <c r="K852" s="4"/>
      <c r="P852" s="4"/>
      <c r="U852" s="4"/>
      <c r="Y852" s="4"/>
      <c r="AD852" s="4"/>
      <c r="AI852" s="4"/>
      <c r="AN852" s="4"/>
      <c r="AS852" s="4"/>
    </row>
    <row r="853" spans="6:45" ht="15.75" customHeight="1">
      <c r="F853" s="4"/>
      <c r="K853" s="4"/>
      <c r="P853" s="4"/>
      <c r="U853" s="4"/>
      <c r="Y853" s="4"/>
      <c r="AD853" s="4"/>
      <c r="AI853" s="4"/>
      <c r="AN853" s="4"/>
      <c r="AS853" s="4"/>
    </row>
    <row r="854" spans="6:45" ht="15.75" customHeight="1">
      <c r="F854" s="4"/>
      <c r="K854" s="4"/>
      <c r="P854" s="4"/>
      <c r="U854" s="4"/>
      <c r="Y854" s="4"/>
      <c r="AD854" s="4"/>
      <c r="AI854" s="4"/>
      <c r="AN854" s="4"/>
      <c r="AS854" s="4"/>
    </row>
    <row r="855" spans="6:45" ht="15.75" customHeight="1">
      <c r="F855" s="4"/>
      <c r="K855" s="4"/>
      <c r="P855" s="4"/>
      <c r="U855" s="4"/>
      <c r="Y855" s="4"/>
      <c r="AD855" s="4"/>
      <c r="AI855" s="4"/>
      <c r="AN855" s="4"/>
      <c r="AS855" s="4"/>
    </row>
    <row r="856" spans="6:45" ht="15.75" customHeight="1">
      <c r="F856" s="4"/>
      <c r="K856" s="4"/>
      <c r="P856" s="4"/>
      <c r="U856" s="4"/>
      <c r="Y856" s="4"/>
      <c r="AD856" s="4"/>
      <c r="AI856" s="4"/>
      <c r="AN856" s="4"/>
      <c r="AS856" s="4"/>
    </row>
    <row r="857" spans="6:45" ht="15.75" customHeight="1">
      <c r="F857" s="4"/>
      <c r="K857" s="4"/>
      <c r="P857" s="4"/>
      <c r="U857" s="4"/>
      <c r="Y857" s="4"/>
      <c r="AD857" s="4"/>
      <c r="AI857" s="4"/>
      <c r="AN857" s="4"/>
      <c r="AS857" s="4"/>
    </row>
    <row r="858" spans="6:45" ht="15.75" customHeight="1">
      <c r="F858" s="4"/>
      <c r="K858" s="4"/>
      <c r="P858" s="4"/>
      <c r="U858" s="4"/>
      <c r="Y858" s="4"/>
      <c r="AD858" s="4"/>
      <c r="AI858" s="4"/>
      <c r="AN858" s="4"/>
      <c r="AS858" s="4"/>
    </row>
    <row r="859" spans="6:45" ht="15.75" customHeight="1">
      <c r="F859" s="4"/>
      <c r="K859" s="4"/>
      <c r="P859" s="4"/>
      <c r="U859" s="4"/>
      <c r="Y859" s="4"/>
      <c r="AD859" s="4"/>
      <c r="AI859" s="4"/>
      <c r="AN859" s="4"/>
      <c r="AS859" s="4"/>
    </row>
    <row r="860" spans="6:45" ht="15.75" customHeight="1">
      <c r="F860" s="4"/>
      <c r="K860" s="4"/>
      <c r="P860" s="4"/>
      <c r="U860" s="4"/>
      <c r="Y860" s="4"/>
      <c r="AD860" s="4"/>
      <c r="AI860" s="4"/>
      <c r="AN860" s="4"/>
      <c r="AS860" s="4"/>
    </row>
    <row r="861" spans="6:45" ht="15.75" customHeight="1">
      <c r="F861" s="4"/>
      <c r="K861" s="4"/>
      <c r="P861" s="4"/>
      <c r="U861" s="4"/>
      <c r="Y861" s="4"/>
      <c r="AD861" s="4"/>
      <c r="AI861" s="4"/>
      <c r="AN861" s="4"/>
      <c r="AS861" s="4"/>
    </row>
    <row r="862" spans="6:45" ht="15.75" customHeight="1">
      <c r="F862" s="4"/>
      <c r="K862" s="4"/>
      <c r="P862" s="4"/>
      <c r="U862" s="4"/>
      <c r="Y862" s="4"/>
      <c r="AD862" s="4"/>
      <c r="AI862" s="4"/>
      <c r="AN862" s="4"/>
      <c r="AS862" s="4"/>
    </row>
    <row r="863" spans="6:45" ht="15.75" customHeight="1">
      <c r="F863" s="4"/>
      <c r="K863" s="4"/>
      <c r="P863" s="4"/>
      <c r="U863" s="4"/>
      <c r="Y863" s="4"/>
      <c r="AD863" s="4"/>
      <c r="AI863" s="4"/>
      <c r="AN863" s="4"/>
      <c r="AS863" s="4"/>
    </row>
    <row r="864" spans="6:45" ht="15.75" customHeight="1">
      <c r="F864" s="4"/>
      <c r="K864" s="4"/>
      <c r="P864" s="4"/>
      <c r="U864" s="4"/>
      <c r="Y864" s="4"/>
      <c r="AD864" s="4"/>
      <c r="AI864" s="4"/>
      <c r="AN864" s="4"/>
      <c r="AS864" s="4"/>
    </row>
    <row r="865" spans="6:45" ht="15.75" customHeight="1">
      <c r="F865" s="4"/>
      <c r="K865" s="4"/>
      <c r="P865" s="4"/>
      <c r="U865" s="4"/>
      <c r="Y865" s="4"/>
      <c r="AD865" s="4"/>
      <c r="AI865" s="4"/>
      <c r="AN865" s="4"/>
      <c r="AS865" s="4"/>
    </row>
    <row r="866" spans="6:45" ht="15.75" customHeight="1">
      <c r="F866" s="4"/>
      <c r="K866" s="4"/>
      <c r="P866" s="4"/>
      <c r="U866" s="4"/>
      <c r="Y866" s="4"/>
      <c r="AD866" s="4"/>
      <c r="AI866" s="4"/>
      <c r="AN866" s="4"/>
      <c r="AS866" s="4"/>
    </row>
    <row r="867" spans="6:45" ht="15.75" customHeight="1">
      <c r="F867" s="4"/>
      <c r="K867" s="4"/>
      <c r="P867" s="4"/>
      <c r="U867" s="4"/>
      <c r="Y867" s="4"/>
      <c r="AD867" s="4"/>
      <c r="AI867" s="4"/>
      <c r="AN867" s="4"/>
      <c r="AS867" s="4"/>
    </row>
    <row r="868" spans="6:45" ht="15.75" customHeight="1">
      <c r="F868" s="4"/>
      <c r="K868" s="4"/>
      <c r="P868" s="4"/>
      <c r="U868" s="4"/>
      <c r="Y868" s="4"/>
      <c r="AD868" s="4"/>
      <c r="AI868" s="4"/>
      <c r="AN868" s="4"/>
      <c r="AS868" s="4"/>
    </row>
    <row r="869" spans="6:45" ht="15.75" customHeight="1">
      <c r="F869" s="4"/>
      <c r="K869" s="4"/>
      <c r="P869" s="4"/>
      <c r="U869" s="4"/>
      <c r="Y869" s="4"/>
      <c r="AD869" s="4"/>
      <c r="AI869" s="4"/>
      <c r="AN869" s="4"/>
      <c r="AS869" s="4"/>
    </row>
    <row r="870" spans="6:45" ht="15.75" customHeight="1">
      <c r="F870" s="4"/>
      <c r="K870" s="4"/>
      <c r="P870" s="4"/>
      <c r="U870" s="4"/>
      <c r="Y870" s="4"/>
      <c r="AD870" s="4"/>
      <c r="AI870" s="4"/>
      <c r="AN870" s="4"/>
      <c r="AS870" s="4"/>
    </row>
    <row r="871" spans="6:45" ht="15.75" customHeight="1">
      <c r="F871" s="4"/>
      <c r="K871" s="4"/>
      <c r="P871" s="4"/>
      <c r="U871" s="4"/>
      <c r="Y871" s="4"/>
      <c r="AD871" s="4"/>
      <c r="AI871" s="4"/>
      <c r="AN871" s="4"/>
      <c r="AS871" s="4"/>
    </row>
    <row r="872" spans="6:45" ht="15.75" customHeight="1">
      <c r="F872" s="4"/>
      <c r="K872" s="4"/>
      <c r="P872" s="4"/>
      <c r="U872" s="4"/>
      <c r="Y872" s="4"/>
      <c r="AD872" s="4"/>
      <c r="AI872" s="4"/>
      <c r="AN872" s="4"/>
      <c r="AS872" s="4"/>
    </row>
    <row r="873" spans="6:45" ht="15.75" customHeight="1">
      <c r="F873" s="4"/>
      <c r="K873" s="4"/>
      <c r="P873" s="4"/>
      <c r="U873" s="4"/>
      <c r="Y873" s="4"/>
      <c r="AD873" s="4"/>
      <c r="AI873" s="4"/>
      <c r="AN873" s="4"/>
      <c r="AS873" s="4"/>
    </row>
    <row r="874" spans="6:45" ht="15.75" customHeight="1">
      <c r="F874" s="4"/>
      <c r="K874" s="4"/>
      <c r="P874" s="4"/>
      <c r="U874" s="4"/>
      <c r="Y874" s="4"/>
      <c r="AD874" s="4"/>
      <c r="AI874" s="4"/>
      <c r="AN874" s="4"/>
      <c r="AS874" s="4"/>
    </row>
    <row r="875" spans="6:45" ht="15.75" customHeight="1">
      <c r="F875" s="4"/>
      <c r="K875" s="4"/>
      <c r="P875" s="4"/>
      <c r="U875" s="4"/>
      <c r="Y875" s="4"/>
      <c r="AD875" s="4"/>
      <c r="AI875" s="4"/>
      <c r="AN875" s="4"/>
      <c r="AS875" s="4"/>
    </row>
    <row r="876" spans="6:45" ht="15.75" customHeight="1">
      <c r="F876" s="4"/>
      <c r="K876" s="4"/>
      <c r="P876" s="4"/>
      <c r="U876" s="4"/>
      <c r="Y876" s="4"/>
      <c r="AD876" s="4"/>
      <c r="AI876" s="4"/>
      <c r="AN876" s="4"/>
      <c r="AS876" s="4"/>
    </row>
    <row r="877" spans="6:45" ht="15.75" customHeight="1">
      <c r="F877" s="4"/>
      <c r="K877" s="4"/>
      <c r="P877" s="4"/>
      <c r="U877" s="4"/>
      <c r="Y877" s="4"/>
      <c r="AD877" s="4"/>
      <c r="AI877" s="4"/>
      <c r="AN877" s="4"/>
      <c r="AS877" s="4"/>
    </row>
    <row r="878" spans="6:45" ht="15.75" customHeight="1">
      <c r="F878" s="4"/>
      <c r="K878" s="4"/>
      <c r="P878" s="4"/>
      <c r="U878" s="4"/>
      <c r="Y878" s="4"/>
      <c r="AD878" s="4"/>
      <c r="AI878" s="4"/>
      <c r="AN878" s="4"/>
      <c r="AS878" s="4"/>
    </row>
    <row r="879" spans="6:45" ht="15.75" customHeight="1">
      <c r="F879" s="4"/>
      <c r="K879" s="4"/>
      <c r="P879" s="4"/>
      <c r="U879" s="4"/>
      <c r="Y879" s="4"/>
      <c r="AD879" s="4"/>
      <c r="AI879" s="4"/>
      <c r="AN879" s="4"/>
      <c r="AS879" s="4"/>
    </row>
    <row r="880" spans="6:45" ht="15.75" customHeight="1">
      <c r="F880" s="4"/>
      <c r="K880" s="4"/>
      <c r="P880" s="4"/>
      <c r="U880" s="4"/>
      <c r="Y880" s="4"/>
      <c r="AD880" s="4"/>
      <c r="AI880" s="4"/>
      <c r="AN880" s="4"/>
      <c r="AS880" s="4"/>
    </row>
    <row r="881" spans="6:45" ht="15.75" customHeight="1">
      <c r="F881" s="4"/>
      <c r="K881" s="4"/>
      <c r="P881" s="4"/>
      <c r="U881" s="4"/>
      <c r="Y881" s="4"/>
      <c r="AD881" s="4"/>
      <c r="AI881" s="4"/>
      <c r="AN881" s="4"/>
      <c r="AS881" s="4"/>
    </row>
    <row r="882" spans="6:45" ht="15.75" customHeight="1">
      <c r="F882" s="4"/>
      <c r="K882" s="4"/>
      <c r="P882" s="4"/>
      <c r="U882" s="4"/>
      <c r="Y882" s="4"/>
      <c r="AD882" s="4"/>
      <c r="AI882" s="4"/>
      <c r="AN882" s="4"/>
      <c r="AS882" s="4"/>
    </row>
    <row r="883" spans="6:45" ht="15.75" customHeight="1">
      <c r="F883" s="4"/>
      <c r="K883" s="4"/>
      <c r="P883" s="4"/>
      <c r="U883" s="4"/>
      <c r="Y883" s="4"/>
      <c r="AD883" s="4"/>
      <c r="AI883" s="4"/>
      <c r="AN883" s="4"/>
      <c r="AS883" s="4"/>
    </row>
    <row r="884" spans="6:45" ht="15.75" customHeight="1">
      <c r="F884" s="4"/>
      <c r="K884" s="4"/>
      <c r="P884" s="4"/>
      <c r="U884" s="4"/>
      <c r="Y884" s="4"/>
      <c r="AD884" s="4"/>
      <c r="AI884" s="4"/>
      <c r="AN884" s="4"/>
      <c r="AS884" s="4"/>
    </row>
    <row r="885" spans="6:45" ht="15.75" customHeight="1">
      <c r="F885" s="4"/>
      <c r="K885" s="4"/>
      <c r="P885" s="4"/>
      <c r="U885" s="4"/>
      <c r="Y885" s="4"/>
      <c r="AD885" s="4"/>
      <c r="AI885" s="4"/>
      <c r="AN885" s="4"/>
      <c r="AS885" s="4"/>
    </row>
    <row r="886" spans="6:45" ht="15.75" customHeight="1">
      <c r="F886" s="4"/>
      <c r="K886" s="4"/>
      <c r="P886" s="4"/>
      <c r="U886" s="4"/>
      <c r="Y886" s="4"/>
      <c r="AD886" s="4"/>
      <c r="AI886" s="4"/>
      <c r="AN886" s="4"/>
      <c r="AS886" s="4"/>
    </row>
    <row r="887" spans="6:45" ht="15.75" customHeight="1">
      <c r="F887" s="4"/>
      <c r="K887" s="4"/>
      <c r="P887" s="4"/>
      <c r="U887" s="4"/>
      <c r="Y887" s="4"/>
      <c r="AD887" s="4"/>
      <c r="AI887" s="4"/>
      <c r="AN887" s="4"/>
      <c r="AS887" s="4"/>
    </row>
    <row r="888" spans="6:45" ht="15.75" customHeight="1">
      <c r="F888" s="4"/>
      <c r="K888" s="4"/>
      <c r="P888" s="4"/>
      <c r="U888" s="4"/>
      <c r="Y888" s="4"/>
      <c r="AD888" s="4"/>
      <c r="AI888" s="4"/>
      <c r="AN888" s="4"/>
      <c r="AS888" s="4"/>
    </row>
    <row r="889" spans="6:45" ht="15.75" customHeight="1">
      <c r="F889" s="4"/>
      <c r="K889" s="4"/>
      <c r="P889" s="4"/>
      <c r="U889" s="4"/>
      <c r="Y889" s="4"/>
      <c r="AD889" s="4"/>
      <c r="AI889" s="4"/>
      <c r="AN889" s="4"/>
      <c r="AS889" s="4"/>
    </row>
    <row r="890" spans="6:45" ht="15.75" customHeight="1">
      <c r="F890" s="4"/>
      <c r="K890" s="4"/>
      <c r="P890" s="4"/>
      <c r="U890" s="4"/>
      <c r="Y890" s="4"/>
      <c r="AD890" s="4"/>
      <c r="AI890" s="4"/>
      <c r="AN890" s="4"/>
      <c r="AS890" s="4"/>
    </row>
    <row r="891" spans="6:45" ht="15.75" customHeight="1">
      <c r="F891" s="4"/>
      <c r="K891" s="4"/>
      <c r="P891" s="4"/>
      <c r="U891" s="4"/>
      <c r="Y891" s="4"/>
      <c r="AD891" s="4"/>
      <c r="AI891" s="4"/>
      <c r="AN891" s="4"/>
      <c r="AS891" s="4"/>
    </row>
    <row r="892" spans="6:45" ht="15.75" customHeight="1">
      <c r="F892" s="4"/>
      <c r="K892" s="4"/>
      <c r="P892" s="4"/>
      <c r="U892" s="4"/>
      <c r="Y892" s="4"/>
      <c r="AD892" s="4"/>
      <c r="AI892" s="4"/>
      <c r="AN892" s="4"/>
      <c r="AS892" s="4"/>
    </row>
    <row r="893" spans="6:45" ht="15.75" customHeight="1">
      <c r="F893" s="4"/>
      <c r="K893" s="4"/>
      <c r="P893" s="4"/>
      <c r="U893" s="4"/>
      <c r="Y893" s="4"/>
      <c r="AD893" s="4"/>
      <c r="AI893" s="4"/>
      <c r="AN893" s="4"/>
      <c r="AS893" s="4"/>
    </row>
    <row r="894" spans="6:45" ht="15.75" customHeight="1">
      <c r="F894" s="4"/>
      <c r="K894" s="4"/>
      <c r="P894" s="4"/>
      <c r="U894" s="4"/>
      <c r="Y894" s="4"/>
      <c r="AD894" s="4"/>
      <c r="AI894" s="4"/>
      <c r="AN894" s="4"/>
      <c r="AS894" s="4"/>
    </row>
    <row r="895" spans="6:45" ht="15.75" customHeight="1">
      <c r="F895" s="4"/>
      <c r="K895" s="4"/>
      <c r="P895" s="4"/>
      <c r="U895" s="4"/>
      <c r="Y895" s="4"/>
      <c r="AD895" s="4"/>
      <c r="AI895" s="4"/>
      <c r="AN895" s="4"/>
      <c r="AS895" s="4"/>
    </row>
    <row r="896" spans="6:45" ht="15.75" customHeight="1">
      <c r="F896" s="4"/>
      <c r="K896" s="4"/>
      <c r="P896" s="4"/>
      <c r="U896" s="4"/>
      <c r="Y896" s="4"/>
      <c r="AD896" s="4"/>
      <c r="AI896" s="4"/>
      <c r="AN896" s="4"/>
      <c r="AS896" s="4"/>
    </row>
    <row r="897" spans="6:45" ht="15.75" customHeight="1">
      <c r="F897" s="4"/>
      <c r="K897" s="4"/>
      <c r="P897" s="4"/>
      <c r="U897" s="4"/>
      <c r="Y897" s="4"/>
      <c r="AD897" s="4"/>
      <c r="AI897" s="4"/>
      <c r="AN897" s="4"/>
      <c r="AS897" s="4"/>
    </row>
    <row r="898" spans="6:45" ht="15.75" customHeight="1">
      <c r="F898" s="4"/>
      <c r="K898" s="4"/>
      <c r="P898" s="4"/>
      <c r="U898" s="4"/>
      <c r="Y898" s="4"/>
      <c r="AD898" s="4"/>
      <c r="AI898" s="4"/>
      <c r="AN898" s="4"/>
      <c r="AS898" s="4"/>
    </row>
    <row r="899" spans="6:45" ht="15.75" customHeight="1">
      <c r="F899" s="4"/>
      <c r="K899" s="4"/>
      <c r="P899" s="4"/>
      <c r="U899" s="4"/>
      <c r="Y899" s="4"/>
      <c r="AD899" s="4"/>
      <c r="AI899" s="4"/>
      <c r="AN899" s="4"/>
      <c r="AS899" s="4"/>
    </row>
    <row r="900" spans="6:45" ht="15.75" customHeight="1">
      <c r="F900" s="4"/>
      <c r="K900" s="4"/>
      <c r="P900" s="4"/>
      <c r="U900" s="4"/>
      <c r="Y900" s="4"/>
      <c r="AD900" s="4"/>
      <c r="AI900" s="4"/>
      <c r="AN900" s="4"/>
      <c r="AS900" s="4"/>
    </row>
    <row r="901" spans="6:45" ht="15.75" customHeight="1">
      <c r="F901" s="4"/>
      <c r="K901" s="4"/>
      <c r="P901" s="4"/>
      <c r="U901" s="4"/>
      <c r="Y901" s="4"/>
      <c r="AD901" s="4"/>
      <c r="AI901" s="4"/>
      <c r="AN901" s="4"/>
      <c r="AS901" s="4"/>
    </row>
    <row r="902" spans="6:45" ht="15.75" customHeight="1">
      <c r="F902" s="4"/>
      <c r="K902" s="4"/>
      <c r="P902" s="4"/>
      <c r="U902" s="4"/>
      <c r="Y902" s="4"/>
      <c r="AD902" s="4"/>
      <c r="AI902" s="4"/>
      <c r="AN902" s="4"/>
      <c r="AS902" s="4"/>
    </row>
    <row r="903" spans="6:45" ht="15.75" customHeight="1">
      <c r="F903" s="4"/>
      <c r="K903" s="4"/>
      <c r="P903" s="4"/>
      <c r="U903" s="4"/>
      <c r="Y903" s="4"/>
      <c r="AD903" s="4"/>
      <c r="AI903" s="4"/>
      <c r="AN903" s="4"/>
      <c r="AS903" s="4"/>
    </row>
    <row r="904" spans="6:45" ht="15.75" customHeight="1">
      <c r="F904" s="4"/>
      <c r="K904" s="4"/>
      <c r="P904" s="4"/>
      <c r="U904" s="4"/>
      <c r="Y904" s="4"/>
      <c r="AD904" s="4"/>
      <c r="AI904" s="4"/>
      <c r="AN904" s="4"/>
      <c r="AS904" s="4"/>
    </row>
    <row r="905" spans="6:45" ht="15.75" customHeight="1">
      <c r="F905" s="4"/>
      <c r="K905" s="4"/>
      <c r="P905" s="4"/>
      <c r="U905" s="4"/>
      <c r="Y905" s="4"/>
      <c r="AD905" s="4"/>
      <c r="AI905" s="4"/>
      <c r="AN905" s="4"/>
      <c r="AS905" s="4"/>
    </row>
    <row r="906" spans="6:45" ht="15.75" customHeight="1">
      <c r="F906" s="4"/>
      <c r="K906" s="4"/>
      <c r="P906" s="4"/>
      <c r="U906" s="4"/>
      <c r="Y906" s="4"/>
      <c r="AD906" s="4"/>
      <c r="AI906" s="4"/>
      <c r="AN906" s="4"/>
      <c r="AS906" s="4"/>
    </row>
    <row r="907" spans="6:45" ht="15.75" customHeight="1">
      <c r="F907" s="4"/>
      <c r="K907" s="4"/>
      <c r="P907" s="4"/>
      <c r="U907" s="4"/>
      <c r="Y907" s="4"/>
      <c r="AD907" s="4"/>
      <c r="AI907" s="4"/>
      <c r="AN907" s="4"/>
      <c r="AS907" s="4"/>
    </row>
    <row r="908" spans="6:45" ht="15.75" customHeight="1">
      <c r="F908" s="4"/>
      <c r="K908" s="4"/>
      <c r="P908" s="4"/>
      <c r="U908" s="4"/>
      <c r="Y908" s="4"/>
      <c r="AD908" s="4"/>
      <c r="AI908" s="4"/>
      <c r="AN908" s="4"/>
      <c r="AS908" s="4"/>
    </row>
    <row r="909" spans="6:45" ht="15.75" customHeight="1">
      <c r="F909" s="4"/>
      <c r="K909" s="4"/>
      <c r="P909" s="4"/>
      <c r="U909" s="4"/>
      <c r="Y909" s="4"/>
      <c r="AD909" s="4"/>
      <c r="AI909" s="4"/>
      <c r="AN909" s="4"/>
      <c r="AS909" s="4"/>
    </row>
    <row r="910" spans="6:45" ht="15.75" customHeight="1">
      <c r="F910" s="4"/>
      <c r="K910" s="4"/>
      <c r="P910" s="4"/>
      <c r="U910" s="4"/>
      <c r="Y910" s="4"/>
      <c r="AD910" s="4"/>
      <c r="AI910" s="4"/>
      <c r="AN910" s="4"/>
      <c r="AS910" s="4"/>
    </row>
    <row r="911" spans="6:45" ht="15.75" customHeight="1">
      <c r="F911" s="4"/>
      <c r="K911" s="4"/>
      <c r="P911" s="4"/>
      <c r="U911" s="4"/>
      <c r="Y911" s="4"/>
      <c r="AD911" s="4"/>
      <c r="AI911" s="4"/>
      <c r="AN911" s="4"/>
      <c r="AS911" s="4"/>
    </row>
    <row r="912" spans="6:45" ht="15.75" customHeight="1">
      <c r="F912" s="4"/>
      <c r="K912" s="4"/>
      <c r="P912" s="4"/>
      <c r="U912" s="4"/>
      <c r="Y912" s="4"/>
      <c r="AD912" s="4"/>
      <c r="AI912" s="4"/>
      <c r="AN912" s="4"/>
      <c r="AS912" s="4"/>
    </row>
    <row r="913" spans="6:45" ht="15.75" customHeight="1">
      <c r="F913" s="4"/>
      <c r="K913" s="4"/>
      <c r="P913" s="4"/>
      <c r="U913" s="4"/>
      <c r="Y913" s="4"/>
      <c r="AD913" s="4"/>
      <c r="AI913" s="4"/>
      <c r="AN913" s="4"/>
      <c r="AS913" s="4"/>
    </row>
    <row r="914" spans="6:45" ht="15.75" customHeight="1">
      <c r="F914" s="4"/>
      <c r="K914" s="4"/>
      <c r="P914" s="4"/>
      <c r="U914" s="4"/>
      <c r="Y914" s="4"/>
      <c r="AD914" s="4"/>
      <c r="AI914" s="4"/>
      <c r="AN914" s="4"/>
      <c r="AS914" s="4"/>
    </row>
    <row r="915" spans="6:45" ht="15.75" customHeight="1">
      <c r="F915" s="4"/>
      <c r="K915" s="4"/>
      <c r="P915" s="4"/>
      <c r="U915" s="4"/>
      <c r="Y915" s="4"/>
      <c r="AD915" s="4"/>
      <c r="AI915" s="4"/>
      <c r="AN915" s="4"/>
      <c r="AS915" s="4"/>
    </row>
    <row r="916" spans="6:45" ht="15.75" customHeight="1">
      <c r="F916" s="4"/>
      <c r="K916" s="4"/>
      <c r="P916" s="4"/>
      <c r="U916" s="4"/>
      <c r="Y916" s="4"/>
      <c r="AD916" s="4"/>
      <c r="AI916" s="4"/>
      <c r="AN916" s="4"/>
      <c r="AS916" s="4"/>
    </row>
    <row r="917" spans="6:45" ht="15.75" customHeight="1">
      <c r="F917" s="4"/>
      <c r="K917" s="4"/>
      <c r="P917" s="4"/>
      <c r="U917" s="4"/>
      <c r="Y917" s="4"/>
      <c r="AD917" s="4"/>
      <c r="AI917" s="4"/>
      <c r="AN917" s="4"/>
      <c r="AS917" s="4"/>
    </row>
    <row r="918" spans="6:45" ht="15.75" customHeight="1">
      <c r="F918" s="4"/>
      <c r="K918" s="4"/>
      <c r="P918" s="4"/>
      <c r="U918" s="4"/>
      <c r="Y918" s="4"/>
      <c r="AD918" s="4"/>
      <c r="AI918" s="4"/>
      <c r="AN918" s="4"/>
      <c r="AS918" s="4"/>
    </row>
    <row r="919" spans="6:45" ht="15.75" customHeight="1">
      <c r="F919" s="4"/>
      <c r="K919" s="4"/>
      <c r="P919" s="4"/>
      <c r="U919" s="4"/>
      <c r="Y919" s="4"/>
      <c r="AD919" s="4"/>
      <c r="AI919" s="4"/>
      <c r="AN919" s="4"/>
      <c r="AS919" s="4"/>
    </row>
    <row r="920" spans="6:45" ht="15.75" customHeight="1">
      <c r="F920" s="4"/>
      <c r="K920" s="4"/>
      <c r="P920" s="4"/>
      <c r="U920" s="4"/>
      <c r="Y920" s="4"/>
      <c r="AD920" s="4"/>
      <c r="AI920" s="4"/>
      <c r="AN920" s="4"/>
      <c r="AS920" s="4"/>
    </row>
    <row r="921" spans="6:45" ht="15.75" customHeight="1">
      <c r="F921" s="4"/>
      <c r="K921" s="4"/>
      <c r="P921" s="4"/>
      <c r="U921" s="4"/>
      <c r="Y921" s="4"/>
      <c r="AD921" s="4"/>
      <c r="AI921" s="4"/>
      <c r="AN921" s="4"/>
      <c r="AS921" s="4"/>
    </row>
    <row r="922" spans="6:45" ht="15.75" customHeight="1">
      <c r="F922" s="4"/>
      <c r="K922" s="4"/>
      <c r="P922" s="4"/>
      <c r="U922" s="4"/>
      <c r="Y922" s="4"/>
      <c r="AD922" s="4"/>
      <c r="AI922" s="4"/>
      <c r="AN922" s="4"/>
      <c r="AS922" s="4"/>
    </row>
    <row r="923" spans="6:45" ht="15.75" customHeight="1">
      <c r="F923" s="4"/>
      <c r="K923" s="4"/>
      <c r="P923" s="4"/>
      <c r="U923" s="4"/>
      <c r="Y923" s="4"/>
      <c r="AD923" s="4"/>
      <c r="AI923" s="4"/>
      <c r="AN923" s="4"/>
      <c r="AS923" s="4"/>
    </row>
    <row r="924" spans="6:45" ht="15.75" customHeight="1">
      <c r="F924" s="4"/>
      <c r="K924" s="4"/>
      <c r="P924" s="4"/>
      <c r="U924" s="4"/>
      <c r="Y924" s="4"/>
      <c r="AD924" s="4"/>
      <c r="AI924" s="4"/>
      <c r="AN924" s="4"/>
      <c r="AS924" s="4"/>
    </row>
    <row r="925" spans="6:45" ht="15.75" customHeight="1">
      <c r="F925" s="4"/>
      <c r="K925" s="4"/>
      <c r="P925" s="4"/>
      <c r="U925" s="4"/>
      <c r="Y925" s="4"/>
      <c r="AD925" s="4"/>
      <c r="AI925" s="4"/>
      <c r="AN925" s="4"/>
      <c r="AS925" s="4"/>
    </row>
    <row r="926" spans="6:45" ht="15.75" customHeight="1">
      <c r="F926" s="4"/>
      <c r="K926" s="4"/>
      <c r="P926" s="4"/>
      <c r="U926" s="4"/>
      <c r="Y926" s="4"/>
      <c r="AD926" s="4"/>
      <c r="AI926" s="4"/>
      <c r="AN926" s="4"/>
      <c r="AS926" s="4"/>
    </row>
    <row r="927" spans="6:45" ht="15.75" customHeight="1">
      <c r="F927" s="4"/>
      <c r="K927" s="4"/>
      <c r="P927" s="4"/>
      <c r="U927" s="4"/>
      <c r="Y927" s="4"/>
      <c r="AD927" s="4"/>
      <c r="AI927" s="4"/>
      <c r="AN927" s="4"/>
      <c r="AS927" s="4"/>
    </row>
    <row r="928" spans="6:45" ht="15.75" customHeight="1">
      <c r="F928" s="4"/>
      <c r="K928" s="4"/>
      <c r="P928" s="4"/>
      <c r="U928" s="4"/>
      <c r="Y928" s="4"/>
      <c r="AD928" s="4"/>
      <c r="AI928" s="4"/>
      <c r="AN928" s="4"/>
      <c r="AS928" s="4"/>
    </row>
    <row r="929" spans="6:45" ht="15.75" customHeight="1">
      <c r="F929" s="4"/>
      <c r="K929" s="4"/>
      <c r="P929" s="4"/>
      <c r="U929" s="4"/>
      <c r="Y929" s="4"/>
      <c r="AD929" s="4"/>
      <c r="AI929" s="4"/>
      <c r="AN929" s="4"/>
      <c r="AS929" s="4"/>
    </row>
    <row r="930" spans="6:45" ht="15.75" customHeight="1">
      <c r="F930" s="4"/>
      <c r="K930" s="4"/>
      <c r="P930" s="4"/>
      <c r="U930" s="4"/>
      <c r="Y930" s="4"/>
      <c r="AD930" s="4"/>
      <c r="AI930" s="4"/>
      <c r="AN930" s="4"/>
      <c r="AS930" s="4"/>
    </row>
    <row r="931" spans="6:45" ht="15.75" customHeight="1">
      <c r="F931" s="4"/>
      <c r="K931" s="4"/>
      <c r="P931" s="4"/>
      <c r="U931" s="4"/>
      <c r="Y931" s="4"/>
      <c r="AD931" s="4"/>
      <c r="AI931" s="4"/>
      <c r="AN931" s="4"/>
      <c r="AS931" s="4"/>
    </row>
    <row r="932" spans="6:45" ht="15.75" customHeight="1">
      <c r="F932" s="4"/>
      <c r="K932" s="4"/>
      <c r="P932" s="4"/>
      <c r="U932" s="4"/>
      <c r="Y932" s="4"/>
      <c r="AD932" s="4"/>
      <c r="AI932" s="4"/>
      <c r="AN932" s="4"/>
      <c r="AS932" s="4"/>
    </row>
    <row r="933" spans="6:45" ht="15.75" customHeight="1">
      <c r="F933" s="4"/>
      <c r="K933" s="4"/>
      <c r="P933" s="4"/>
      <c r="U933" s="4"/>
      <c r="Y933" s="4"/>
      <c r="AD933" s="4"/>
      <c r="AI933" s="4"/>
      <c r="AN933" s="4"/>
      <c r="AS933" s="4"/>
    </row>
    <row r="934" spans="6:45" ht="15.75" customHeight="1">
      <c r="F934" s="4"/>
      <c r="K934" s="4"/>
      <c r="P934" s="4"/>
      <c r="U934" s="4"/>
      <c r="Y934" s="4"/>
      <c r="AD934" s="4"/>
      <c r="AI934" s="4"/>
      <c r="AN934" s="4"/>
      <c r="AS934" s="4"/>
    </row>
    <row r="935" spans="6:45" ht="15.75" customHeight="1">
      <c r="F935" s="4"/>
      <c r="K935" s="4"/>
      <c r="P935" s="4"/>
      <c r="U935" s="4"/>
      <c r="Y935" s="4"/>
      <c r="AD935" s="4"/>
      <c r="AI935" s="4"/>
      <c r="AN935" s="4"/>
      <c r="AS935" s="4"/>
    </row>
    <row r="936" spans="6:45" ht="15.75" customHeight="1">
      <c r="F936" s="4"/>
      <c r="K936" s="4"/>
      <c r="P936" s="4"/>
      <c r="U936" s="4"/>
      <c r="Y936" s="4"/>
      <c r="AD936" s="4"/>
      <c r="AI936" s="4"/>
      <c r="AN936" s="4"/>
      <c r="AS936" s="4"/>
    </row>
    <row r="937" spans="6:45" ht="15.75" customHeight="1">
      <c r="F937" s="4"/>
      <c r="K937" s="4"/>
      <c r="P937" s="4"/>
      <c r="U937" s="4"/>
      <c r="Y937" s="4"/>
      <c r="AD937" s="4"/>
      <c r="AI937" s="4"/>
      <c r="AN937" s="4"/>
      <c r="AS937" s="4"/>
    </row>
    <row r="938" spans="6:45" ht="15.75" customHeight="1">
      <c r="F938" s="4"/>
      <c r="K938" s="4"/>
      <c r="P938" s="4"/>
      <c r="U938" s="4"/>
      <c r="Y938" s="4"/>
      <c r="AD938" s="4"/>
      <c r="AI938" s="4"/>
      <c r="AN938" s="4"/>
      <c r="AS938" s="4"/>
    </row>
    <row r="939" spans="6:45" ht="15.75" customHeight="1">
      <c r="F939" s="4"/>
      <c r="K939" s="4"/>
      <c r="P939" s="4"/>
      <c r="U939" s="4"/>
      <c r="Y939" s="4"/>
      <c r="AD939" s="4"/>
      <c r="AI939" s="4"/>
      <c r="AN939" s="4"/>
      <c r="AS939" s="4"/>
    </row>
    <row r="940" spans="6:45" ht="15.75" customHeight="1">
      <c r="F940" s="4"/>
      <c r="K940" s="4"/>
      <c r="P940" s="4"/>
      <c r="U940" s="4"/>
      <c r="Y940" s="4"/>
      <c r="AD940" s="4"/>
      <c r="AI940" s="4"/>
      <c r="AN940" s="4"/>
      <c r="AS940" s="4"/>
    </row>
    <row r="941" spans="6:45" ht="15.75" customHeight="1">
      <c r="F941" s="4"/>
      <c r="K941" s="4"/>
      <c r="P941" s="4"/>
      <c r="U941" s="4"/>
      <c r="Y941" s="4"/>
      <c r="AD941" s="4"/>
      <c r="AI941" s="4"/>
      <c r="AN941" s="4"/>
      <c r="AS941" s="4"/>
    </row>
    <row r="942" spans="6:45" ht="15.75" customHeight="1">
      <c r="F942" s="4"/>
      <c r="K942" s="4"/>
      <c r="P942" s="4"/>
      <c r="U942" s="4"/>
      <c r="Y942" s="4"/>
      <c r="AD942" s="4"/>
      <c r="AI942" s="4"/>
      <c r="AN942" s="4"/>
      <c r="AS942" s="4"/>
    </row>
    <row r="943" spans="6:45" ht="15.75" customHeight="1">
      <c r="F943" s="4"/>
      <c r="K943" s="4"/>
      <c r="P943" s="4"/>
      <c r="U943" s="4"/>
      <c r="Y943" s="4"/>
      <c r="AD943" s="4"/>
      <c r="AI943" s="4"/>
      <c r="AN943" s="4"/>
      <c r="AS943" s="4"/>
    </row>
    <row r="944" spans="6:45" ht="15.75" customHeight="1">
      <c r="F944" s="4"/>
      <c r="K944" s="4"/>
      <c r="P944" s="4"/>
      <c r="U944" s="4"/>
      <c r="Y944" s="4"/>
      <c r="AD944" s="4"/>
      <c r="AI944" s="4"/>
      <c r="AN944" s="4"/>
      <c r="AS944" s="4"/>
    </row>
    <row r="945" spans="6:45" ht="15.75" customHeight="1">
      <c r="F945" s="4"/>
      <c r="K945" s="4"/>
      <c r="P945" s="4"/>
      <c r="U945" s="4"/>
      <c r="Y945" s="4"/>
      <c r="AD945" s="4"/>
      <c r="AI945" s="4"/>
      <c r="AN945" s="4"/>
      <c r="AS945" s="4"/>
    </row>
    <row r="946" spans="6:45" ht="15.75" customHeight="1">
      <c r="F946" s="4"/>
      <c r="K946" s="4"/>
      <c r="P946" s="4"/>
      <c r="U946" s="4"/>
      <c r="Y946" s="4"/>
      <c r="AD946" s="4"/>
      <c r="AI946" s="4"/>
      <c r="AN946" s="4"/>
      <c r="AS946" s="4"/>
    </row>
    <row r="947" spans="6:45" ht="15.75" customHeight="1">
      <c r="F947" s="4"/>
      <c r="K947" s="4"/>
      <c r="P947" s="4"/>
      <c r="U947" s="4"/>
      <c r="Y947" s="4"/>
      <c r="AD947" s="4"/>
      <c r="AI947" s="4"/>
      <c r="AN947" s="4"/>
      <c r="AS947" s="4"/>
    </row>
    <row r="948" spans="6:45" ht="15.75" customHeight="1">
      <c r="F948" s="4"/>
      <c r="K948" s="4"/>
      <c r="P948" s="4"/>
      <c r="U948" s="4"/>
      <c r="Y948" s="4"/>
      <c r="AD948" s="4"/>
      <c r="AI948" s="4"/>
      <c r="AN948" s="4"/>
      <c r="AS948" s="4"/>
    </row>
    <row r="949" spans="6:45" ht="15.75" customHeight="1">
      <c r="F949" s="4"/>
      <c r="K949" s="4"/>
      <c r="P949" s="4"/>
      <c r="U949" s="4"/>
      <c r="Y949" s="4"/>
      <c r="AD949" s="4"/>
      <c r="AI949" s="4"/>
      <c r="AN949" s="4"/>
      <c r="AS949" s="4"/>
    </row>
    <row r="950" spans="6:45" ht="15.75" customHeight="1">
      <c r="F950" s="4"/>
      <c r="K950" s="4"/>
      <c r="P950" s="4"/>
      <c r="U950" s="4"/>
      <c r="Y950" s="4"/>
      <c r="AD950" s="4"/>
      <c r="AI950" s="4"/>
      <c r="AN950" s="4"/>
      <c r="AS950" s="4"/>
    </row>
    <row r="951" spans="6:45" ht="15.75" customHeight="1">
      <c r="F951" s="4"/>
      <c r="K951" s="4"/>
      <c r="P951" s="4"/>
      <c r="U951" s="4"/>
      <c r="Y951" s="4"/>
      <c r="AD951" s="4"/>
      <c r="AI951" s="4"/>
      <c r="AN951" s="4"/>
      <c r="AS951" s="4"/>
    </row>
    <row r="952" spans="6:45" ht="15.75" customHeight="1">
      <c r="F952" s="4"/>
      <c r="K952" s="4"/>
      <c r="P952" s="4"/>
      <c r="U952" s="4"/>
      <c r="Y952" s="4"/>
      <c r="AD952" s="4"/>
      <c r="AI952" s="4"/>
      <c r="AN952" s="4"/>
      <c r="AS952" s="4"/>
    </row>
    <row r="953" spans="6:45" ht="15.75" customHeight="1">
      <c r="F953" s="4"/>
      <c r="K953" s="4"/>
      <c r="P953" s="4"/>
      <c r="U953" s="4"/>
      <c r="Y953" s="4"/>
      <c r="AD953" s="4"/>
      <c r="AI953" s="4"/>
      <c r="AN953" s="4"/>
      <c r="AS953" s="4"/>
    </row>
    <row r="954" spans="6:45" ht="15.75" customHeight="1">
      <c r="F954" s="4"/>
      <c r="K954" s="4"/>
      <c r="P954" s="4"/>
      <c r="U954" s="4"/>
      <c r="Y954" s="4"/>
      <c r="AD954" s="4"/>
      <c r="AI954" s="4"/>
      <c r="AN954" s="4"/>
      <c r="AS954" s="4"/>
    </row>
    <row r="955" spans="6:45" ht="15.75" customHeight="1">
      <c r="F955" s="4"/>
      <c r="K955" s="4"/>
      <c r="P955" s="4"/>
      <c r="U955" s="4"/>
      <c r="Y955" s="4"/>
      <c r="AD955" s="4"/>
      <c r="AI955" s="4"/>
      <c r="AN955" s="4"/>
      <c r="AS955" s="4"/>
    </row>
    <row r="956" spans="6:45" ht="15.75" customHeight="1">
      <c r="F956" s="4"/>
      <c r="K956" s="4"/>
      <c r="P956" s="4"/>
      <c r="U956" s="4"/>
      <c r="Y956" s="4"/>
      <c r="AD956" s="4"/>
      <c r="AI956" s="4"/>
      <c r="AN956" s="4"/>
      <c r="AS956" s="4"/>
    </row>
    <row r="957" spans="6:45" ht="15.75" customHeight="1">
      <c r="F957" s="4"/>
      <c r="K957" s="4"/>
      <c r="P957" s="4"/>
      <c r="U957" s="4"/>
      <c r="Y957" s="4"/>
      <c r="AD957" s="4"/>
      <c r="AI957" s="4"/>
      <c r="AN957" s="4"/>
      <c r="AS957" s="4"/>
    </row>
    <row r="958" spans="6:45" ht="15.75" customHeight="1">
      <c r="F958" s="4"/>
      <c r="K958" s="4"/>
      <c r="P958" s="4"/>
      <c r="U958" s="4"/>
      <c r="Y958" s="4"/>
      <c r="AD958" s="4"/>
      <c r="AI958" s="4"/>
      <c r="AN958" s="4"/>
      <c r="AS958" s="4"/>
    </row>
    <row r="959" spans="6:45" ht="15.75" customHeight="1">
      <c r="F959" s="4"/>
      <c r="K959" s="4"/>
      <c r="P959" s="4"/>
      <c r="U959" s="4"/>
      <c r="Y959" s="4"/>
      <c r="AD959" s="4"/>
      <c r="AI959" s="4"/>
      <c r="AN959" s="4"/>
      <c r="AS959" s="4"/>
    </row>
    <row r="960" spans="6:45" ht="15.75" customHeight="1">
      <c r="F960" s="4"/>
      <c r="K960" s="4"/>
      <c r="P960" s="4"/>
      <c r="U960" s="4"/>
      <c r="Y960" s="4"/>
      <c r="AD960" s="4"/>
      <c r="AI960" s="4"/>
      <c r="AN960" s="4"/>
      <c r="AS960" s="4"/>
    </row>
    <row r="961" spans="6:45" ht="15.75" customHeight="1">
      <c r="F961" s="4"/>
      <c r="K961" s="4"/>
      <c r="P961" s="4"/>
      <c r="U961" s="4"/>
      <c r="Y961" s="4"/>
      <c r="AD961" s="4"/>
      <c r="AI961" s="4"/>
      <c r="AN961" s="4"/>
      <c r="AS961" s="4"/>
    </row>
    <row r="962" spans="6:45" ht="15.75" customHeight="1">
      <c r="F962" s="4"/>
      <c r="K962" s="4"/>
      <c r="P962" s="4"/>
      <c r="U962" s="4"/>
      <c r="Y962" s="4"/>
      <c r="AD962" s="4"/>
      <c r="AI962" s="4"/>
      <c r="AN962" s="4"/>
      <c r="AS962" s="4"/>
    </row>
    <row r="963" spans="6:45" ht="15.75" customHeight="1">
      <c r="F963" s="4"/>
      <c r="K963" s="4"/>
      <c r="P963" s="4"/>
      <c r="U963" s="4"/>
      <c r="Y963" s="4"/>
      <c r="AD963" s="4"/>
      <c r="AI963" s="4"/>
      <c r="AN963" s="4"/>
      <c r="AS963" s="4"/>
    </row>
    <row r="964" spans="6:45" ht="15.75" customHeight="1">
      <c r="F964" s="4"/>
      <c r="K964" s="4"/>
      <c r="P964" s="4"/>
      <c r="U964" s="4"/>
      <c r="Y964" s="4"/>
      <c r="AD964" s="4"/>
      <c r="AI964" s="4"/>
      <c r="AN964" s="4"/>
      <c r="AS964" s="4"/>
    </row>
    <row r="965" spans="6:45" ht="15.75" customHeight="1">
      <c r="F965" s="4"/>
      <c r="K965" s="4"/>
      <c r="P965" s="4"/>
      <c r="U965" s="4"/>
      <c r="Y965" s="4"/>
      <c r="AD965" s="4"/>
      <c r="AI965" s="4"/>
      <c r="AN965" s="4"/>
      <c r="AS965" s="4"/>
    </row>
    <row r="966" spans="6:45" ht="15.75" customHeight="1">
      <c r="F966" s="4"/>
      <c r="K966" s="4"/>
      <c r="P966" s="4"/>
      <c r="U966" s="4"/>
      <c r="Y966" s="4"/>
      <c r="AD966" s="4"/>
      <c r="AI966" s="4"/>
      <c r="AN966" s="4"/>
      <c r="AS966" s="4"/>
    </row>
    <row r="967" spans="6:45" ht="15.75" customHeight="1">
      <c r="F967" s="4"/>
      <c r="K967" s="4"/>
      <c r="P967" s="4"/>
      <c r="U967" s="4"/>
      <c r="Y967" s="4"/>
      <c r="AD967" s="4"/>
      <c r="AI967" s="4"/>
      <c r="AN967" s="4"/>
      <c r="AS967" s="4"/>
    </row>
    <row r="968" spans="6:45" ht="15.75" customHeight="1">
      <c r="F968" s="4"/>
      <c r="K968" s="4"/>
      <c r="P968" s="4"/>
      <c r="U968" s="4"/>
      <c r="Y968" s="4"/>
      <c r="AD968" s="4"/>
      <c r="AI968" s="4"/>
      <c r="AN968" s="4"/>
      <c r="AS968" s="4"/>
    </row>
    <row r="969" spans="6:45" ht="15.75" customHeight="1">
      <c r="F969" s="4"/>
      <c r="K969" s="4"/>
      <c r="P969" s="4"/>
      <c r="U969" s="4"/>
      <c r="Y969" s="4"/>
      <c r="AD969" s="4"/>
      <c r="AI969" s="4"/>
      <c r="AN969" s="4"/>
      <c r="AS969" s="4"/>
    </row>
    <row r="970" spans="6:45" ht="15.75" customHeight="1">
      <c r="F970" s="4"/>
      <c r="K970" s="4"/>
      <c r="P970" s="4"/>
      <c r="U970" s="4"/>
      <c r="Y970" s="4"/>
      <c r="AD970" s="4"/>
      <c r="AI970" s="4"/>
      <c r="AN970" s="4"/>
      <c r="AS970" s="4"/>
    </row>
    <row r="971" spans="6:45" ht="15.75" customHeight="1">
      <c r="F971" s="4"/>
      <c r="K971" s="4"/>
      <c r="P971" s="4"/>
      <c r="U971" s="4"/>
      <c r="Y971" s="4"/>
      <c r="AD971" s="4"/>
      <c r="AI971" s="4"/>
      <c r="AN971" s="4"/>
      <c r="AS971" s="4"/>
    </row>
    <row r="972" spans="6:45" ht="15.75" customHeight="1">
      <c r="F972" s="4"/>
      <c r="K972" s="4"/>
      <c r="P972" s="4"/>
      <c r="U972" s="4"/>
      <c r="Y972" s="4"/>
      <c r="AD972" s="4"/>
      <c r="AI972" s="4"/>
      <c r="AN972" s="4"/>
      <c r="AS972" s="4"/>
    </row>
    <row r="973" spans="6:45" ht="15.75" customHeight="1">
      <c r="F973" s="4"/>
      <c r="K973" s="4"/>
      <c r="P973" s="4"/>
      <c r="U973" s="4"/>
      <c r="Y973" s="4"/>
      <c r="AD973" s="4"/>
      <c r="AI973" s="4"/>
      <c r="AN973" s="4"/>
      <c r="AS973" s="4"/>
    </row>
    <row r="974" spans="6:45" ht="15.75" customHeight="1">
      <c r="F974" s="4"/>
      <c r="K974" s="4"/>
      <c r="P974" s="4"/>
      <c r="U974" s="4"/>
      <c r="Y974" s="4"/>
      <c r="AD974" s="4"/>
      <c r="AI974" s="4"/>
      <c r="AN974" s="4"/>
      <c r="AS974" s="4"/>
    </row>
    <row r="975" spans="6:45" ht="15.75" customHeight="1">
      <c r="F975" s="4"/>
      <c r="K975" s="4"/>
      <c r="P975" s="4"/>
      <c r="U975" s="4"/>
      <c r="Y975" s="4"/>
      <c r="AD975" s="4"/>
      <c r="AI975" s="4"/>
      <c r="AN975" s="4"/>
      <c r="AS975" s="4"/>
    </row>
    <row r="976" spans="6:45" ht="15.75" customHeight="1">
      <c r="F976" s="4"/>
      <c r="K976" s="4"/>
      <c r="P976" s="4"/>
      <c r="U976" s="4"/>
      <c r="Y976" s="4"/>
      <c r="AD976" s="4"/>
      <c r="AI976" s="4"/>
      <c r="AN976" s="4"/>
      <c r="AS976" s="4"/>
    </row>
    <row r="977" spans="6:45" ht="15.75" customHeight="1">
      <c r="F977" s="4"/>
      <c r="K977" s="4"/>
      <c r="P977" s="4"/>
      <c r="U977" s="4"/>
      <c r="Y977" s="4"/>
      <c r="AD977" s="4"/>
      <c r="AI977" s="4"/>
      <c r="AN977" s="4"/>
      <c r="AS977" s="4"/>
    </row>
    <row r="978" spans="6:45" ht="15.75" customHeight="1">
      <c r="F978" s="4"/>
      <c r="K978" s="4"/>
      <c r="P978" s="4"/>
      <c r="U978" s="4"/>
      <c r="Y978" s="4"/>
      <c r="AD978" s="4"/>
      <c r="AI978" s="4"/>
      <c r="AN978" s="4"/>
      <c r="AS978" s="4"/>
    </row>
    <row r="979" spans="6:45" ht="15.75" customHeight="1">
      <c r="F979" s="4"/>
      <c r="K979" s="4"/>
      <c r="P979" s="4"/>
      <c r="U979" s="4"/>
      <c r="Y979" s="4"/>
      <c r="AD979" s="4"/>
      <c r="AI979" s="4"/>
      <c r="AN979" s="4"/>
      <c r="AS979" s="4"/>
    </row>
    <row r="980" spans="6:45" ht="15.75" customHeight="1">
      <c r="F980" s="4"/>
      <c r="K980" s="4"/>
      <c r="P980" s="4"/>
      <c r="U980" s="4"/>
      <c r="Y980" s="4"/>
      <c r="AD980" s="4"/>
      <c r="AI980" s="4"/>
      <c r="AN980" s="4"/>
      <c r="AS980" s="4"/>
    </row>
    <row r="981" spans="6:45" ht="15.75" customHeight="1">
      <c r="F981" s="4"/>
      <c r="K981" s="4"/>
      <c r="P981" s="4"/>
      <c r="U981" s="4"/>
      <c r="Y981" s="4"/>
      <c r="AD981" s="4"/>
      <c r="AI981" s="4"/>
      <c r="AN981" s="4"/>
      <c r="AS981" s="4"/>
    </row>
    <row r="982" spans="6:45" ht="15.75" customHeight="1">
      <c r="F982" s="4"/>
      <c r="K982" s="4"/>
      <c r="P982" s="4"/>
      <c r="U982" s="4"/>
      <c r="Y982" s="4"/>
      <c r="AD982" s="4"/>
      <c r="AI982" s="4"/>
      <c r="AN982" s="4"/>
      <c r="AS982" s="4"/>
    </row>
    <row r="983" spans="6:45" ht="15.75" customHeight="1">
      <c r="F983" s="4"/>
      <c r="K983" s="4"/>
      <c r="P983" s="4"/>
      <c r="U983" s="4"/>
      <c r="Y983" s="4"/>
      <c r="AD983" s="4"/>
      <c r="AI983" s="4"/>
      <c r="AN983" s="4"/>
      <c r="AS983" s="4"/>
    </row>
    <row r="984" spans="6:45" ht="15.75" customHeight="1">
      <c r="F984" s="4"/>
      <c r="K984" s="4"/>
      <c r="P984" s="4"/>
      <c r="U984" s="4"/>
      <c r="Y984" s="4"/>
      <c r="AD984" s="4"/>
      <c r="AI984" s="4"/>
      <c r="AN984" s="4"/>
      <c r="AS984" s="4"/>
    </row>
    <row r="985" spans="6:45" ht="15.75" customHeight="1">
      <c r="F985" s="4"/>
      <c r="K985" s="4"/>
      <c r="P985" s="4"/>
      <c r="U985" s="4"/>
      <c r="Y985" s="4"/>
      <c r="AD985" s="4"/>
      <c r="AI985" s="4"/>
      <c r="AN985" s="4"/>
      <c r="AS985" s="4"/>
    </row>
    <row r="986" spans="6:45" ht="15.75" customHeight="1">
      <c r="F986" s="4"/>
      <c r="K986" s="4"/>
      <c r="P986" s="4"/>
      <c r="U986" s="4"/>
      <c r="Y986" s="4"/>
      <c r="AD986" s="4"/>
      <c r="AI986" s="4"/>
      <c r="AN986" s="4"/>
      <c r="AS986" s="4"/>
    </row>
    <row r="987" spans="6:45" ht="15.75" customHeight="1">
      <c r="F987" s="4"/>
      <c r="K987" s="4"/>
      <c r="P987" s="4"/>
      <c r="U987" s="4"/>
      <c r="Y987" s="4"/>
      <c r="AD987" s="4"/>
      <c r="AI987" s="4"/>
      <c r="AN987" s="4"/>
      <c r="AS987" s="4"/>
    </row>
    <row r="988" spans="6:45" ht="15.75" customHeight="1">
      <c r="F988" s="4"/>
      <c r="K988" s="4"/>
      <c r="P988" s="4"/>
      <c r="U988" s="4"/>
      <c r="Y988" s="4"/>
      <c r="AD988" s="4"/>
      <c r="AI988" s="4"/>
      <c r="AN988" s="4"/>
      <c r="AS988" s="4"/>
    </row>
    <row r="989" spans="6:45" ht="15.75" customHeight="1">
      <c r="F989" s="4"/>
      <c r="K989" s="4"/>
      <c r="P989" s="4"/>
      <c r="U989" s="4"/>
      <c r="Y989" s="4"/>
      <c r="AD989" s="4"/>
      <c r="AI989" s="4"/>
      <c r="AN989" s="4"/>
      <c r="AS989" s="4"/>
    </row>
    <row r="990" spans="6:45" ht="15.75" customHeight="1">
      <c r="F990" s="4"/>
      <c r="K990" s="4"/>
      <c r="P990" s="4"/>
      <c r="U990" s="4"/>
      <c r="Y990" s="4"/>
      <c r="AD990" s="4"/>
      <c r="AI990" s="4"/>
      <c r="AN990" s="4"/>
      <c r="AS990" s="4"/>
    </row>
    <row r="991" spans="6:45" ht="15.75" customHeight="1">
      <c r="F991" s="4"/>
      <c r="K991" s="4"/>
      <c r="P991" s="4"/>
      <c r="U991" s="4"/>
      <c r="Y991" s="4"/>
      <c r="AD991" s="4"/>
      <c r="AI991" s="4"/>
      <c r="AN991" s="4"/>
      <c r="AS991" s="4"/>
    </row>
    <row r="992" spans="6:45" ht="15.75" customHeight="1">
      <c r="F992" s="4"/>
      <c r="K992" s="4"/>
      <c r="P992" s="4"/>
      <c r="U992" s="4"/>
      <c r="Y992" s="4"/>
      <c r="AD992" s="4"/>
      <c r="AI992" s="4"/>
      <c r="AN992" s="4"/>
      <c r="AS992" s="4"/>
    </row>
    <row r="993" spans="6:45" ht="15.75" customHeight="1">
      <c r="F993" s="4"/>
      <c r="K993" s="4"/>
      <c r="P993" s="4"/>
      <c r="U993" s="4"/>
      <c r="Y993" s="4"/>
      <c r="AD993" s="4"/>
      <c r="AI993" s="4"/>
      <c r="AN993" s="4"/>
      <c r="AS993" s="4"/>
    </row>
    <row r="994" spans="6:45" ht="15.75" customHeight="1">
      <c r="F994" s="4"/>
      <c r="K994" s="4"/>
      <c r="P994" s="4"/>
      <c r="U994" s="4"/>
      <c r="Y994" s="4"/>
      <c r="AD994" s="4"/>
      <c r="AI994" s="4"/>
      <c r="AN994" s="4"/>
      <c r="AS994" s="4"/>
    </row>
    <row r="995" spans="6:45" ht="15.75" customHeight="1">
      <c r="F995" s="4"/>
      <c r="K995" s="4"/>
      <c r="P995" s="4"/>
      <c r="U995" s="4"/>
      <c r="Y995" s="4"/>
      <c r="AD995" s="4"/>
      <c r="AI995" s="4"/>
      <c r="AN995" s="4"/>
      <c r="AS995" s="4"/>
    </row>
    <row r="996" spans="6:45" ht="15.75" customHeight="1">
      <c r="F996" s="4"/>
      <c r="K996" s="4"/>
      <c r="P996" s="4"/>
      <c r="U996" s="4"/>
      <c r="Y996" s="4"/>
      <c r="AD996" s="4"/>
      <c r="AI996" s="4"/>
      <c r="AN996" s="4"/>
      <c r="AS996" s="4"/>
    </row>
    <row r="997" spans="6:45" ht="15.75" customHeight="1">
      <c r="F997" s="4"/>
      <c r="K997" s="4"/>
      <c r="P997" s="4"/>
      <c r="U997" s="4"/>
      <c r="Y997" s="4"/>
      <c r="AD997" s="4"/>
      <c r="AI997" s="4"/>
      <c r="AN997" s="4"/>
      <c r="AS997" s="4"/>
    </row>
    <row r="998" spans="6:45" ht="15.75" customHeight="1">
      <c r="F998" s="4"/>
      <c r="K998" s="4"/>
      <c r="P998" s="4"/>
      <c r="U998" s="4"/>
      <c r="Y998" s="4"/>
      <c r="AD998" s="4"/>
      <c r="AI998" s="4"/>
      <c r="AN998" s="4"/>
      <c r="AS998" s="4"/>
    </row>
    <row r="999" spans="6:45" ht="15.75" customHeight="1">
      <c r="F999" s="4"/>
      <c r="K999" s="4"/>
      <c r="P999" s="4"/>
      <c r="U999" s="4"/>
      <c r="Y999" s="4"/>
      <c r="AD999" s="4"/>
      <c r="AI999" s="4"/>
      <c r="AN999" s="4"/>
      <c r="AS999" s="4"/>
    </row>
    <row r="1000" spans="6:45" ht="15.75" customHeight="1">
      <c r="F1000" s="4"/>
      <c r="K1000" s="4"/>
      <c r="P1000" s="4"/>
      <c r="U1000" s="4"/>
      <c r="Y1000" s="4"/>
      <c r="AD1000" s="4"/>
      <c r="AI1000" s="4"/>
      <c r="AN1000" s="4"/>
      <c r="AS1000" s="4"/>
    </row>
  </sheetData>
  <sheetProtection selectLockedCells="1" selectUnlockedCells="1"/>
  <mergeCells count="11">
    <mergeCell ref="AJ3:AN3"/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T999"/>
  <sheetViews>
    <sheetView zoomScale="80" zoomScaleNormal="80" workbookViewId="0">
      <selection activeCell="A2" sqref="A2:XFD2"/>
    </sheetView>
  </sheetViews>
  <sheetFormatPr defaultColWidth="13" defaultRowHeight="15" customHeight="1"/>
  <cols>
    <col min="1" max="1" width="40.09765625" customWidth="1"/>
    <col min="2" max="2" width="3.19921875" customWidth="1"/>
    <col min="3" max="3" width="3.09765625" customWidth="1"/>
    <col min="4" max="4" width="3.5" customWidth="1"/>
    <col min="5" max="6" width="3.59765625" customWidth="1"/>
    <col min="7" max="7" width="3.19921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69921875" customWidth="1"/>
    <col min="22" max="22" width="3.5" customWidth="1"/>
    <col min="23" max="23" width="4" customWidth="1"/>
    <col min="24" max="25" width="3.69921875" customWidth="1"/>
    <col min="26" max="26" width="3.59765625" customWidth="1"/>
    <col min="27" max="27" width="3.19921875" customWidth="1"/>
    <col min="28" max="28" width="3.69921875" customWidth="1"/>
    <col min="29" max="31" width="3.59765625" customWidth="1"/>
    <col min="32" max="32" width="3.19921875" customWidth="1"/>
    <col min="33" max="33" width="3.59765625" customWidth="1"/>
    <col min="34" max="35" width="4.09765625" customWidth="1"/>
    <col min="36" max="36" width="3.5" customWidth="1"/>
    <col min="37" max="37" width="3.19921875" customWidth="1"/>
    <col min="38" max="38" width="3.59765625" customWidth="1"/>
    <col min="39" max="41" width="3.69921875" customWidth="1"/>
    <col min="42" max="42" width="4" customWidth="1"/>
    <col min="43" max="44" width="3.5" customWidth="1"/>
    <col min="45" max="45" width="3.69921875" customWidth="1"/>
  </cols>
  <sheetData>
    <row r="1" spans="1:46" ht="13.8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3"/>
    </row>
    <row r="2" spans="1:46" s="84" customFormat="1" ht="13.8">
      <c r="A2" s="72" t="s">
        <v>1</v>
      </c>
      <c r="B2" s="130" t="s">
        <v>133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5"/>
      <c r="AT2" s="83"/>
    </row>
    <row r="3" spans="1:46" s="84" customFormat="1" ht="13.8">
      <c r="A3" s="73" t="s">
        <v>2</v>
      </c>
      <c r="B3" s="127" t="s">
        <v>3</v>
      </c>
      <c r="C3" s="134"/>
      <c r="D3" s="134"/>
      <c r="E3" s="134"/>
      <c r="F3" s="135"/>
      <c r="G3" s="127" t="s">
        <v>4</v>
      </c>
      <c r="H3" s="134"/>
      <c r="I3" s="134"/>
      <c r="J3" s="134"/>
      <c r="K3" s="135"/>
      <c r="L3" s="127" t="s">
        <v>5</v>
      </c>
      <c r="M3" s="134"/>
      <c r="N3" s="134"/>
      <c r="O3" s="134"/>
      <c r="P3" s="135"/>
      <c r="Q3" s="127" t="s">
        <v>6</v>
      </c>
      <c r="R3" s="134"/>
      <c r="S3" s="134"/>
      <c r="T3" s="134"/>
      <c r="U3" s="135"/>
      <c r="V3" s="127" t="s">
        <v>7</v>
      </c>
      <c r="W3" s="134"/>
      <c r="X3" s="134"/>
      <c r="Y3" s="135"/>
      <c r="Z3" s="127" t="s">
        <v>8</v>
      </c>
      <c r="AA3" s="134"/>
      <c r="AB3" s="134"/>
      <c r="AC3" s="134"/>
      <c r="AD3" s="135"/>
      <c r="AE3" s="127" t="s">
        <v>9</v>
      </c>
      <c r="AF3" s="134"/>
      <c r="AG3" s="134"/>
      <c r="AH3" s="134"/>
      <c r="AI3" s="135"/>
      <c r="AJ3" s="127" t="s">
        <v>10</v>
      </c>
      <c r="AK3" s="134"/>
      <c r="AL3" s="134"/>
      <c r="AM3" s="134"/>
      <c r="AN3" s="135"/>
      <c r="AO3" s="127" t="s">
        <v>11</v>
      </c>
      <c r="AP3" s="134"/>
      <c r="AQ3" s="134"/>
      <c r="AR3" s="134"/>
      <c r="AS3" s="135"/>
      <c r="AT3" s="83"/>
    </row>
    <row r="4" spans="1:46" s="84" customFormat="1" ht="53.4">
      <c r="A4" s="73" t="s">
        <v>12</v>
      </c>
      <c r="B4" s="74" t="s">
        <v>13</v>
      </c>
      <c r="C4" s="74" t="s">
        <v>14</v>
      </c>
      <c r="D4" s="74" t="s">
        <v>15</v>
      </c>
      <c r="E4" s="74" t="s">
        <v>16</v>
      </c>
      <c r="F4" s="75" t="s">
        <v>17</v>
      </c>
      <c r="G4" s="74" t="s">
        <v>13</v>
      </c>
      <c r="H4" s="74" t="s">
        <v>14</v>
      </c>
      <c r="I4" s="74" t="s">
        <v>15</v>
      </c>
      <c r="J4" s="74" t="s">
        <v>16</v>
      </c>
      <c r="K4" s="75" t="s">
        <v>17</v>
      </c>
      <c r="L4" s="74" t="s">
        <v>13</v>
      </c>
      <c r="M4" s="74" t="s">
        <v>14</v>
      </c>
      <c r="N4" s="74" t="s">
        <v>15</v>
      </c>
      <c r="O4" s="74" t="s">
        <v>16</v>
      </c>
      <c r="P4" s="75" t="s">
        <v>17</v>
      </c>
      <c r="Q4" s="74" t="s">
        <v>13</v>
      </c>
      <c r="R4" s="74" t="s">
        <v>14</v>
      </c>
      <c r="S4" s="74" t="s">
        <v>15</v>
      </c>
      <c r="T4" s="74" t="s">
        <v>16</v>
      </c>
      <c r="U4" s="75" t="s">
        <v>17</v>
      </c>
      <c r="V4" s="74" t="s">
        <v>14</v>
      </c>
      <c r="W4" s="74" t="s">
        <v>15</v>
      </c>
      <c r="X4" s="74" t="s">
        <v>16</v>
      </c>
      <c r="Y4" s="75" t="s">
        <v>17</v>
      </c>
      <c r="Z4" s="74" t="s">
        <v>13</v>
      </c>
      <c r="AA4" s="74" t="s">
        <v>14</v>
      </c>
      <c r="AB4" s="74" t="s">
        <v>15</v>
      </c>
      <c r="AC4" s="74" t="s">
        <v>16</v>
      </c>
      <c r="AD4" s="75" t="s">
        <v>17</v>
      </c>
      <c r="AE4" s="74" t="s">
        <v>13</v>
      </c>
      <c r="AF4" s="74" t="s">
        <v>14</v>
      </c>
      <c r="AG4" s="74" t="s">
        <v>15</v>
      </c>
      <c r="AH4" s="74" t="s">
        <v>16</v>
      </c>
      <c r="AI4" s="75" t="s">
        <v>17</v>
      </c>
      <c r="AJ4" s="74" t="s">
        <v>13</v>
      </c>
      <c r="AK4" s="74" t="s">
        <v>14</v>
      </c>
      <c r="AL4" s="74" t="s">
        <v>15</v>
      </c>
      <c r="AM4" s="74" t="s">
        <v>16</v>
      </c>
      <c r="AN4" s="75" t="s">
        <v>17</v>
      </c>
      <c r="AO4" s="74" t="s">
        <v>13</v>
      </c>
      <c r="AP4" s="74" t="s">
        <v>14</v>
      </c>
      <c r="AQ4" s="74" t="s">
        <v>15</v>
      </c>
      <c r="AR4" s="74" t="s">
        <v>16</v>
      </c>
      <c r="AS4" s="75" t="s">
        <v>17</v>
      </c>
      <c r="AT4" s="85" t="s">
        <v>18</v>
      </c>
    </row>
    <row r="5" spans="1:46" s="84" customFormat="1" ht="13.8">
      <c r="A5" s="77" t="s">
        <v>19</v>
      </c>
      <c r="B5" s="77"/>
      <c r="C5" s="78">
        <v>1</v>
      </c>
      <c r="D5" s="77"/>
      <c r="E5" s="77">
        <v>1</v>
      </c>
      <c r="F5" s="79">
        <v>2</v>
      </c>
      <c r="G5" s="78"/>
      <c r="H5" s="77"/>
      <c r="I5" s="78"/>
      <c r="J5" s="77">
        <v>1</v>
      </c>
      <c r="K5" s="79">
        <v>1</v>
      </c>
      <c r="L5" s="77"/>
      <c r="M5" s="78">
        <v>1</v>
      </c>
      <c r="N5" s="77"/>
      <c r="O5" s="78">
        <v>1</v>
      </c>
      <c r="P5" s="79">
        <v>2</v>
      </c>
      <c r="Q5" s="77"/>
      <c r="R5" s="78">
        <v>1</v>
      </c>
      <c r="S5" s="77"/>
      <c r="T5" s="77">
        <v>1</v>
      </c>
      <c r="U5" s="79">
        <v>2</v>
      </c>
      <c r="V5" s="77"/>
      <c r="W5" s="78">
        <v>1</v>
      </c>
      <c r="X5" s="77"/>
      <c r="Y5" s="79">
        <v>1</v>
      </c>
      <c r="Z5" s="77"/>
      <c r="AA5" s="77">
        <v>1</v>
      </c>
      <c r="AB5" s="78"/>
      <c r="AC5" s="77">
        <v>1</v>
      </c>
      <c r="AD5" s="79">
        <v>2</v>
      </c>
      <c r="AE5" s="77"/>
      <c r="AF5" s="78"/>
      <c r="AG5" s="77">
        <v>1</v>
      </c>
      <c r="AH5" s="77"/>
      <c r="AI5" s="79">
        <v>1</v>
      </c>
      <c r="AJ5" s="77"/>
      <c r="AK5" s="78"/>
      <c r="AL5" s="78">
        <v>1</v>
      </c>
      <c r="AM5" s="77"/>
      <c r="AN5" s="79">
        <v>1</v>
      </c>
      <c r="AO5" s="77"/>
      <c r="AP5" s="77">
        <v>1</v>
      </c>
      <c r="AQ5" s="78"/>
      <c r="AR5" s="77">
        <v>1</v>
      </c>
      <c r="AS5" s="79">
        <v>2</v>
      </c>
      <c r="AT5" s="86">
        <v>14</v>
      </c>
    </row>
    <row r="6" spans="1:46" s="84" customFormat="1" ht="13.8">
      <c r="A6" s="77" t="s">
        <v>20</v>
      </c>
      <c r="B6" s="77"/>
      <c r="C6" s="77"/>
      <c r="D6" s="77"/>
      <c r="E6" s="77"/>
      <c r="F6" s="79">
        <v>0</v>
      </c>
      <c r="G6" s="77">
        <v>1</v>
      </c>
      <c r="H6" s="77"/>
      <c r="I6" s="77">
        <v>1</v>
      </c>
      <c r="J6" s="77"/>
      <c r="K6" s="79">
        <v>2</v>
      </c>
      <c r="L6" s="77"/>
      <c r="M6" s="77"/>
      <c r="N6" s="77"/>
      <c r="O6" s="77"/>
      <c r="P6" s="79">
        <v>0</v>
      </c>
      <c r="Q6" s="78"/>
      <c r="R6" s="77"/>
      <c r="S6" s="77"/>
      <c r="T6" s="77">
        <v>1</v>
      </c>
      <c r="U6" s="79">
        <v>1</v>
      </c>
      <c r="V6" s="77"/>
      <c r="W6" s="77"/>
      <c r="X6" s="77">
        <v>1</v>
      </c>
      <c r="Y6" s="79">
        <v>1</v>
      </c>
      <c r="Z6" s="77"/>
      <c r="AA6" s="77"/>
      <c r="AB6" s="77"/>
      <c r="AC6" s="77"/>
      <c r="AD6" s="79">
        <v>0</v>
      </c>
      <c r="AE6" s="77">
        <v>1</v>
      </c>
      <c r="AF6" s="77"/>
      <c r="AG6" s="78"/>
      <c r="AH6" s="77"/>
      <c r="AI6" s="79">
        <v>1</v>
      </c>
      <c r="AJ6" s="77">
        <v>1</v>
      </c>
      <c r="AK6" s="77"/>
      <c r="AL6" s="77">
        <v>1</v>
      </c>
      <c r="AM6" s="77"/>
      <c r="AN6" s="79">
        <v>2</v>
      </c>
      <c r="AO6" s="77"/>
      <c r="AP6" s="78"/>
      <c r="AQ6" s="77">
        <v>1</v>
      </c>
      <c r="AR6" s="77">
        <v>1</v>
      </c>
      <c r="AS6" s="79">
        <v>2</v>
      </c>
      <c r="AT6" s="86">
        <v>9</v>
      </c>
    </row>
    <row r="7" spans="1:46" s="84" customFormat="1" ht="13.8">
      <c r="A7" s="77" t="s">
        <v>129</v>
      </c>
      <c r="B7" s="78"/>
      <c r="C7" s="77"/>
      <c r="D7" s="77"/>
      <c r="E7" s="78"/>
      <c r="F7" s="79">
        <v>0</v>
      </c>
      <c r="G7" s="77"/>
      <c r="H7" s="78"/>
      <c r="I7" s="77"/>
      <c r="J7" s="77"/>
      <c r="K7" s="79">
        <v>0</v>
      </c>
      <c r="L7" s="77"/>
      <c r="M7" s="77"/>
      <c r="N7" s="78"/>
      <c r="O7" s="77"/>
      <c r="P7" s="79">
        <v>0</v>
      </c>
      <c r="Q7" s="78"/>
      <c r="R7" s="77">
        <v>1</v>
      </c>
      <c r="S7" s="78"/>
      <c r="T7" s="77"/>
      <c r="U7" s="79">
        <v>1</v>
      </c>
      <c r="V7" s="77"/>
      <c r="W7" s="77"/>
      <c r="X7" s="77"/>
      <c r="Y7" s="79">
        <v>0</v>
      </c>
      <c r="Z7" s="78"/>
      <c r="AA7" s="77"/>
      <c r="AB7" s="77">
        <v>1</v>
      </c>
      <c r="AC7" s="78"/>
      <c r="AD7" s="79">
        <v>1</v>
      </c>
      <c r="AE7" s="78"/>
      <c r="AF7" s="77"/>
      <c r="AG7" s="77"/>
      <c r="AH7" s="77"/>
      <c r="AI7" s="79">
        <v>0</v>
      </c>
      <c r="AJ7" s="78">
        <v>1</v>
      </c>
      <c r="AK7" s="77"/>
      <c r="AL7" s="77"/>
      <c r="AM7" s="78"/>
      <c r="AN7" s="79">
        <v>1</v>
      </c>
      <c r="AO7" s="77"/>
      <c r="AP7" s="78"/>
      <c r="AQ7" s="78"/>
      <c r="AR7" s="77"/>
      <c r="AS7" s="79">
        <v>0</v>
      </c>
      <c r="AT7" s="86">
        <v>4</v>
      </c>
    </row>
    <row r="8" spans="1:46" s="84" customFormat="1" ht="13.8">
      <c r="A8" s="81" t="s">
        <v>21</v>
      </c>
      <c r="B8" s="78"/>
      <c r="C8" s="77">
        <v>1</v>
      </c>
      <c r="D8" s="77"/>
      <c r="E8" s="78"/>
      <c r="F8" s="79">
        <v>1</v>
      </c>
      <c r="G8" s="77"/>
      <c r="H8" s="78"/>
      <c r="I8" s="77"/>
      <c r="J8" s="77">
        <v>1</v>
      </c>
      <c r="K8" s="79">
        <v>1</v>
      </c>
      <c r="L8" s="77"/>
      <c r="M8" s="77"/>
      <c r="N8" s="78">
        <v>1</v>
      </c>
      <c r="O8" s="77"/>
      <c r="P8" s="79">
        <v>1</v>
      </c>
      <c r="Q8" s="78"/>
      <c r="R8" s="77"/>
      <c r="S8" s="78"/>
      <c r="T8" s="77">
        <v>1</v>
      </c>
      <c r="U8" s="79">
        <v>1</v>
      </c>
      <c r="V8" s="77"/>
      <c r="W8" s="77"/>
      <c r="X8" s="77"/>
      <c r="Y8" s="79">
        <v>0</v>
      </c>
      <c r="Z8" s="78"/>
      <c r="AA8" s="77">
        <v>1</v>
      </c>
      <c r="AB8" s="77"/>
      <c r="AC8" s="78"/>
      <c r="AD8" s="79">
        <v>1</v>
      </c>
      <c r="AE8" s="78"/>
      <c r="AF8" s="77"/>
      <c r="AG8" s="77">
        <v>1</v>
      </c>
      <c r="AH8" s="77"/>
      <c r="AI8" s="79">
        <v>1</v>
      </c>
      <c r="AJ8" s="78"/>
      <c r="AK8" s="77"/>
      <c r="AL8" s="77">
        <v>1</v>
      </c>
      <c r="AM8" s="78"/>
      <c r="AN8" s="79">
        <v>1</v>
      </c>
      <c r="AO8" s="77"/>
      <c r="AP8" s="78"/>
      <c r="AQ8" s="78">
        <v>1</v>
      </c>
      <c r="AR8" s="77"/>
      <c r="AS8" s="79">
        <v>1</v>
      </c>
      <c r="AT8" s="86">
        <v>8</v>
      </c>
    </row>
    <row r="9" spans="1:46" s="84" customFormat="1" ht="13.8">
      <c r="A9" s="77" t="s">
        <v>22</v>
      </c>
      <c r="B9" s="77"/>
      <c r="C9" s="77"/>
      <c r="D9" s="77"/>
      <c r="E9" s="77"/>
      <c r="F9" s="79">
        <v>0</v>
      </c>
      <c r="G9" s="77">
        <v>1</v>
      </c>
      <c r="H9" s="77"/>
      <c r="I9" s="78"/>
      <c r="J9" s="77"/>
      <c r="K9" s="79">
        <v>1</v>
      </c>
      <c r="L9" s="77"/>
      <c r="M9" s="77"/>
      <c r="N9" s="78"/>
      <c r="O9" s="77"/>
      <c r="P9" s="79">
        <v>0</v>
      </c>
      <c r="Q9" s="77"/>
      <c r="R9" s="78"/>
      <c r="S9" s="77"/>
      <c r="T9" s="77"/>
      <c r="U9" s="79">
        <v>0</v>
      </c>
      <c r="V9" s="78"/>
      <c r="W9" s="77">
        <v>1</v>
      </c>
      <c r="X9" s="77"/>
      <c r="Y9" s="79">
        <v>1</v>
      </c>
      <c r="Z9" s="77"/>
      <c r="AA9" s="77"/>
      <c r="AB9" s="77"/>
      <c r="AC9" s="77"/>
      <c r="AD9" s="79">
        <v>0</v>
      </c>
      <c r="AE9" s="77"/>
      <c r="AF9" s="78"/>
      <c r="AG9" s="77"/>
      <c r="AH9" s="77"/>
      <c r="AI9" s="79">
        <v>0</v>
      </c>
      <c r="AJ9" s="77"/>
      <c r="AK9" s="78"/>
      <c r="AL9" s="77"/>
      <c r="AM9" s="77"/>
      <c r="AN9" s="79">
        <v>0</v>
      </c>
      <c r="AO9" s="78"/>
      <c r="AP9" s="77"/>
      <c r="AQ9" s="77">
        <v>1</v>
      </c>
      <c r="AR9" s="77"/>
      <c r="AS9" s="79">
        <v>1</v>
      </c>
      <c r="AT9" s="86">
        <v>3</v>
      </c>
    </row>
    <row r="10" spans="1:46" s="84" customFormat="1" ht="13.8">
      <c r="A10" s="77" t="s">
        <v>23</v>
      </c>
      <c r="B10" s="77"/>
      <c r="C10" s="77"/>
      <c r="D10" s="77"/>
      <c r="E10" s="77"/>
      <c r="F10" s="79">
        <v>0</v>
      </c>
      <c r="G10" s="78"/>
      <c r="H10" s="77"/>
      <c r="I10" s="77"/>
      <c r="J10" s="77"/>
      <c r="K10" s="79">
        <v>0</v>
      </c>
      <c r="L10" s="77"/>
      <c r="M10" s="77"/>
      <c r="N10" s="77"/>
      <c r="O10" s="77"/>
      <c r="P10" s="79">
        <v>0</v>
      </c>
      <c r="Q10" s="77"/>
      <c r="R10" s="77"/>
      <c r="S10" s="77"/>
      <c r="T10" s="77"/>
      <c r="U10" s="79">
        <v>0</v>
      </c>
      <c r="V10" s="77"/>
      <c r="W10" s="77"/>
      <c r="X10" s="77"/>
      <c r="Y10" s="79">
        <v>0</v>
      </c>
      <c r="Z10" s="77"/>
      <c r="AA10" s="78"/>
      <c r="AB10" s="77"/>
      <c r="AC10" s="77"/>
      <c r="AD10" s="79">
        <v>0</v>
      </c>
      <c r="AE10" s="77"/>
      <c r="AF10" s="77"/>
      <c r="AG10" s="77"/>
      <c r="AH10" s="77"/>
      <c r="AI10" s="79">
        <v>0</v>
      </c>
      <c r="AJ10" s="77"/>
      <c r="AK10" s="77"/>
      <c r="AL10" s="77"/>
      <c r="AM10" s="77"/>
      <c r="AN10" s="79">
        <v>0</v>
      </c>
      <c r="AO10" s="78"/>
      <c r="AP10" s="77"/>
      <c r="AQ10" s="77"/>
      <c r="AR10" s="77"/>
      <c r="AS10" s="79">
        <v>0</v>
      </c>
      <c r="AT10" s="86">
        <v>0</v>
      </c>
    </row>
    <row r="11" spans="1:46" s="84" customFormat="1" ht="13.8">
      <c r="A11" s="77" t="s">
        <v>24</v>
      </c>
      <c r="B11" s="77"/>
      <c r="C11" s="77"/>
      <c r="D11" s="77"/>
      <c r="E11" s="77"/>
      <c r="F11" s="79">
        <v>0</v>
      </c>
      <c r="G11" s="77"/>
      <c r="H11" s="77"/>
      <c r="I11" s="77"/>
      <c r="J11" s="77"/>
      <c r="K11" s="79">
        <v>0</v>
      </c>
      <c r="L11" s="77"/>
      <c r="M11" s="77"/>
      <c r="N11" s="77"/>
      <c r="O11" s="77"/>
      <c r="P11" s="79">
        <v>0</v>
      </c>
      <c r="Q11" s="77"/>
      <c r="R11" s="77"/>
      <c r="S11" s="77"/>
      <c r="T11" s="77"/>
      <c r="U11" s="79">
        <v>0</v>
      </c>
      <c r="V11" s="77"/>
      <c r="W11" s="77"/>
      <c r="X11" s="77"/>
      <c r="Y11" s="79">
        <v>0</v>
      </c>
      <c r="Z11" s="77"/>
      <c r="AA11" s="77"/>
      <c r="AB11" s="77"/>
      <c r="AC11" s="77"/>
      <c r="AD11" s="79">
        <v>0</v>
      </c>
      <c r="AE11" s="77"/>
      <c r="AF11" s="77"/>
      <c r="AG11" s="77"/>
      <c r="AH11" s="77"/>
      <c r="AI11" s="79">
        <v>0</v>
      </c>
      <c r="AJ11" s="77"/>
      <c r="AK11" s="77"/>
      <c r="AL11" s="77"/>
      <c r="AM11" s="77"/>
      <c r="AN11" s="79">
        <v>0</v>
      </c>
      <c r="AO11" s="77"/>
      <c r="AP11" s="77"/>
      <c r="AQ11" s="77"/>
      <c r="AR11" s="77"/>
      <c r="AS11" s="79">
        <v>0</v>
      </c>
      <c r="AT11" s="86">
        <v>0</v>
      </c>
    </row>
    <row r="12" spans="1:46" s="84" customFormat="1" ht="13.8">
      <c r="A12" s="77" t="s">
        <v>130</v>
      </c>
      <c r="B12" s="77"/>
      <c r="C12" s="77"/>
      <c r="D12" s="77"/>
      <c r="E12" s="77"/>
      <c r="F12" s="79">
        <v>0</v>
      </c>
      <c r="G12" s="77"/>
      <c r="H12" s="77"/>
      <c r="I12" s="77"/>
      <c r="J12" s="77"/>
      <c r="K12" s="79">
        <v>0</v>
      </c>
      <c r="L12" s="77"/>
      <c r="M12" s="77"/>
      <c r="N12" s="77"/>
      <c r="O12" s="77"/>
      <c r="P12" s="79">
        <v>0</v>
      </c>
      <c r="Q12" s="77"/>
      <c r="R12" s="77"/>
      <c r="S12" s="77"/>
      <c r="T12" s="77"/>
      <c r="U12" s="79">
        <v>0</v>
      </c>
      <c r="V12" s="77"/>
      <c r="W12" s="77"/>
      <c r="X12" s="77"/>
      <c r="Y12" s="79">
        <v>0</v>
      </c>
      <c r="Z12" s="77"/>
      <c r="AA12" s="77"/>
      <c r="AB12" s="77"/>
      <c r="AC12" s="77"/>
      <c r="AD12" s="79">
        <v>0</v>
      </c>
      <c r="AE12" s="77"/>
      <c r="AF12" s="77"/>
      <c r="AG12" s="77"/>
      <c r="AH12" s="77"/>
      <c r="AI12" s="79">
        <v>0</v>
      </c>
      <c r="AJ12" s="77"/>
      <c r="AK12" s="77"/>
      <c r="AL12" s="77"/>
      <c r="AM12" s="77"/>
      <c r="AN12" s="79">
        <v>0</v>
      </c>
      <c r="AO12" s="77"/>
      <c r="AP12" s="77"/>
      <c r="AQ12" s="77"/>
      <c r="AR12" s="77">
        <v>1</v>
      </c>
      <c r="AS12" s="79">
        <v>1</v>
      </c>
      <c r="AT12" s="86">
        <v>1</v>
      </c>
    </row>
    <row r="13" spans="1:46" s="84" customFormat="1" ht="13.8">
      <c r="A13" s="77" t="s">
        <v>25</v>
      </c>
      <c r="B13" s="78"/>
      <c r="C13" s="77"/>
      <c r="D13" s="77"/>
      <c r="E13" s="77"/>
      <c r="F13" s="79">
        <v>0</v>
      </c>
      <c r="G13" s="77"/>
      <c r="H13" s="77"/>
      <c r="I13" s="78"/>
      <c r="J13" s="77"/>
      <c r="K13" s="79">
        <v>0</v>
      </c>
      <c r="L13" s="77"/>
      <c r="M13" s="78"/>
      <c r="N13" s="77"/>
      <c r="O13" s="77"/>
      <c r="P13" s="79">
        <v>0</v>
      </c>
      <c r="Q13" s="77"/>
      <c r="R13" s="77"/>
      <c r="S13" s="78"/>
      <c r="T13" s="77"/>
      <c r="U13" s="79">
        <v>0</v>
      </c>
      <c r="V13" s="77"/>
      <c r="W13" s="78"/>
      <c r="X13" s="77"/>
      <c r="Y13" s="79">
        <v>0</v>
      </c>
      <c r="Z13" s="77"/>
      <c r="AA13" s="77"/>
      <c r="AB13" s="78"/>
      <c r="AC13" s="77"/>
      <c r="AD13" s="79">
        <v>0</v>
      </c>
      <c r="AE13" s="77"/>
      <c r="AF13" s="77"/>
      <c r="AG13" s="78"/>
      <c r="AH13" s="77"/>
      <c r="AI13" s="79">
        <v>0</v>
      </c>
      <c r="AJ13" s="78"/>
      <c r="AK13" s="77"/>
      <c r="AL13" s="78"/>
      <c r="AM13" s="77"/>
      <c r="AN13" s="79">
        <v>0</v>
      </c>
      <c r="AO13" s="77"/>
      <c r="AP13" s="77"/>
      <c r="AQ13" s="78"/>
      <c r="AR13" s="77"/>
      <c r="AS13" s="79">
        <v>0</v>
      </c>
      <c r="AT13" s="86">
        <v>0</v>
      </c>
    </row>
    <row r="14" spans="1:46" ht="14.4">
      <c r="F14" s="4"/>
      <c r="K14" s="4"/>
      <c r="P14" s="4"/>
      <c r="U14" s="4"/>
      <c r="Y14" s="4"/>
      <c r="AD14" s="4"/>
      <c r="AI14" s="4"/>
      <c r="AN14" s="4"/>
      <c r="AS14" s="4"/>
    </row>
    <row r="15" spans="1:46" ht="14.4">
      <c r="F15" s="4"/>
      <c r="K15" s="4"/>
      <c r="P15" s="4"/>
      <c r="U15" s="4"/>
      <c r="Y15" s="4"/>
      <c r="AD15" s="4"/>
      <c r="AI15" s="4"/>
      <c r="AN15" s="4"/>
      <c r="AS15" s="4"/>
    </row>
    <row r="16" spans="1:46" ht="14.4">
      <c r="F16" s="4"/>
      <c r="K16" s="4"/>
      <c r="P16" s="4"/>
      <c r="U16" s="4"/>
      <c r="Y16" s="4"/>
      <c r="AD16" s="4"/>
      <c r="AI16" s="4"/>
      <c r="AN16" s="4"/>
      <c r="AS16" s="4"/>
    </row>
    <row r="17" spans="6:45" ht="14.4">
      <c r="F17" s="4"/>
      <c r="K17" s="4"/>
      <c r="P17" s="4"/>
      <c r="U17" s="4"/>
      <c r="Y17" s="4"/>
      <c r="AD17" s="4"/>
      <c r="AI17" s="4"/>
      <c r="AN17" s="4"/>
      <c r="AS17" s="4"/>
    </row>
    <row r="18" spans="6:45" ht="14.4">
      <c r="F18" s="4"/>
      <c r="K18" s="4"/>
      <c r="P18" s="4"/>
      <c r="U18" s="4"/>
      <c r="Y18" s="4"/>
      <c r="AD18" s="4"/>
      <c r="AI18" s="4"/>
      <c r="AN18" s="4"/>
      <c r="AS18" s="4"/>
    </row>
    <row r="19" spans="6:45" ht="14.4">
      <c r="F19" s="4"/>
      <c r="K19" s="4"/>
      <c r="P19" s="4"/>
      <c r="U19" s="4"/>
      <c r="Y19" s="4"/>
      <c r="AD19" s="4"/>
      <c r="AI19" s="4"/>
      <c r="AN19" s="4"/>
      <c r="AS19" s="4"/>
    </row>
    <row r="20" spans="6:45" ht="15.6" customHeight="1">
      <c r="F20" s="4"/>
      <c r="K20" s="4"/>
      <c r="P20" s="4"/>
      <c r="U20" s="4"/>
      <c r="Y20" s="4"/>
      <c r="AD20" s="4"/>
      <c r="AI20" s="4"/>
      <c r="AN20" s="4"/>
      <c r="AS20" s="4"/>
    </row>
    <row r="21" spans="6:45" ht="15.75" customHeight="1">
      <c r="F21" s="4"/>
      <c r="K21" s="4"/>
      <c r="P21" s="4"/>
      <c r="U21" s="4"/>
      <c r="Y21" s="4"/>
      <c r="AD21" s="4"/>
      <c r="AI21" s="4"/>
      <c r="AN21" s="4"/>
      <c r="AS21" s="4"/>
    </row>
    <row r="22" spans="6:45" ht="15.75" customHeight="1">
      <c r="F22" s="4"/>
      <c r="K22" s="4"/>
      <c r="P22" s="4"/>
      <c r="U22" s="4"/>
      <c r="Y22" s="4"/>
      <c r="AD22" s="4"/>
      <c r="AI22" s="4"/>
      <c r="AN22" s="4"/>
      <c r="AS22" s="4"/>
    </row>
    <row r="23" spans="6:45" ht="15.75" customHeight="1">
      <c r="F23" s="4"/>
      <c r="K23" s="4"/>
      <c r="P23" s="4"/>
      <c r="U23" s="4"/>
      <c r="Y23" s="4"/>
      <c r="AD23" s="4"/>
      <c r="AI23" s="4"/>
      <c r="AN23" s="4"/>
      <c r="AS23" s="4"/>
    </row>
    <row r="24" spans="6:45" ht="15.75" customHeight="1">
      <c r="F24" s="4"/>
      <c r="K24" s="4"/>
      <c r="P24" s="4"/>
      <c r="U24" s="4"/>
      <c r="Y24" s="4"/>
      <c r="AD24" s="4"/>
      <c r="AI24" s="4"/>
      <c r="AN24" s="4"/>
      <c r="AS24" s="4"/>
    </row>
    <row r="25" spans="6:45" ht="15.75" customHeight="1">
      <c r="F25" s="4"/>
      <c r="K25" s="4"/>
      <c r="P25" s="4"/>
      <c r="U25" s="4"/>
      <c r="Y25" s="4"/>
      <c r="AD25" s="4"/>
      <c r="AI25" s="4"/>
      <c r="AN25" s="4"/>
      <c r="AS25" s="4"/>
    </row>
    <row r="26" spans="6:45" ht="15.75" customHeight="1">
      <c r="F26" s="4"/>
      <c r="K26" s="4"/>
      <c r="P26" s="4"/>
      <c r="U26" s="4"/>
      <c r="Y26" s="4"/>
      <c r="AD26" s="4"/>
      <c r="AI26" s="4"/>
      <c r="AN26" s="4"/>
      <c r="AS26" s="4"/>
    </row>
    <row r="27" spans="6:45" ht="15.75" customHeight="1">
      <c r="F27" s="4"/>
      <c r="K27" s="4"/>
      <c r="P27" s="4"/>
      <c r="U27" s="4"/>
      <c r="Y27" s="4"/>
      <c r="AD27" s="4"/>
      <c r="AI27" s="4"/>
      <c r="AN27" s="4"/>
      <c r="AS27" s="4"/>
    </row>
    <row r="28" spans="6:45" ht="15.75" customHeight="1">
      <c r="F28" s="4"/>
      <c r="K28" s="4"/>
      <c r="P28" s="4"/>
      <c r="U28" s="4"/>
      <c r="Y28" s="4"/>
      <c r="AD28" s="4"/>
      <c r="AI28" s="4"/>
      <c r="AN28" s="4"/>
      <c r="AS28" s="4"/>
    </row>
    <row r="29" spans="6:45" ht="15.75" customHeight="1">
      <c r="F29" s="4"/>
      <c r="K29" s="4"/>
      <c r="P29" s="4"/>
      <c r="U29" s="4"/>
      <c r="Y29" s="4"/>
      <c r="AD29" s="4"/>
      <c r="AI29" s="4"/>
      <c r="AN29" s="4"/>
      <c r="AS29" s="4"/>
    </row>
    <row r="30" spans="6:45" ht="15.75" customHeight="1">
      <c r="F30" s="4"/>
      <c r="K30" s="4"/>
      <c r="P30" s="4"/>
      <c r="U30" s="4"/>
      <c r="Y30" s="4"/>
      <c r="AD30" s="4"/>
      <c r="AI30" s="4"/>
      <c r="AN30" s="4"/>
      <c r="AS30" s="4"/>
    </row>
    <row r="31" spans="6:45" ht="15.75" customHeight="1">
      <c r="F31" s="4"/>
      <c r="K31" s="4"/>
      <c r="P31" s="4"/>
      <c r="U31" s="4"/>
      <c r="Y31" s="4"/>
      <c r="AD31" s="4"/>
      <c r="AI31" s="4"/>
      <c r="AN31" s="4"/>
      <c r="AS31" s="4"/>
    </row>
    <row r="32" spans="6:45" ht="15.75" customHeight="1">
      <c r="F32" s="4"/>
      <c r="K32" s="4"/>
      <c r="P32" s="4"/>
      <c r="U32" s="4"/>
      <c r="Y32" s="4"/>
      <c r="AD32" s="4"/>
      <c r="AI32" s="4"/>
      <c r="AN32" s="4"/>
      <c r="AS32" s="4"/>
    </row>
    <row r="33" spans="6:45" ht="15.75" customHeight="1">
      <c r="F33" s="4"/>
      <c r="K33" s="4"/>
      <c r="P33" s="4"/>
      <c r="U33" s="4"/>
      <c r="Y33" s="4"/>
      <c r="AD33" s="4"/>
      <c r="AI33" s="4"/>
      <c r="AN33" s="4"/>
      <c r="AS33" s="4"/>
    </row>
    <row r="34" spans="6:45" ht="15.75" customHeight="1">
      <c r="F34" s="4"/>
      <c r="K34" s="4"/>
      <c r="P34" s="4"/>
      <c r="U34" s="4"/>
      <c r="Y34" s="4"/>
      <c r="AD34" s="4"/>
      <c r="AI34" s="4"/>
      <c r="AN34" s="4"/>
      <c r="AS34" s="4"/>
    </row>
    <row r="35" spans="6:45" ht="15.75" customHeight="1">
      <c r="F35" s="4"/>
      <c r="K35" s="4"/>
      <c r="P35" s="4"/>
      <c r="U35" s="4"/>
      <c r="Y35" s="4"/>
      <c r="AD35" s="4"/>
      <c r="AI35" s="4"/>
      <c r="AN35" s="4"/>
      <c r="AS35" s="4"/>
    </row>
    <row r="36" spans="6:45" ht="15.75" customHeight="1">
      <c r="F36" s="4"/>
      <c r="K36" s="4"/>
      <c r="P36" s="4"/>
      <c r="U36" s="4"/>
      <c r="Y36" s="4"/>
      <c r="AD36" s="4"/>
      <c r="AI36" s="4"/>
      <c r="AN36" s="4"/>
      <c r="AS36" s="4"/>
    </row>
    <row r="37" spans="6:45" ht="15.75" customHeight="1">
      <c r="F37" s="4"/>
      <c r="K37" s="4"/>
      <c r="P37" s="4"/>
      <c r="U37" s="4"/>
      <c r="Y37" s="4"/>
      <c r="AD37" s="4"/>
      <c r="AI37" s="4"/>
      <c r="AN37" s="4"/>
      <c r="AS37" s="4"/>
    </row>
    <row r="38" spans="6:45" ht="15.75" customHeight="1">
      <c r="F38" s="4"/>
      <c r="K38" s="4"/>
      <c r="P38" s="4"/>
      <c r="U38" s="4"/>
      <c r="Y38" s="4"/>
      <c r="AD38" s="4"/>
      <c r="AI38" s="4"/>
      <c r="AN38" s="4"/>
      <c r="AS38" s="4"/>
    </row>
    <row r="39" spans="6:45" ht="15.75" customHeight="1">
      <c r="F39" s="4"/>
      <c r="K39" s="4"/>
      <c r="P39" s="4"/>
      <c r="U39" s="4"/>
      <c r="Y39" s="4"/>
      <c r="AD39" s="4"/>
      <c r="AI39" s="4"/>
      <c r="AN39" s="4"/>
      <c r="AS39" s="4"/>
    </row>
    <row r="40" spans="6:45" ht="15.75" customHeight="1">
      <c r="F40" s="4"/>
      <c r="K40" s="4"/>
      <c r="P40" s="4"/>
      <c r="U40" s="4"/>
      <c r="Y40" s="4"/>
      <c r="AD40" s="4"/>
      <c r="AI40" s="4"/>
      <c r="AN40" s="4"/>
      <c r="AS40" s="4"/>
    </row>
    <row r="41" spans="6:45" ht="15.75" customHeight="1">
      <c r="F41" s="4"/>
      <c r="K41" s="4"/>
      <c r="P41" s="4"/>
      <c r="U41" s="4"/>
      <c r="Y41" s="4"/>
      <c r="AD41" s="4"/>
      <c r="AI41" s="4"/>
      <c r="AN41" s="4"/>
      <c r="AS41" s="4"/>
    </row>
    <row r="42" spans="6:45" ht="15.75" customHeight="1">
      <c r="F42" s="4"/>
      <c r="K42" s="4"/>
      <c r="P42" s="4"/>
      <c r="U42" s="4"/>
      <c r="Y42" s="4"/>
      <c r="AD42" s="4"/>
      <c r="AI42" s="4"/>
      <c r="AN42" s="4"/>
      <c r="AS42" s="4"/>
    </row>
    <row r="43" spans="6:45" ht="15.75" customHeight="1">
      <c r="F43" s="4"/>
      <c r="K43" s="4"/>
      <c r="P43" s="4"/>
      <c r="U43" s="4"/>
      <c r="Y43" s="4"/>
      <c r="AD43" s="4"/>
      <c r="AI43" s="4"/>
      <c r="AN43" s="4"/>
      <c r="AS43" s="4"/>
    </row>
    <row r="44" spans="6:45" ht="15.75" customHeight="1">
      <c r="F44" s="4"/>
      <c r="K44" s="4"/>
      <c r="P44" s="4"/>
      <c r="U44" s="4"/>
      <c r="Y44" s="4"/>
      <c r="AD44" s="4"/>
      <c r="AI44" s="4"/>
      <c r="AN44" s="4"/>
      <c r="AS44" s="4"/>
    </row>
    <row r="45" spans="6:45" ht="15.75" customHeight="1">
      <c r="F45" s="4"/>
      <c r="K45" s="4"/>
      <c r="P45" s="4"/>
      <c r="U45" s="4"/>
      <c r="Y45" s="4"/>
      <c r="AD45" s="4"/>
      <c r="AI45" s="4"/>
      <c r="AN45" s="4"/>
      <c r="AS45" s="4"/>
    </row>
    <row r="46" spans="6:45" ht="15.75" customHeight="1">
      <c r="F46" s="4"/>
      <c r="K46" s="4"/>
      <c r="P46" s="4"/>
      <c r="U46" s="4"/>
      <c r="Y46" s="4"/>
      <c r="AD46" s="4"/>
      <c r="AI46" s="4"/>
      <c r="AN46" s="4"/>
      <c r="AS46" s="4"/>
    </row>
    <row r="47" spans="6:45" ht="15.75" customHeight="1">
      <c r="F47" s="4"/>
      <c r="K47" s="4"/>
      <c r="P47" s="4"/>
      <c r="U47" s="4"/>
      <c r="Y47" s="4"/>
      <c r="AD47" s="4"/>
      <c r="AI47" s="4"/>
      <c r="AN47" s="4"/>
      <c r="AS47" s="4"/>
    </row>
    <row r="48" spans="6:45" ht="15.75" customHeight="1">
      <c r="F48" s="4"/>
      <c r="K48" s="4"/>
      <c r="P48" s="4"/>
      <c r="U48" s="4"/>
      <c r="Y48" s="4"/>
      <c r="AD48" s="4"/>
      <c r="AI48" s="4"/>
      <c r="AN48" s="4"/>
      <c r="AS48" s="4"/>
    </row>
    <row r="49" spans="6:45" ht="15.75" customHeight="1">
      <c r="F49" s="4"/>
      <c r="K49" s="4"/>
      <c r="P49" s="4"/>
      <c r="U49" s="4"/>
      <c r="Y49" s="4"/>
      <c r="AD49" s="4"/>
      <c r="AI49" s="4"/>
      <c r="AN49" s="4"/>
      <c r="AS49" s="4"/>
    </row>
    <row r="50" spans="6:45" ht="15.75" customHeight="1">
      <c r="F50" s="4"/>
      <c r="K50" s="4"/>
      <c r="P50" s="4"/>
      <c r="U50" s="4"/>
      <c r="Y50" s="4"/>
      <c r="AD50" s="4"/>
      <c r="AI50" s="4"/>
      <c r="AN50" s="4"/>
      <c r="AS50" s="4"/>
    </row>
    <row r="51" spans="6:45" ht="15.75" customHeight="1">
      <c r="F51" s="4"/>
      <c r="K51" s="4"/>
      <c r="P51" s="4"/>
      <c r="U51" s="4"/>
      <c r="Y51" s="4"/>
      <c r="AD51" s="4"/>
      <c r="AI51" s="4"/>
      <c r="AN51" s="4"/>
      <c r="AS51" s="4"/>
    </row>
    <row r="52" spans="6:45" ht="15.75" customHeight="1">
      <c r="F52" s="4"/>
      <c r="K52" s="4"/>
      <c r="P52" s="4"/>
      <c r="U52" s="4"/>
      <c r="Y52" s="4"/>
      <c r="AD52" s="4"/>
      <c r="AI52" s="4"/>
      <c r="AN52" s="4"/>
      <c r="AS52" s="4"/>
    </row>
    <row r="53" spans="6:45" ht="15.75" customHeight="1">
      <c r="F53" s="4"/>
      <c r="K53" s="4"/>
      <c r="P53" s="4"/>
      <c r="U53" s="4"/>
      <c r="Y53" s="4"/>
      <c r="AD53" s="4"/>
      <c r="AI53" s="4"/>
      <c r="AN53" s="4"/>
      <c r="AS53" s="4"/>
    </row>
    <row r="54" spans="6:45" ht="15.75" customHeight="1">
      <c r="F54" s="4"/>
      <c r="K54" s="4"/>
      <c r="P54" s="4"/>
      <c r="U54" s="4"/>
      <c r="Y54" s="4"/>
      <c r="AD54" s="4"/>
      <c r="AI54" s="4"/>
      <c r="AN54" s="4"/>
      <c r="AS54" s="4"/>
    </row>
    <row r="55" spans="6:45" ht="15.75" customHeight="1">
      <c r="F55" s="4"/>
      <c r="K55" s="4"/>
      <c r="P55" s="4"/>
      <c r="U55" s="4"/>
      <c r="Y55" s="4"/>
      <c r="AD55" s="4"/>
      <c r="AI55" s="4"/>
      <c r="AN55" s="4"/>
      <c r="AS55" s="4"/>
    </row>
    <row r="56" spans="6:45" ht="15.75" customHeight="1">
      <c r="F56" s="4"/>
      <c r="K56" s="4"/>
      <c r="P56" s="4"/>
      <c r="U56" s="4"/>
      <c r="Y56" s="4"/>
      <c r="AD56" s="4"/>
      <c r="AI56" s="4"/>
      <c r="AN56" s="4"/>
      <c r="AS56" s="4"/>
    </row>
    <row r="57" spans="6:45" ht="15.75" customHeight="1">
      <c r="F57" s="4"/>
      <c r="K57" s="4"/>
      <c r="P57" s="4"/>
      <c r="U57" s="4"/>
      <c r="Y57" s="4"/>
      <c r="AD57" s="4"/>
      <c r="AI57" s="4"/>
      <c r="AN57" s="4"/>
      <c r="AS57" s="4"/>
    </row>
    <row r="58" spans="6:45" ht="15.75" customHeight="1">
      <c r="F58" s="4"/>
      <c r="K58" s="4"/>
      <c r="P58" s="4"/>
      <c r="U58" s="4"/>
      <c r="Y58" s="4"/>
      <c r="AD58" s="4"/>
      <c r="AI58" s="4"/>
      <c r="AN58" s="4"/>
      <c r="AS58" s="4"/>
    </row>
    <row r="59" spans="6:45" ht="15.75" customHeight="1">
      <c r="F59" s="4"/>
      <c r="K59" s="4"/>
      <c r="P59" s="4"/>
      <c r="U59" s="4"/>
      <c r="Y59" s="4"/>
      <c r="AD59" s="4"/>
      <c r="AI59" s="4"/>
      <c r="AN59" s="4"/>
      <c r="AS59" s="4"/>
    </row>
    <row r="60" spans="6:45" ht="15.75" customHeight="1">
      <c r="F60" s="4"/>
      <c r="K60" s="4"/>
      <c r="P60" s="4"/>
      <c r="U60" s="4"/>
      <c r="Y60" s="4"/>
      <c r="AD60" s="4"/>
      <c r="AI60" s="4"/>
      <c r="AN60" s="4"/>
      <c r="AS60" s="4"/>
    </row>
    <row r="61" spans="6:45" ht="15.75" customHeight="1">
      <c r="F61" s="4"/>
      <c r="K61" s="4"/>
      <c r="P61" s="4"/>
      <c r="U61" s="4"/>
      <c r="Y61" s="4"/>
      <c r="AD61" s="4"/>
      <c r="AI61" s="4"/>
      <c r="AN61" s="4"/>
      <c r="AS61" s="4"/>
    </row>
    <row r="62" spans="6:45" ht="15.75" customHeight="1">
      <c r="F62" s="4"/>
      <c r="K62" s="4"/>
      <c r="P62" s="4"/>
      <c r="U62" s="4"/>
      <c r="Y62" s="4"/>
      <c r="AD62" s="4"/>
      <c r="AI62" s="4"/>
      <c r="AN62" s="4"/>
      <c r="AS62" s="4"/>
    </row>
    <row r="63" spans="6:45" ht="15.75" customHeight="1">
      <c r="F63" s="4"/>
      <c r="K63" s="4"/>
      <c r="P63" s="4"/>
      <c r="U63" s="4"/>
      <c r="Y63" s="4"/>
      <c r="AD63" s="4"/>
      <c r="AI63" s="4"/>
      <c r="AN63" s="4"/>
      <c r="AS63" s="4"/>
    </row>
    <row r="64" spans="6:45" ht="15.75" customHeight="1">
      <c r="F64" s="4"/>
      <c r="K64" s="4"/>
      <c r="P64" s="4"/>
      <c r="U64" s="4"/>
      <c r="Y64" s="4"/>
      <c r="AD64" s="4"/>
      <c r="AI64" s="4"/>
      <c r="AN64" s="4"/>
      <c r="AS64" s="4"/>
    </row>
    <row r="65" spans="6:45" ht="15.75" customHeight="1">
      <c r="F65" s="4"/>
      <c r="K65" s="4"/>
      <c r="P65" s="4"/>
      <c r="U65" s="4"/>
      <c r="Y65" s="4"/>
      <c r="AD65" s="4"/>
      <c r="AI65" s="4"/>
      <c r="AN65" s="4"/>
      <c r="AS65" s="4"/>
    </row>
    <row r="66" spans="6:45" ht="15.75" customHeight="1">
      <c r="F66" s="4"/>
      <c r="K66" s="4"/>
      <c r="P66" s="4"/>
      <c r="U66" s="4"/>
      <c r="Y66" s="4"/>
      <c r="AD66" s="4"/>
      <c r="AI66" s="4"/>
      <c r="AN66" s="4"/>
      <c r="AS66" s="4"/>
    </row>
    <row r="67" spans="6:45" ht="15.75" customHeight="1">
      <c r="F67" s="4"/>
      <c r="K67" s="4"/>
      <c r="P67" s="4"/>
      <c r="U67" s="4"/>
      <c r="Y67" s="4"/>
      <c r="AD67" s="4"/>
      <c r="AI67" s="4"/>
      <c r="AN67" s="4"/>
      <c r="AS67" s="4"/>
    </row>
    <row r="68" spans="6:45" ht="15.75" customHeight="1">
      <c r="F68" s="4"/>
      <c r="K68" s="4"/>
      <c r="P68" s="4"/>
      <c r="U68" s="4"/>
      <c r="Y68" s="4"/>
      <c r="AD68" s="4"/>
      <c r="AI68" s="4"/>
      <c r="AN68" s="4"/>
      <c r="AS68" s="4"/>
    </row>
    <row r="69" spans="6:45" ht="15.75" customHeight="1">
      <c r="F69" s="4"/>
      <c r="K69" s="4"/>
      <c r="P69" s="4"/>
      <c r="U69" s="4"/>
      <c r="Y69" s="4"/>
      <c r="AD69" s="4"/>
      <c r="AI69" s="4"/>
      <c r="AN69" s="4"/>
      <c r="AS69" s="4"/>
    </row>
    <row r="70" spans="6:45" ht="15.75" customHeight="1">
      <c r="F70" s="4"/>
      <c r="K70" s="4"/>
      <c r="P70" s="4"/>
      <c r="U70" s="4"/>
      <c r="Y70" s="4"/>
      <c r="AD70" s="4"/>
      <c r="AI70" s="4"/>
      <c r="AN70" s="4"/>
      <c r="AS70" s="4"/>
    </row>
    <row r="71" spans="6:45" ht="15.75" customHeight="1">
      <c r="F71" s="4"/>
      <c r="K71" s="4"/>
      <c r="P71" s="4"/>
      <c r="U71" s="4"/>
      <c r="Y71" s="4"/>
      <c r="AD71" s="4"/>
      <c r="AI71" s="4"/>
      <c r="AN71" s="4"/>
      <c r="AS71" s="4"/>
    </row>
    <row r="72" spans="6:45" ht="15.75" customHeight="1">
      <c r="F72" s="4"/>
      <c r="K72" s="4"/>
      <c r="P72" s="4"/>
      <c r="U72" s="4"/>
      <c r="Y72" s="4"/>
      <c r="AD72" s="4"/>
      <c r="AI72" s="4"/>
      <c r="AN72" s="4"/>
      <c r="AS72" s="4"/>
    </row>
    <row r="73" spans="6:45" ht="15.75" customHeight="1">
      <c r="F73" s="4"/>
      <c r="K73" s="4"/>
      <c r="P73" s="4"/>
      <c r="U73" s="4"/>
      <c r="Y73" s="4"/>
      <c r="AD73" s="4"/>
      <c r="AI73" s="4"/>
      <c r="AN73" s="4"/>
      <c r="AS73" s="4"/>
    </row>
    <row r="74" spans="6:45" ht="15.75" customHeight="1">
      <c r="F74" s="4"/>
      <c r="K74" s="4"/>
      <c r="P74" s="4"/>
      <c r="U74" s="4"/>
      <c r="Y74" s="4"/>
      <c r="AD74" s="4"/>
      <c r="AI74" s="4"/>
      <c r="AN74" s="4"/>
      <c r="AS74" s="4"/>
    </row>
    <row r="75" spans="6:45" ht="15.75" customHeight="1">
      <c r="F75" s="4"/>
      <c r="K75" s="4"/>
      <c r="P75" s="4"/>
      <c r="U75" s="4"/>
      <c r="Y75" s="4"/>
      <c r="AD75" s="4"/>
      <c r="AI75" s="4"/>
      <c r="AN75" s="4"/>
      <c r="AS75" s="4"/>
    </row>
    <row r="76" spans="6:45" ht="15.75" customHeight="1">
      <c r="F76" s="4"/>
      <c r="K76" s="4"/>
      <c r="P76" s="4"/>
      <c r="U76" s="4"/>
      <c r="Y76" s="4"/>
      <c r="AD76" s="4"/>
      <c r="AI76" s="4"/>
      <c r="AN76" s="4"/>
      <c r="AS76" s="4"/>
    </row>
    <row r="77" spans="6:45" ht="15.75" customHeight="1">
      <c r="F77" s="4"/>
      <c r="K77" s="4"/>
      <c r="P77" s="4"/>
      <c r="U77" s="4"/>
      <c r="Y77" s="4"/>
      <c r="AD77" s="4"/>
      <c r="AI77" s="4"/>
      <c r="AN77" s="4"/>
      <c r="AS77" s="4"/>
    </row>
    <row r="78" spans="6:45" ht="15.75" customHeight="1">
      <c r="F78" s="4"/>
      <c r="K78" s="4"/>
      <c r="P78" s="4"/>
      <c r="U78" s="4"/>
      <c r="Y78" s="4"/>
      <c r="AD78" s="4"/>
      <c r="AI78" s="4"/>
      <c r="AN78" s="4"/>
      <c r="AS78" s="4"/>
    </row>
    <row r="79" spans="6:45" ht="15.75" customHeight="1">
      <c r="F79" s="4"/>
      <c r="K79" s="4"/>
      <c r="P79" s="4"/>
      <c r="U79" s="4"/>
      <c r="Y79" s="4"/>
      <c r="AD79" s="4"/>
      <c r="AI79" s="4"/>
      <c r="AN79" s="4"/>
      <c r="AS79" s="4"/>
    </row>
    <row r="80" spans="6:45" ht="15.75" customHeight="1">
      <c r="F80" s="4"/>
      <c r="K80" s="4"/>
      <c r="P80" s="4"/>
      <c r="U80" s="4"/>
      <c r="Y80" s="4"/>
      <c r="AD80" s="4"/>
      <c r="AI80" s="4"/>
      <c r="AN80" s="4"/>
      <c r="AS80" s="4"/>
    </row>
    <row r="81" spans="6:45" ht="15.75" customHeight="1">
      <c r="F81" s="4"/>
      <c r="K81" s="4"/>
      <c r="P81" s="4"/>
      <c r="U81" s="4"/>
      <c r="Y81" s="4"/>
      <c r="AD81" s="4"/>
      <c r="AI81" s="4"/>
      <c r="AN81" s="4"/>
      <c r="AS81" s="4"/>
    </row>
    <row r="82" spans="6:45" ht="15.75" customHeight="1">
      <c r="F82" s="4"/>
      <c r="K82" s="4"/>
      <c r="P82" s="4"/>
      <c r="U82" s="4"/>
      <c r="Y82" s="4"/>
      <c r="AD82" s="4"/>
      <c r="AI82" s="4"/>
      <c r="AN82" s="4"/>
      <c r="AS82" s="4"/>
    </row>
    <row r="83" spans="6:45" ht="15.75" customHeight="1">
      <c r="F83" s="4"/>
      <c r="K83" s="4"/>
      <c r="P83" s="4"/>
      <c r="U83" s="4"/>
      <c r="Y83" s="4"/>
      <c r="AD83" s="4"/>
      <c r="AI83" s="4"/>
      <c r="AN83" s="4"/>
      <c r="AS83" s="4"/>
    </row>
    <row r="84" spans="6:45" ht="15.75" customHeight="1">
      <c r="F84" s="4"/>
      <c r="K84" s="4"/>
      <c r="P84" s="4"/>
      <c r="U84" s="4"/>
      <c r="Y84" s="4"/>
      <c r="AD84" s="4"/>
      <c r="AI84" s="4"/>
      <c r="AN84" s="4"/>
      <c r="AS84" s="4"/>
    </row>
    <row r="85" spans="6:45" ht="15.75" customHeight="1">
      <c r="F85" s="4"/>
      <c r="K85" s="4"/>
      <c r="P85" s="4"/>
      <c r="U85" s="4"/>
      <c r="Y85" s="4"/>
      <c r="AD85" s="4"/>
      <c r="AI85" s="4"/>
      <c r="AN85" s="4"/>
      <c r="AS85" s="4"/>
    </row>
    <row r="86" spans="6:45" ht="15.75" customHeight="1">
      <c r="F86" s="4"/>
      <c r="K86" s="4"/>
      <c r="P86" s="4"/>
      <c r="U86" s="4"/>
      <c r="Y86" s="4"/>
      <c r="AD86" s="4"/>
      <c r="AI86" s="4"/>
      <c r="AN86" s="4"/>
      <c r="AS86" s="4"/>
    </row>
    <row r="87" spans="6:45" ht="15.75" customHeight="1">
      <c r="F87" s="4"/>
      <c r="K87" s="4"/>
      <c r="P87" s="4"/>
      <c r="U87" s="4"/>
      <c r="Y87" s="4"/>
      <c r="AD87" s="4"/>
      <c r="AI87" s="4"/>
      <c r="AN87" s="4"/>
      <c r="AS87" s="4"/>
    </row>
    <row r="88" spans="6:45" ht="15.75" customHeight="1">
      <c r="F88" s="4"/>
      <c r="K88" s="4"/>
      <c r="P88" s="4"/>
      <c r="U88" s="4"/>
      <c r="Y88" s="4"/>
      <c r="AD88" s="4"/>
      <c r="AI88" s="4"/>
      <c r="AN88" s="4"/>
      <c r="AS88" s="4"/>
    </row>
    <row r="89" spans="6:45" ht="15.75" customHeight="1">
      <c r="F89" s="4"/>
      <c r="K89" s="4"/>
      <c r="P89" s="4"/>
      <c r="U89" s="4"/>
      <c r="Y89" s="4"/>
      <c r="AD89" s="4"/>
      <c r="AI89" s="4"/>
      <c r="AN89" s="4"/>
      <c r="AS89" s="4"/>
    </row>
    <row r="90" spans="6:45" ht="15.75" customHeight="1">
      <c r="F90" s="4"/>
      <c r="K90" s="4"/>
      <c r="P90" s="4"/>
      <c r="U90" s="4"/>
      <c r="Y90" s="4"/>
      <c r="AD90" s="4"/>
      <c r="AI90" s="4"/>
      <c r="AN90" s="4"/>
      <c r="AS90" s="4"/>
    </row>
    <row r="91" spans="6:45" ht="15.75" customHeight="1">
      <c r="F91" s="4"/>
      <c r="K91" s="4"/>
      <c r="P91" s="4"/>
      <c r="U91" s="4"/>
      <c r="Y91" s="4"/>
      <c r="AD91" s="4"/>
      <c r="AI91" s="4"/>
      <c r="AN91" s="4"/>
      <c r="AS91" s="4"/>
    </row>
    <row r="92" spans="6:45" ht="15.75" customHeight="1">
      <c r="F92" s="4"/>
      <c r="K92" s="4"/>
      <c r="P92" s="4"/>
      <c r="U92" s="4"/>
      <c r="Y92" s="4"/>
      <c r="AD92" s="4"/>
      <c r="AI92" s="4"/>
      <c r="AN92" s="4"/>
      <c r="AS92" s="4"/>
    </row>
    <row r="93" spans="6:45" ht="15.75" customHeight="1">
      <c r="F93" s="4"/>
      <c r="K93" s="4"/>
      <c r="P93" s="4"/>
      <c r="U93" s="4"/>
      <c r="Y93" s="4"/>
      <c r="AD93" s="4"/>
      <c r="AI93" s="4"/>
      <c r="AN93" s="4"/>
      <c r="AS93" s="4"/>
    </row>
    <row r="94" spans="6:45" ht="15.75" customHeight="1">
      <c r="F94" s="4"/>
      <c r="K94" s="4"/>
      <c r="P94" s="4"/>
      <c r="U94" s="4"/>
      <c r="Y94" s="4"/>
      <c r="AD94" s="4"/>
      <c r="AI94" s="4"/>
      <c r="AN94" s="4"/>
      <c r="AS94" s="4"/>
    </row>
    <row r="95" spans="6:45" ht="15.75" customHeight="1">
      <c r="F95" s="4"/>
      <c r="K95" s="4"/>
      <c r="P95" s="4"/>
      <c r="U95" s="4"/>
      <c r="Y95" s="4"/>
      <c r="AD95" s="4"/>
      <c r="AI95" s="4"/>
      <c r="AN95" s="4"/>
      <c r="AS95" s="4"/>
    </row>
    <row r="96" spans="6:45" ht="15.75" customHeight="1">
      <c r="F96" s="4"/>
      <c r="K96" s="4"/>
      <c r="P96" s="4"/>
      <c r="U96" s="4"/>
      <c r="Y96" s="4"/>
      <c r="AD96" s="4"/>
      <c r="AI96" s="4"/>
      <c r="AN96" s="4"/>
      <c r="AS96" s="4"/>
    </row>
    <row r="97" spans="6:45" ht="15.75" customHeight="1">
      <c r="F97" s="4"/>
      <c r="K97" s="4"/>
      <c r="P97" s="4"/>
      <c r="U97" s="4"/>
      <c r="Y97" s="4"/>
      <c r="AD97" s="4"/>
      <c r="AI97" s="4"/>
      <c r="AN97" s="4"/>
      <c r="AS97" s="4"/>
    </row>
    <row r="98" spans="6:45" ht="15.75" customHeight="1">
      <c r="F98" s="4"/>
      <c r="K98" s="4"/>
      <c r="P98" s="4"/>
      <c r="U98" s="4"/>
      <c r="Y98" s="4"/>
      <c r="AD98" s="4"/>
      <c r="AI98" s="4"/>
      <c r="AN98" s="4"/>
      <c r="AS98" s="4"/>
    </row>
    <row r="99" spans="6:45" ht="15.75" customHeight="1">
      <c r="F99" s="4"/>
      <c r="K99" s="4"/>
      <c r="P99" s="4"/>
      <c r="U99" s="4"/>
      <c r="Y99" s="4"/>
      <c r="AD99" s="4"/>
      <c r="AI99" s="4"/>
      <c r="AN99" s="4"/>
      <c r="AS99" s="4"/>
    </row>
    <row r="100" spans="6:45" ht="15.75" customHeight="1">
      <c r="F100" s="4"/>
      <c r="K100" s="4"/>
      <c r="P100" s="4"/>
      <c r="U100" s="4"/>
      <c r="Y100" s="4"/>
      <c r="AD100" s="4"/>
      <c r="AI100" s="4"/>
      <c r="AN100" s="4"/>
      <c r="AS100" s="4"/>
    </row>
    <row r="101" spans="6:45" ht="15.75" customHeight="1">
      <c r="F101" s="4"/>
      <c r="K101" s="4"/>
      <c r="P101" s="4"/>
      <c r="U101" s="4"/>
      <c r="Y101" s="4"/>
      <c r="AD101" s="4"/>
      <c r="AI101" s="4"/>
      <c r="AN101" s="4"/>
      <c r="AS101" s="4"/>
    </row>
    <row r="102" spans="6:45" ht="15.75" customHeight="1">
      <c r="F102" s="4"/>
      <c r="K102" s="4"/>
      <c r="P102" s="4"/>
      <c r="U102" s="4"/>
      <c r="Y102" s="4"/>
      <c r="AD102" s="4"/>
      <c r="AI102" s="4"/>
      <c r="AN102" s="4"/>
      <c r="AS102" s="4"/>
    </row>
    <row r="103" spans="6:45" ht="15.75" customHeight="1">
      <c r="F103" s="4"/>
      <c r="K103" s="4"/>
      <c r="P103" s="4"/>
      <c r="U103" s="4"/>
      <c r="Y103" s="4"/>
      <c r="AD103" s="4"/>
      <c r="AI103" s="4"/>
      <c r="AN103" s="4"/>
      <c r="AS103" s="4"/>
    </row>
    <row r="104" spans="6:45" ht="15.75" customHeight="1">
      <c r="F104" s="4"/>
      <c r="K104" s="4"/>
      <c r="P104" s="4"/>
      <c r="U104" s="4"/>
      <c r="Y104" s="4"/>
      <c r="AD104" s="4"/>
      <c r="AI104" s="4"/>
      <c r="AN104" s="4"/>
      <c r="AS104" s="4"/>
    </row>
    <row r="105" spans="6:45" ht="15.75" customHeight="1">
      <c r="F105" s="4"/>
      <c r="K105" s="4"/>
      <c r="P105" s="4"/>
      <c r="U105" s="4"/>
      <c r="Y105" s="4"/>
      <c r="AD105" s="4"/>
      <c r="AI105" s="4"/>
      <c r="AN105" s="4"/>
      <c r="AS105" s="4"/>
    </row>
    <row r="106" spans="6:45" ht="15.75" customHeight="1">
      <c r="F106" s="4"/>
      <c r="K106" s="4"/>
      <c r="P106" s="4"/>
      <c r="U106" s="4"/>
      <c r="Y106" s="4"/>
      <c r="AD106" s="4"/>
      <c r="AI106" s="4"/>
      <c r="AN106" s="4"/>
      <c r="AS106" s="4"/>
    </row>
    <row r="107" spans="6:45" ht="15.75" customHeight="1">
      <c r="F107" s="4"/>
      <c r="K107" s="4"/>
      <c r="P107" s="4"/>
      <c r="U107" s="4"/>
      <c r="Y107" s="4"/>
      <c r="AD107" s="4"/>
      <c r="AI107" s="4"/>
      <c r="AN107" s="4"/>
      <c r="AS107" s="4"/>
    </row>
    <row r="108" spans="6:45" ht="15.75" customHeight="1">
      <c r="F108" s="4"/>
      <c r="K108" s="4"/>
      <c r="P108" s="4"/>
      <c r="U108" s="4"/>
      <c r="Y108" s="4"/>
      <c r="AD108" s="4"/>
      <c r="AI108" s="4"/>
      <c r="AN108" s="4"/>
      <c r="AS108" s="4"/>
    </row>
    <row r="109" spans="6:45" ht="15.75" customHeight="1">
      <c r="F109" s="4"/>
      <c r="K109" s="4"/>
      <c r="P109" s="4"/>
      <c r="U109" s="4"/>
      <c r="Y109" s="4"/>
      <c r="AD109" s="4"/>
      <c r="AI109" s="4"/>
      <c r="AN109" s="4"/>
      <c r="AS109" s="4"/>
    </row>
    <row r="110" spans="6:45" ht="15.75" customHeight="1">
      <c r="F110" s="4"/>
      <c r="K110" s="4"/>
      <c r="P110" s="4"/>
      <c r="U110" s="4"/>
      <c r="Y110" s="4"/>
      <c r="AD110" s="4"/>
      <c r="AI110" s="4"/>
      <c r="AN110" s="4"/>
      <c r="AS110" s="4"/>
    </row>
    <row r="111" spans="6:45" ht="15.75" customHeight="1">
      <c r="F111" s="4"/>
      <c r="K111" s="4"/>
      <c r="P111" s="4"/>
      <c r="U111" s="4"/>
      <c r="Y111" s="4"/>
      <c r="AD111" s="4"/>
      <c r="AI111" s="4"/>
      <c r="AN111" s="4"/>
      <c r="AS111" s="4"/>
    </row>
    <row r="112" spans="6:45" ht="15.75" customHeight="1">
      <c r="F112" s="4"/>
      <c r="K112" s="4"/>
      <c r="P112" s="4"/>
      <c r="U112" s="4"/>
      <c r="Y112" s="4"/>
      <c r="AD112" s="4"/>
      <c r="AI112" s="4"/>
      <c r="AN112" s="4"/>
      <c r="AS112" s="4"/>
    </row>
    <row r="113" spans="6:45" ht="15.75" customHeight="1">
      <c r="F113" s="4"/>
      <c r="K113" s="4"/>
      <c r="P113" s="4"/>
      <c r="U113" s="4"/>
      <c r="Y113" s="4"/>
      <c r="AD113" s="4"/>
      <c r="AI113" s="4"/>
      <c r="AN113" s="4"/>
      <c r="AS113" s="4"/>
    </row>
    <row r="114" spans="6:45" ht="15.75" customHeight="1">
      <c r="F114" s="4"/>
      <c r="K114" s="4"/>
      <c r="P114" s="4"/>
      <c r="U114" s="4"/>
      <c r="Y114" s="4"/>
      <c r="AD114" s="4"/>
      <c r="AI114" s="4"/>
      <c r="AN114" s="4"/>
      <c r="AS114" s="4"/>
    </row>
    <row r="115" spans="6:45" ht="15.75" customHeight="1">
      <c r="F115" s="4"/>
      <c r="K115" s="4"/>
      <c r="P115" s="4"/>
      <c r="U115" s="4"/>
      <c r="Y115" s="4"/>
      <c r="AD115" s="4"/>
      <c r="AI115" s="4"/>
      <c r="AN115" s="4"/>
      <c r="AS115" s="4"/>
    </row>
    <row r="116" spans="6:45" ht="15.75" customHeight="1">
      <c r="F116" s="4"/>
      <c r="K116" s="4"/>
      <c r="P116" s="4"/>
      <c r="U116" s="4"/>
      <c r="Y116" s="4"/>
      <c r="AD116" s="4"/>
      <c r="AI116" s="4"/>
      <c r="AN116" s="4"/>
      <c r="AS116" s="4"/>
    </row>
    <row r="117" spans="6:45" ht="15.75" customHeight="1">
      <c r="F117" s="4"/>
      <c r="K117" s="4"/>
      <c r="P117" s="4"/>
      <c r="U117" s="4"/>
      <c r="Y117" s="4"/>
      <c r="AD117" s="4"/>
      <c r="AI117" s="4"/>
      <c r="AN117" s="4"/>
      <c r="AS117" s="4"/>
    </row>
    <row r="118" spans="6:45" ht="15.75" customHeight="1">
      <c r="F118" s="4"/>
      <c r="K118" s="4"/>
      <c r="P118" s="4"/>
      <c r="U118" s="4"/>
      <c r="Y118" s="4"/>
      <c r="AD118" s="4"/>
      <c r="AI118" s="4"/>
      <c r="AN118" s="4"/>
      <c r="AS118" s="4"/>
    </row>
    <row r="119" spans="6:45" ht="15.75" customHeight="1">
      <c r="F119" s="4"/>
      <c r="K119" s="4"/>
      <c r="P119" s="4"/>
      <c r="U119" s="4"/>
      <c r="Y119" s="4"/>
      <c r="AD119" s="4"/>
      <c r="AI119" s="4"/>
      <c r="AN119" s="4"/>
      <c r="AS119" s="4"/>
    </row>
    <row r="120" spans="6:45" ht="15.75" customHeight="1">
      <c r="F120" s="4"/>
      <c r="K120" s="4"/>
      <c r="P120" s="4"/>
      <c r="U120" s="4"/>
      <c r="Y120" s="4"/>
      <c r="AD120" s="4"/>
      <c r="AI120" s="4"/>
      <c r="AN120" s="4"/>
      <c r="AS120" s="4"/>
    </row>
    <row r="121" spans="6:45" ht="15.75" customHeight="1">
      <c r="F121" s="4"/>
      <c r="K121" s="4"/>
      <c r="P121" s="4"/>
      <c r="U121" s="4"/>
      <c r="Y121" s="4"/>
      <c r="AD121" s="4"/>
      <c r="AI121" s="4"/>
      <c r="AN121" s="4"/>
      <c r="AS121" s="4"/>
    </row>
    <row r="122" spans="6:45" ht="15.75" customHeight="1">
      <c r="F122" s="4"/>
      <c r="K122" s="4"/>
      <c r="P122" s="4"/>
      <c r="U122" s="4"/>
      <c r="Y122" s="4"/>
      <c r="AD122" s="4"/>
      <c r="AI122" s="4"/>
      <c r="AN122" s="4"/>
      <c r="AS122" s="4"/>
    </row>
    <row r="123" spans="6:45" ht="15.75" customHeight="1">
      <c r="F123" s="4"/>
      <c r="K123" s="4"/>
      <c r="P123" s="4"/>
      <c r="U123" s="4"/>
      <c r="Y123" s="4"/>
      <c r="AD123" s="4"/>
      <c r="AI123" s="4"/>
      <c r="AN123" s="4"/>
      <c r="AS123" s="4"/>
    </row>
    <row r="124" spans="6:45" ht="15.75" customHeight="1">
      <c r="F124" s="4"/>
      <c r="K124" s="4"/>
      <c r="P124" s="4"/>
      <c r="U124" s="4"/>
      <c r="Y124" s="4"/>
      <c r="AD124" s="4"/>
      <c r="AI124" s="4"/>
      <c r="AN124" s="4"/>
      <c r="AS124" s="4"/>
    </row>
    <row r="125" spans="6:45" ht="15.75" customHeight="1">
      <c r="F125" s="4"/>
      <c r="K125" s="4"/>
      <c r="P125" s="4"/>
      <c r="U125" s="4"/>
      <c r="Y125" s="4"/>
      <c r="AD125" s="4"/>
      <c r="AI125" s="4"/>
      <c r="AN125" s="4"/>
      <c r="AS125" s="4"/>
    </row>
    <row r="126" spans="6:45" ht="15.75" customHeight="1">
      <c r="F126" s="4"/>
      <c r="K126" s="4"/>
      <c r="P126" s="4"/>
      <c r="U126" s="4"/>
      <c r="Y126" s="4"/>
      <c r="AD126" s="4"/>
      <c r="AI126" s="4"/>
      <c r="AN126" s="4"/>
      <c r="AS126" s="4"/>
    </row>
    <row r="127" spans="6:45" ht="15.75" customHeight="1">
      <c r="F127" s="4"/>
      <c r="K127" s="4"/>
      <c r="P127" s="4"/>
      <c r="U127" s="4"/>
      <c r="Y127" s="4"/>
      <c r="AD127" s="4"/>
      <c r="AI127" s="4"/>
      <c r="AN127" s="4"/>
      <c r="AS127" s="4"/>
    </row>
    <row r="128" spans="6:45" ht="15.75" customHeight="1">
      <c r="F128" s="4"/>
      <c r="K128" s="4"/>
      <c r="P128" s="4"/>
      <c r="U128" s="4"/>
      <c r="Y128" s="4"/>
      <c r="AD128" s="4"/>
      <c r="AI128" s="4"/>
      <c r="AN128" s="4"/>
      <c r="AS128" s="4"/>
    </row>
    <row r="129" spans="6:45" ht="15.75" customHeight="1">
      <c r="F129" s="4"/>
      <c r="K129" s="4"/>
      <c r="P129" s="4"/>
      <c r="U129" s="4"/>
      <c r="Y129" s="4"/>
      <c r="AD129" s="4"/>
      <c r="AI129" s="4"/>
      <c r="AN129" s="4"/>
      <c r="AS129" s="4"/>
    </row>
    <row r="130" spans="6:45" ht="15.75" customHeight="1">
      <c r="F130" s="4"/>
      <c r="K130" s="4"/>
      <c r="P130" s="4"/>
      <c r="U130" s="4"/>
      <c r="Y130" s="4"/>
      <c r="AD130" s="4"/>
      <c r="AI130" s="4"/>
      <c r="AN130" s="4"/>
      <c r="AS130" s="4"/>
    </row>
    <row r="131" spans="6:45" ht="15.75" customHeight="1">
      <c r="F131" s="4"/>
      <c r="K131" s="4"/>
      <c r="P131" s="4"/>
      <c r="U131" s="4"/>
      <c r="Y131" s="4"/>
      <c r="AD131" s="4"/>
      <c r="AI131" s="4"/>
      <c r="AN131" s="4"/>
      <c r="AS131" s="4"/>
    </row>
    <row r="132" spans="6:45" ht="15.75" customHeight="1">
      <c r="F132" s="4"/>
      <c r="K132" s="4"/>
      <c r="P132" s="4"/>
      <c r="U132" s="4"/>
      <c r="Y132" s="4"/>
      <c r="AD132" s="4"/>
      <c r="AI132" s="4"/>
      <c r="AN132" s="4"/>
      <c r="AS132" s="4"/>
    </row>
    <row r="133" spans="6:45" ht="15.75" customHeight="1">
      <c r="F133" s="4"/>
      <c r="K133" s="4"/>
      <c r="P133" s="4"/>
      <c r="U133" s="4"/>
      <c r="Y133" s="4"/>
      <c r="AD133" s="4"/>
      <c r="AI133" s="4"/>
      <c r="AN133" s="4"/>
      <c r="AS133" s="4"/>
    </row>
    <row r="134" spans="6:45" ht="15.75" customHeight="1">
      <c r="F134" s="4"/>
      <c r="K134" s="4"/>
      <c r="P134" s="4"/>
      <c r="U134" s="4"/>
      <c r="Y134" s="4"/>
      <c r="AD134" s="4"/>
      <c r="AI134" s="4"/>
      <c r="AN134" s="4"/>
      <c r="AS134" s="4"/>
    </row>
    <row r="135" spans="6:45" ht="15.75" customHeight="1">
      <c r="F135" s="4"/>
      <c r="K135" s="4"/>
      <c r="P135" s="4"/>
      <c r="U135" s="4"/>
      <c r="Y135" s="4"/>
      <c r="AD135" s="4"/>
      <c r="AI135" s="4"/>
      <c r="AN135" s="4"/>
      <c r="AS135" s="4"/>
    </row>
    <row r="136" spans="6:45" ht="15.75" customHeight="1">
      <c r="F136" s="4"/>
      <c r="K136" s="4"/>
      <c r="P136" s="4"/>
      <c r="U136" s="4"/>
      <c r="Y136" s="4"/>
      <c r="AD136" s="4"/>
      <c r="AI136" s="4"/>
      <c r="AN136" s="4"/>
      <c r="AS136" s="4"/>
    </row>
    <row r="137" spans="6:45" ht="15.75" customHeight="1">
      <c r="F137" s="4"/>
      <c r="K137" s="4"/>
      <c r="P137" s="4"/>
      <c r="U137" s="4"/>
      <c r="Y137" s="4"/>
      <c r="AD137" s="4"/>
      <c r="AI137" s="4"/>
      <c r="AN137" s="4"/>
      <c r="AS137" s="4"/>
    </row>
    <row r="138" spans="6:45" ht="15.75" customHeight="1">
      <c r="F138" s="4"/>
      <c r="K138" s="4"/>
      <c r="P138" s="4"/>
      <c r="U138" s="4"/>
      <c r="Y138" s="4"/>
      <c r="AD138" s="4"/>
      <c r="AI138" s="4"/>
      <c r="AN138" s="4"/>
      <c r="AS138" s="4"/>
    </row>
    <row r="139" spans="6:45" ht="15.75" customHeight="1">
      <c r="F139" s="4"/>
      <c r="K139" s="4"/>
      <c r="P139" s="4"/>
      <c r="U139" s="4"/>
      <c r="Y139" s="4"/>
      <c r="AD139" s="4"/>
      <c r="AI139" s="4"/>
      <c r="AN139" s="4"/>
      <c r="AS139" s="4"/>
    </row>
    <row r="140" spans="6:45" ht="15.75" customHeight="1">
      <c r="F140" s="4"/>
      <c r="K140" s="4"/>
      <c r="P140" s="4"/>
      <c r="U140" s="4"/>
      <c r="Y140" s="4"/>
      <c r="AD140" s="4"/>
      <c r="AI140" s="4"/>
      <c r="AN140" s="4"/>
      <c r="AS140" s="4"/>
    </row>
    <row r="141" spans="6:45" ht="15.75" customHeight="1">
      <c r="F141" s="4"/>
      <c r="K141" s="4"/>
      <c r="P141" s="4"/>
      <c r="U141" s="4"/>
      <c r="Y141" s="4"/>
      <c r="AD141" s="4"/>
      <c r="AI141" s="4"/>
      <c r="AN141" s="4"/>
      <c r="AS141" s="4"/>
    </row>
    <row r="142" spans="6:45" ht="15.75" customHeight="1">
      <c r="F142" s="4"/>
      <c r="K142" s="4"/>
      <c r="P142" s="4"/>
      <c r="U142" s="4"/>
      <c r="Y142" s="4"/>
      <c r="AD142" s="4"/>
      <c r="AI142" s="4"/>
      <c r="AN142" s="4"/>
      <c r="AS142" s="4"/>
    </row>
    <row r="143" spans="6:45" ht="15.75" customHeight="1">
      <c r="F143" s="4"/>
      <c r="K143" s="4"/>
      <c r="P143" s="4"/>
      <c r="U143" s="4"/>
      <c r="Y143" s="4"/>
      <c r="AD143" s="4"/>
      <c r="AI143" s="4"/>
      <c r="AN143" s="4"/>
      <c r="AS143" s="4"/>
    </row>
    <row r="144" spans="6:45" ht="15.75" customHeight="1">
      <c r="F144" s="4"/>
      <c r="K144" s="4"/>
      <c r="P144" s="4"/>
      <c r="U144" s="4"/>
      <c r="Y144" s="4"/>
      <c r="AD144" s="4"/>
      <c r="AI144" s="4"/>
      <c r="AN144" s="4"/>
      <c r="AS144" s="4"/>
    </row>
    <row r="145" spans="6:45" ht="15.75" customHeight="1">
      <c r="F145" s="4"/>
      <c r="K145" s="4"/>
      <c r="P145" s="4"/>
      <c r="U145" s="4"/>
      <c r="Y145" s="4"/>
      <c r="AD145" s="4"/>
      <c r="AI145" s="4"/>
      <c r="AN145" s="4"/>
      <c r="AS145" s="4"/>
    </row>
    <row r="146" spans="6:45" ht="15.75" customHeight="1">
      <c r="F146" s="4"/>
      <c r="K146" s="4"/>
      <c r="P146" s="4"/>
      <c r="U146" s="4"/>
      <c r="Y146" s="4"/>
      <c r="AD146" s="4"/>
      <c r="AI146" s="4"/>
      <c r="AN146" s="4"/>
      <c r="AS146" s="4"/>
    </row>
    <row r="147" spans="6:45" ht="15.75" customHeight="1">
      <c r="F147" s="4"/>
      <c r="K147" s="4"/>
      <c r="P147" s="4"/>
      <c r="U147" s="4"/>
      <c r="Y147" s="4"/>
      <c r="AD147" s="4"/>
      <c r="AI147" s="4"/>
      <c r="AN147" s="4"/>
      <c r="AS147" s="4"/>
    </row>
    <row r="148" spans="6:45" ht="15.75" customHeight="1">
      <c r="F148" s="4"/>
      <c r="K148" s="4"/>
      <c r="P148" s="4"/>
      <c r="U148" s="4"/>
      <c r="Y148" s="4"/>
      <c r="AD148" s="4"/>
      <c r="AI148" s="4"/>
      <c r="AN148" s="4"/>
      <c r="AS148" s="4"/>
    </row>
    <row r="149" spans="6:45" ht="15.75" customHeight="1">
      <c r="F149" s="4"/>
      <c r="K149" s="4"/>
      <c r="P149" s="4"/>
      <c r="U149" s="4"/>
      <c r="Y149" s="4"/>
      <c r="AD149" s="4"/>
      <c r="AI149" s="4"/>
      <c r="AN149" s="4"/>
      <c r="AS149" s="4"/>
    </row>
    <row r="150" spans="6:45" ht="15.75" customHeight="1">
      <c r="F150" s="4"/>
      <c r="K150" s="4"/>
      <c r="P150" s="4"/>
      <c r="U150" s="4"/>
      <c r="Y150" s="4"/>
      <c r="AD150" s="4"/>
      <c r="AI150" s="4"/>
      <c r="AN150" s="4"/>
      <c r="AS150" s="4"/>
    </row>
    <row r="151" spans="6:45" ht="15.75" customHeight="1">
      <c r="F151" s="4"/>
      <c r="K151" s="4"/>
      <c r="P151" s="4"/>
      <c r="U151" s="4"/>
      <c r="Y151" s="4"/>
      <c r="AD151" s="4"/>
      <c r="AI151" s="4"/>
      <c r="AN151" s="4"/>
      <c r="AS151" s="4"/>
    </row>
    <row r="152" spans="6:45" ht="15.75" customHeight="1">
      <c r="F152" s="4"/>
      <c r="K152" s="4"/>
      <c r="P152" s="4"/>
      <c r="U152" s="4"/>
      <c r="Y152" s="4"/>
      <c r="AD152" s="4"/>
      <c r="AI152" s="4"/>
      <c r="AN152" s="4"/>
      <c r="AS152" s="4"/>
    </row>
    <row r="153" spans="6:45" ht="15.75" customHeight="1">
      <c r="F153" s="4"/>
      <c r="K153" s="4"/>
      <c r="P153" s="4"/>
      <c r="U153" s="4"/>
      <c r="Y153" s="4"/>
      <c r="AD153" s="4"/>
      <c r="AI153" s="4"/>
      <c r="AN153" s="4"/>
      <c r="AS153" s="4"/>
    </row>
    <row r="154" spans="6:45" ht="15.75" customHeight="1">
      <c r="F154" s="4"/>
      <c r="K154" s="4"/>
      <c r="P154" s="4"/>
      <c r="U154" s="4"/>
      <c r="Y154" s="4"/>
      <c r="AD154" s="4"/>
      <c r="AI154" s="4"/>
      <c r="AN154" s="4"/>
      <c r="AS154" s="4"/>
    </row>
    <row r="155" spans="6:45" ht="15.75" customHeight="1">
      <c r="F155" s="4"/>
      <c r="K155" s="4"/>
      <c r="P155" s="4"/>
      <c r="U155" s="4"/>
      <c r="Y155" s="4"/>
      <c r="AD155" s="4"/>
      <c r="AI155" s="4"/>
      <c r="AN155" s="4"/>
      <c r="AS155" s="4"/>
    </row>
    <row r="156" spans="6:45" ht="15.75" customHeight="1">
      <c r="F156" s="4"/>
      <c r="K156" s="4"/>
      <c r="P156" s="4"/>
      <c r="U156" s="4"/>
      <c r="Y156" s="4"/>
      <c r="AD156" s="4"/>
      <c r="AI156" s="4"/>
      <c r="AN156" s="4"/>
      <c r="AS156" s="4"/>
    </row>
    <row r="157" spans="6:45" ht="15.75" customHeight="1">
      <c r="F157" s="4"/>
      <c r="K157" s="4"/>
      <c r="P157" s="4"/>
      <c r="U157" s="4"/>
      <c r="Y157" s="4"/>
      <c r="AD157" s="4"/>
      <c r="AI157" s="4"/>
      <c r="AN157" s="4"/>
      <c r="AS157" s="4"/>
    </row>
    <row r="158" spans="6:45" ht="15.75" customHeight="1">
      <c r="F158" s="4"/>
      <c r="K158" s="4"/>
      <c r="P158" s="4"/>
      <c r="U158" s="4"/>
      <c r="Y158" s="4"/>
      <c r="AD158" s="4"/>
      <c r="AI158" s="4"/>
      <c r="AN158" s="4"/>
      <c r="AS158" s="4"/>
    </row>
    <row r="159" spans="6:45" ht="15.75" customHeight="1">
      <c r="F159" s="4"/>
      <c r="K159" s="4"/>
      <c r="P159" s="4"/>
      <c r="U159" s="4"/>
      <c r="Y159" s="4"/>
      <c r="AD159" s="4"/>
      <c r="AI159" s="4"/>
      <c r="AN159" s="4"/>
      <c r="AS159" s="4"/>
    </row>
    <row r="160" spans="6:45" ht="15.75" customHeight="1">
      <c r="F160" s="4"/>
      <c r="K160" s="4"/>
      <c r="P160" s="4"/>
      <c r="U160" s="4"/>
      <c r="Y160" s="4"/>
      <c r="AD160" s="4"/>
      <c r="AI160" s="4"/>
      <c r="AN160" s="4"/>
      <c r="AS160" s="4"/>
    </row>
    <row r="161" spans="6:45" ht="15.75" customHeight="1">
      <c r="F161" s="4"/>
      <c r="K161" s="4"/>
      <c r="P161" s="4"/>
      <c r="U161" s="4"/>
      <c r="Y161" s="4"/>
      <c r="AD161" s="4"/>
      <c r="AI161" s="4"/>
      <c r="AN161" s="4"/>
      <c r="AS161" s="4"/>
    </row>
    <row r="162" spans="6:45" ht="15.75" customHeight="1">
      <c r="F162" s="4"/>
      <c r="K162" s="4"/>
      <c r="P162" s="4"/>
      <c r="U162" s="4"/>
      <c r="Y162" s="4"/>
      <c r="AD162" s="4"/>
      <c r="AI162" s="4"/>
      <c r="AN162" s="4"/>
      <c r="AS162" s="4"/>
    </row>
    <row r="163" spans="6:45" ht="15.75" customHeight="1">
      <c r="F163" s="4"/>
      <c r="K163" s="4"/>
      <c r="P163" s="4"/>
      <c r="U163" s="4"/>
      <c r="Y163" s="4"/>
      <c r="AD163" s="4"/>
      <c r="AI163" s="4"/>
      <c r="AN163" s="4"/>
      <c r="AS163" s="4"/>
    </row>
    <row r="164" spans="6:45" ht="15.75" customHeight="1">
      <c r="F164" s="4"/>
      <c r="K164" s="4"/>
      <c r="P164" s="4"/>
      <c r="U164" s="4"/>
      <c r="Y164" s="4"/>
      <c r="AD164" s="4"/>
      <c r="AI164" s="4"/>
      <c r="AN164" s="4"/>
      <c r="AS164" s="4"/>
    </row>
    <row r="165" spans="6:45" ht="15.75" customHeight="1">
      <c r="F165" s="4"/>
      <c r="K165" s="4"/>
      <c r="P165" s="4"/>
      <c r="U165" s="4"/>
      <c r="Y165" s="4"/>
      <c r="AD165" s="4"/>
      <c r="AI165" s="4"/>
      <c r="AN165" s="4"/>
      <c r="AS165" s="4"/>
    </row>
    <row r="166" spans="6:45" ht="15.75" customHeight="1">
      <c r="F166" s="4"/>
      <c r="K166" s="4"/>
      <c r="P166" s="4"/>
      <c r="U166" s="4"/>
      <c r="Y166" s="4"/>
      <c r="AD166" s="4"/>
      <c r="AI166" s="4"/>
      <c r="AN166" s="4"/>
      <c r="AS166" s="4"/>
    </row>
    <row r="167" spans="6:45" ht="15.75" customHeight="1">
      <c r="F167" s="4"/>
      <c r="K167" s="4"/>
      <c r="P167" s="4"/>
      <c r="U167" s="4"/>
      <c r="Y167" s="4"/>
      <c r="AD167" s="4"/>
      <c r="AI167" s="4"/>
      <c r="AN167" s="4"/>
      <c r="AS167" s="4"/>
    </row>
    <row r="168" spans="6:45" ht="15.75" customHeight="1">
      <c r="F168" s="4"/>
      <c r="K168" s="4"/>
      <c r="P168" s="4"/>
      <c r="U168" s="4"/>
      <c r="Y168" s="4"/>
      <c r="AD168" s="4"/>
      <c r="AI168" s="4"/>
      <c r="AN168" s="4"/>
      <c r="AS168" s="4"/>
    </row>
    <row r="169" spans="6:45" ht="15.75" customHeight="1">
      <c r="F169" s="4"/>
      <c r="K169" s="4"/>
      <c r="P169" s="4"/>
      <c r="U169" s="4"/>
      <c r="Y169" s="4"/>
      <c r="AD169" s="4"/>
      <c r="AI169" s="4"/>
      <c r="AN169" s="4"/>
      <c r="AS169" s="4"/>
    </row>
    <row r="170" spans="6:45" ht="15.75" customHeight="1">
      <c r="F170" s="4"/>
      <c r="K170" s="4"/>
      <c r="P170" s="4"/>
      <c r="U170" s="4"/>
      <c r="Y170" s="4"/>
      <c r="AD170" s="4"/>
      <c r="AI170" s="4"/>
      <c r="AN170" s="4"/>
      <c r="AS170" s="4"/>
    </row>
    <row r="171" spans="6:45" ht="15.75" customHeight="1">
      <c r="F171" s="4"/>
      <c r="K171" s="4"/>
      <c r="P171" s="4"/>
      <c r="U171" s="4"/>
      <c r="Y171" s="4"/>
      <c r="AD171" s="4"/>
      <c r="AI171" s="4"/>
      <c r="AN171" s="4"/>
      <c r="AS171" s="4"/>
    </row>
    <row r="172" spans="6:45" ht="15.75" customHeight="1">
      <c r="F172" s="4"/>
      <c r="K172" s="4"/>
      <c r="P172" s="4"/>
      <c r="U172" s="4"/>
      <c r="Y172" s="4"/>
      <c r="AD172" s="4"/>
      <c r="AI172" s="4"/>
      <c r="AN172" s="4"/>
      <c r="AS172" s="4"/>
    </row>
    <row r="173" spans="6:45" ht="15.75" customHeight="1">
      <c r="F173" s="4"/>
      <c r="K173" s="4"/>
      <c r="P173" s="4"/>
      <c r="U173" s="4"/>
      <c r="Y173" s="4"/>
      <c r="AD173" s="4"/>
      <c r="AI173" s="4"/>
      <c r="AN173" s="4"/>
      <c r="AS173" s="4"/>
    </row>
    <row r="174" spans="6:45" ht="15.75" customHeight="1">
      <c r="F174" s="4"/>
      <c r="K174" s="4"/>
      <c r="P174" s="4"/>
      <c r="U174" s="4"/>
      <c r="Y174" s="4"/>
      <c r="AD174" s="4"/>
      <c r="AI174" s="4"/>
      <c r="AN174" s="4"/>
      <c r="AS174" s="4"/>
    </row>
    <row r="175" spans="6:45" ht="15.75" customHeight="1">
      <c r="F175" s="4"/>
      <c r="K175" s="4"/>
      <c r="P175" s="4"/>
      <c r="U175" s="4"/>
      <c r="Y175" s="4"/>
      <c r="AD175" s="4"/>
      <c r="AI175" s="4"/>
      <c r="AN175" s="4"/>
      <c r="AS175" s="4"/>
    </row>
    <row r="176" spans="6:45" ht="15.75" customHeight="1">
      <c r="F176" s="4"/>
      <c r="K176" s="4"/>
      <c r="P176" s="4"/>
      <c r="U176" s="4"/>
      <c r="Y176" s="4"/>
      <c r="AD176" s="4"/>
      <c r="AI176" s="4"/>
      <c r="AN176" s="4"/>
      <c r="AS176" s="4"/>
    </row>
    <row r="177" spans="6:45" ht="15.75" customHeight="1">
      <c r="F177" s="4"/>
      <c r="K177" s="4"/>
      <c r="P177" s="4"/>
      <c r="U177" s="4"/>
      <c r="Y177" s="4"/>
      <c r="AD177" s="4"/>
      <c r="AI177" s="4"/>
      <c r="AN177" s="4"/>
      <c r="AS177" s="4"/>
    </row>
    <row r="178" spans="6:45" ht="15.75" customHeight="1">
      <c r="F178" s="4"/>
      <c r="K178" s="4"/>
      <c r="P178" s="4"/>
      <c r="U178" s="4"/>
      <c r="Y178" s="4"/>
      <c r="AD178" s="4"/>
      <c r="AI178" s="4"/>
      <c r="AN178" s="4"/>
      <c r="AS178" s="4"/>
    </row>
    <row r="179" spans="6:45" ht="15.75" customHeight="1">
      <c r="F179" s="4"/>
      <c r="K179" s="4"/>
      <c r="P179" s="4"/>
      <c r="U179" s="4"/>
      <c r="Y179" s="4"/>
      <c r="AD179" s="4"/>
      <c r="AI179" s="4"/>
      <c r="AN179" s="4"/>
      <c r="AS179" s="4"/>
    </row>
    <row r="180" spans="6:45" ht="15.75" customHeight="1">
      <c r="F180" s="4"/>
      <c r="K180" s="4"/>
      <c r="P180" s="4"/>
      <c r="U180" s="4"/>
      <c r="Y180" s="4"/>
      <c r="AD180" s="4"/>
      <c r="AI180" s="4"/>
      <c r="AN180" s="4"/>
      <c r="AS180" s="4"/>
    </row>
    <row r="181" spans="6:45" ht="15.75" customHeight="1">
      <c r="F181" s="4"/>
      <c r="K181" s="4"/>
      <c r="P181" s="4"/>
      <c r="U181" s="4"/>
      <c r="Y181" s="4"/>
      <c r="AD181" s="4"/>
      <c r="AI181" s="4"/>
      <c r="AN181" s="4"/>
      <c r="AS181" s="4"/>
    </row>
    <row r="182" spans="6:45" ht="15.75" customHeight="1">
      <c r="F182" s="4"/>
      <c r="K182" s="4"/>
      <c r="P182" s="4"/>
      <c r="U182" s="4"/>
      <c r="Y182" s="4"/>
      <c r="AD182" s="4"/>
      <c r="AI182" s="4"/>
      <c r="AN182" s="4"/>
      <c r="AS182" s="4"/>
    </row>
    <row r="183" spans="6:45" ht="15.75" customHeight="1">
      <c r="F183" s="4"/>
      <c r="K183" s="4"/>
      <c r="P183" s="4"/>
      <c r="U183" s="4"/>
      <c r="Y183" s="4"/>
      <c r="AD183" s="4"/>
      <c r="AI183" s="4"/>
      <c r="AN183" s="4"/>
      <c r="AS183" s="4"/>
    </row>
    <row r="184" spans="6:45" ht="15.75" customHeight="1">
      <c r="F184" s="4"/>
      <c r="K184" s="4"/>
      <c r="P184" s="4"/>
      <c r="U184" s="4"/>
      <c r="Y184" s="4"/>
      <c r="AD184" s="4"/>
      <c r="AI184" s="4"/>
      <c r="AN184" s="4"/>
      <c r="AS184" s="4"/>
    </row>
    <row r="185" spans="6:45" ht="15.75" customHeight="1">
      <c r="F185" s="4"/>
      <c r="K185" s="4"/>
      <c r="P185" s="4"/>
      <c r="U185" s="4"/>
      <c r="Y185" s="4"/>
      <c r="AD185" s="4"/>
      <c r="AI185" s="4"/>
      <c r="AN185" s="4"/>
      <c r="AS185" s="4"/>
    </row>
    <row r="186" spans="6:45" ht="15.75" customHeight="1">
      <c r="F186" s="4"/>
      <c r="K186" s="4"/>
      <c r="P186" s="4"/>
      <c r="U186" s="4"/>
      <c r="Y186" s="4"/>
      <c r="AD186" s="4"/>
      <c r="AI186" s="4"/>
      <c r="AN186" s="4"/>
      <c r="AS186" s="4"/>
    </row>
    <row r="187" spans="6:45" ht="15.75" customHeight="1">
      <c r="F187" s="4"/>
      <c r="K187" s="4"/>
      <c r="P187" s="4"/>
      <c r="U187" s="4"/>
      <c r="Y187" s="4"/>
      <c r="AD187" s="4"/>
      <c r="AI187" s="4"/>
      <c r="AN187" s="4"/>
      <c r="AS187" s="4"/>
    </row>
    <row r="188" spans="6:45" ht="15.75" customHeight="1">
      <c r="F188" s="4"/>
      <c r="K188" s="4"/>
      <c r="P188" s="4"/>
      <c r="U188" s="4"/>
      <c r="Y188" s="4"/>
      <c r="AD188" s="4"/>
      <c r="AI188" s="4"/>
      <c r="AN188" s="4"/>
      <c r="AS188" s="4"/>
    </row>
    <row r="189" spans="6:45" ht="15.75" customHeight="1">
      <c r="F189" s="4"/>
      <c r="K189" s="4"/>
      <c r="P189" s="4"/>
      <c r="U189" s="4"/>
      <c r="Y189" s="4"/>
      <c r="AD189" s="4"/>
      <c r="AI189" s="4"/>
      <c r="AN189" s="4"/>
      <c r="AS189" s="4"/>
    </row>
    <row r="190" spans="6:45" ht="15.75" customHeight="1">
      <c r="F190" s="4"/>
      <c r="K190" s="4"/>
      <c r="P190" s="4"/>
      <c r="U190" s="4"/>
      <c r="Y190" s="4"/>
      <c r="AD190" s="4"/>
      <c r="AI190" s="4"/>
      <c r="AN190" s="4"/>
      <c r="AS190" s="4"/>
    </row>
    <row r="191" spans="6:45" ht="15.75" customHeight="1">
      <c r="F191" s="4"/>
      <c r="K191" s="4"/>
      <c r="P191" s="4"/>
      <c r="U191" s="4"/>
      <c r="Y191" s="4"/>
      <c r="AD191" s="4"/>
      <c r="AI191" s="4"/>
      <c r="AN191" s="4"/>
      <c r="AS191" s="4"/>
    </row>
    <row r="192" spans="6:45" ht="15.75" customHeight="1">
      <c r="F192" s="4"/>
      <c r="K192" s="4"/>
      <c r="P192" s="4"/>
      <c r="U192" s="4"/>
      <c r="Y192" s="4"/>
      <c r="AD192" s="4"/>
      <c r="AI192" s="4"/>
      <c r="AN192" s="4"/>
      <c r="AS192" s="4"/>
    </row>
    <row r="193" spans="6:45" ht="15.75" customHeight="1">
      <c r="F193" s="4"/>
      <c r="K193" s="4"/>
      <c r="P193" s="4"/>
      <c r="U193" s="4"/>
      <c r="Y193" s="4"/>
      <c r="AD193" s="4"/>
      <c r="AI193" s="4"/>
      <c r="AN193" s="4"/>
      <c r="AS193" s="4"/>
    </row>
    <row r="194" spans="6:45" ht="15.75" customHeight="1">
      <c r="F194" s="4"/>
      <c r="K194" s="4"/>
      <c r="P194" s="4"/>
      <c r="U194" s="4"/>
      <c r="Y194" s="4"/>
      <c r="AD194" s="4"/>
      <c r="AI194" s="4"/>
      <c r="AN194" s="4"/>
      <c r="AS194" s="4"/>
    </row>
    <row r="195" spans="6:45" ht="15.75" customHeight="1">
      <c r="F195" s="4"/>
      <c r="K195" s="4"/>
      <c r="P195" s="4"/>
      <c r="U195" s="4"/>
      <c r="Y195" s="4"/>
      <c r="AD195" s="4"/>
      <c r="AI195" s="4"/>
      <c r="AN195" s="4"/>
      <c r="AS195" s="4"/>
    </row>
    <row r="196" spans="6:45" ht="15.75" customHeight="1">
      <c r="F196" s="4"/>
      <c r="K196" s="4"/>
      <c r="P196" s="4"/>
      <c r="U196" s="4"/>
      <c r="Y196" s="4"/>
      <c r="AD196" s="4"/>
      <c r="AI196" s="4"/>
      <c r="AN196" s="4"/>
      <c r="AS196" s="4"/>
    </row>
    <row r="197" spans="6:45" ht="15.75" customHeight="1">
      <c r="F197" s="4"/>
      <c r="K197" s="4"/>
      <c r="P197" s="4"/>
      <c r="U197" s="4"/>
      <c r="Y197" s="4"/>
      <c r="AD197" s="4"/>
      <c r="AI197" s="4"/>
      <c r="AN197" s="4"/>
      <c r="AS197" s="4"/>
    </row>
    <row r="198" spans="6:45" ht="15.75" customHeight="1">
      <c r="F198" s="4"/>
      <c r="K198" s="4"/>
      <c r="P198" s="4"/>
      <c r="U198" s="4"/>
      <c r="Y198" s="4"/>
      <c r="AD198" s="4"/>
      <c r="AI198" s="4"/>
      <c r="AN198" s="4"/>
      <c r="AS198" s="4"/>
    </row>
    <row r="199" spans="6:45" ht="15.75" customHeight="1">
      <c r="F199" s="4"/>
      <c r="K199" s="4"/>
      <c r="P199" s="4"/>
      <c r="U199" s="4"/>
      <c r="Y199" s="4"/>
      <c r="AD199" s="4"/>
      <c r="AI199" s="4"/>
      <c r="AN199" s="4"/>
      <c r="AS199" s="4"/>
    </row>
    <row r="200" spans="6:45" ht="15.75" customHeight="1">
      <c r="F200" s="4"/>
      <c r="K200" s="4"/>
      <c r="P200" s="4"/>
      <c r="U200" s="4"/>
      <c r="Y200" s="4"/>
      <c r="AD200" s="4"/>
      <c r="AI200" s="4"/>
      <c r="AN200" s="4"/>
      <c r="AS200" s="4"/>
    </row>
    <row r="201" spans="6:45" ht="15.75" customHeight="1">
      <c r="F201" s="4"/>
      <c r="K201" s="4"/>
      <c r="P201" s="4"/>
      <c r="U201" s="4"/>
      <c r="Y201" s="4"/>
      <c r="AD201" s="4"/>
      <c r="AI201" s="4"/>
      <c r="AN201" s="4"/>
      <c r="AS201" s="4"/>
    </row>
    <row r="202" spans="6:45" ht="15.75" customHeight="1">
      <c r="F202" s="4"/>
      <c r="K202" s="4"/>
      <c r="P202" s="4"/>
      <c r="U202" s="4"/>
      <c r="Y202" s="4"/>
      <c r="AD202" s="4"/>
      <c r="AI202" s="4"/>
      <c r="AN202" s="4"/>
      <c r="AS202" s="4"/>
    </row>
    <row r="203" spans="6:45" ht="15.75" customHeight="1">
      <c r="F203" s="4"/>
      <c r="K203" s="4"/>
      <c r="P203" s="4"/>
      <c r="U203" s="4"/>
      <c r="Y203" s="4"/>
      <c r="AD203" s="4"/>
      <c r="AI203" s="4"/>
      <c r="AN203" s="4"/>
      <c r="AS203" s="4"/>
    </row>
    <row r="204" spans="6:45" ht="15.75" customHeight="1">
      <c r="F204" s="4"/>
      <c r="K204" s="4"/>
      <c r="P204" s="4"/>
      <c r="U204" s="4"/>
      <c r="Y204" s="4"/>
      <c r="AD204" s="4"/>
      <c r="AI204" s="4"/>
      <c r="AN204" s="4"/>
      <c r="AS204" s="4"/>
    </row>
    <row r="205" spans="6:45" ht="15.75" customHeight="1">
      <c r="F205" s="4"/>
      <c r="K205" s="4"/>
      <c r="P205" s="4"/>
      <c r="U205" s="4"/>
      <c r="Y205" s="4"/>
      <c r="AD205" s="4"/>
      <c r="AI205" s="4"/>
      <c r="AN205" s="4"/>
      <c r="AS205" s="4"/>
    </row>
    <row r="206" spans="6:45" ht="15.75" customHeight="1">
      <c r="F206" s="4"/>
      <c r="K206" s="4"/>
      <c r="P206" s="4"/>
      <c r="U206" s="4"/>
      <c r="Y206" s="4"/>
      <c r="AD206" s="4"/>
      <c r="AI206" s="4"/>
      <c r="AN206" s="4"/>
      <c r="AS206" s="4"/>
    </row>
    <row r="207" spans="6:45" ht="15.75" customHeight="1">
      <c r="F207" s="4"/>
      <c r="K207" s="4"/>
      <c r="P207" s="4"/>
      <c r="U207" s="4"/>
      <c r="Y207" s="4"/>
      <c r="AD207" s="4"/>
      <c r="AI207" s="4"/>
      <c r="AN207" s="4"/>
      <c r="AS207" s="4"/>
    </row>
    <row r="208" spans="6:45" ht="15.75" customHeight="1">
      <c r="F208" s="4"/>
      <c r="K208" s="4"/>
      <c r="P208" s="4"/>
      <c r="U208" s="4"/>
      <c r="Y208" s="4"/>
      <c r="AD208" s="4"/>
      <c r="AI208" s="4"/>
      <c r="AN208" s="4"/>
      <c r="AS208" s="4"/>
    </row>
    <row r="209" spans="6:45" ht="15.75" customHeight="1">
      <c r="F209" s="4"/>
      <c r="K209" s="4"/>
      <c r="P209" s="4"/>
      <c r="U209" s="4"/>
      <c r="Y209" s="4"/>
      <c r="AD209" s="4"/>
      <c r="AI209" s="4"/>
      <c r="AN209" s="4"/>
      <c r="AS209" s="4"/>
    </row>
    <row r="210" spans="6:45" ht="15.75" customHeight="1">
      <c r="F210" s="4"/>
      <c r="K210" s="4"/>
      <c r="P210" s="4"/>
      <c r="U210" s="4"/>
      <c r="Y210" s="4"/>
      <c r="AD210" s="4"/>
      <c r="AI210" s="4"/>
      <c r="AN210" s="4"/>
      <c r="AS210" s="4"/>
    </row>
    <row r="211" spans="6:45" ht="15.75" customHeight="1">
      <c r="F211" s="4"/>
      <c r="K211" s="4"/>
      <c r="P211" s="4"/>
      <c r="U211" s="4"/>
      <c r="Y211" s="4"/>
      <c r="AD211" s="4"/>
      <c r="AI211" s="4"/>
      <c r="AN211" s="4"/>
      <c r="AS211" s="4"/>
    </row>
    <row r="212" spans="6:45" ht="15.75" customHeight="1">
      <c r="F212" s="4"/>
      <c r="K212" s="4"/>
      <c r="P212" s="4"/>
      <c r="U212" s="4"/>
      <c r="Y212" s="4"/>
      <c r="AD212" s="4"/>
      <c r="AI212" s="4"/>
      <c r="AN212" s="4"/>
      <c r="AS212" s="4"/>
    </row>
    <row r="213" spans="6:45" ht="15.75" customHeight="1">
      <c r="F213" s="4"/>
      <c r="K213" s="4"/>
      <c r="P213" s="4"/>
      <c r="U213" s="4"/>
      <c r="Y213" s="4"/>
      <c r="AD213" s="4"/>
      <c r="AI213" s="4"/>
      <c r="AN213" s="4"/>
      <c r="AS213" s="4"/>
    </row>
    <row r="214" spans="6:45" ht="15.75" customHeight="1">
      <c r="F214" s="4"/>
      <c r="K214" s="4"/>
      <c r="P214" s="4"/>
      <c r="U214" s="4"/>
      <c r="Y214" s="4"/>
      <c r="AD214" s="4"/>
      <c r="AI214" s="4"/>
      <c r="AN214" s="4"/>
      <c r="AS214" s="4"/>
    </row>
    <row r="215" spans="6:45" ht="15.75" customHeight="1">
      <c r="F215" s="4"/>
      <c r="K215" s="4"/>
      <c r="P215" s="4"/>
      <c r="U215" s="4"/>
      <c r="Y215" s="4"/>
      <c r="AD215" s="4"/>
      <c r="AI215" s="4"/>
      <c r="AN215" s="4"/>
      <c r="AS215" s="4"/>
    </row>
    <row r="216" spans="6:45" ht="15.75" customHeight="1">
      <c r="F216" s="4"/>
      <c r="K216" s="4"/>
      <c r="P216" s="4"/>
      <c r="U216" s="4"/>
      <c r="Y216" s="4"/>
      <c r="AD216" s="4"/>
      <c r="AI216" s="4"/>
      <c r="AN216" s="4"/>
      <c r="AS216" s="4"/>
    </row>
    <row r="217" spans="6:45" ht="15.75" customHeight="1">
      <c r="F217" s="4"/>
      <c r="K217" s="4"/>
      <c r="P217" s="4"/>
      <c r="U217" s="4"/>
      <c r="Y217" s="4"/>
      <c r="AD217" s="4"/>
      <c r="AI217" s="4"/>
      <c r="AN217" s="4"/>
      <c r="AS217" s="4"/>
    </row>
    <row r="218" spans="6:45" ht="15.75" customHeight="1">
      <c r="F218" s="4"/>
      <c r="K218" s="4"/>
      <c r="P218" s="4"/>
      <c r="U218" s="4"/>
      <c r="Y218" s="4"/>
      <c r="AD218" s="4"/>
      <c r="AI218" s="4"/>
      <c r="AN218" s="4"/>
      <c r="AS218" s="4"/>
    </row>
    <row r="219" spans="6:45" ht="15.75" customHeight="1">
      <c r="F219" s="4"/>
      <c r="K219" s="4"/>
      <c r="P219" s="4"/>
      <c r="U219" s="4"/>
      <c r="Y219" s="4"/>
      <c r="AD219" s="4"/>
      <c r="AI219" s="4"/>
      <c r="AN219" s="4"/>
      <c r="AS219" s="4"/>
    </row>
    <row r="220" spans="6:45" ht="15.75" customHeight="1">
      <c r="F220" s="4"/>
      <c r="K220" s="4"/>
      <c r="P220" s="4"/>
      <c r="U220" s="4"/>
      <c r="Y220" s="4"/>
      <c r="AD220" s="4"/>
      <c r="AI220" s="4"/>
      <c r="AN220" s="4"/>
      <c r="AS220" s="4"/>
    </row>
    <row r="221" spans="6:45" ht="15.75" customHeight="1">
      <c r="F221" s="4"/>
      <c r="K221" s="4"/>
      <c r="P221" s="4"/>
      <c r="U221" s="4"/>
      <c r="Y221" s="4"/>
      <c r="AD221" s="4"/>
      <c r="AI221" s="4"/>
      <c r="AN221" s="4"/>
      <c r="AS221" s="4"/>
    </row>
    <row r="222" spans="6:45" ht="15.75" customHeight="1">
      <c r="F222" s="4"/>
      <c r="K222" s="4"/>
      <c r="P222" s="4"/>
      <c r="U222" s="4"/>
      <c r="Y222" s="4"/>
      <c r="AD222" s="4"/>
      <c r="AI222" s="4"/>
      <c r="AN222" s="4"/>
      <c r="AS222" s="4"/>
    </row>
    <row r="223" spans="6:45" ht="15.75" customHeight="1">
      <c r="F223" s="4"/>
      <c r="K223" s="4"/>
      <c r="P223" s="4"/>
      <c r="U223" s="4"/>
      <c r="Y223" s="4"/>
      <c r="AD223" s="4"/>
      <c r="AI223" s="4"/>
      <c r="AN223" s="4"/>
      <c r="AS223" s="4"/>
    </row>
    <row r="224" spans="6:45" ht="15.75" customHeight="1">
      <c r="F224" s="4"/>
      <c r="K224" s="4"/>
      <c r="P224" s="4"/>
      <c r="U224" s="4"/>
      <c r="Y224" s="4"/>
      <c r="AD224" s="4"/>
      <c r="AI224" s="4"/>
      <c r="AN224" s="4"/>
      <c r="AS224" s="4"/>
    </row>
    <row r="225" spans="6:45" ht="15.75" customHeight="1">
      <c r="F225" s="4"/>
      <c r="K225" s="4"/>
      <c r="P225" s="4"/>
      <c r="U225" s="4"/>
      <c r="Y225" s="4"/>
      <c r="AD225" s="4"/>
      <c r="AI225" s="4"/>
      <c r="AN225" s="4"/>
      <c r="AS225" s="4"/>
    </row>
    <row r="226" spans="6:45" ht="15.75" customHeight="1">
      <c r="F226" s="4"/>
      <c r="K226" s="4"/>
      <c r="P226" s="4"/>
      <c r="U226" s="4"/>
      <c r="Y226" s="4"/>
      <c r="AD226" s="4"/>
      <c r="AI226" s="4"/>
      <c r="AN226" s="4"/>
      <c r="AS226" s="4"/>
    </row>
    <row r="227" spans="6:45" ht="15.75" customHeight="1">
      <c r="F227" s="4"/>
      <c r="K227" s="4"/>
      <c r="P227" s="4"/>
      <c r="U227" s="4"/>
      <c r="Y227" s="4"/>
      <c r="AD227" s="4"/>
      <c r="AI227" s="4"/>
      <c r="AN227" s="4"/>
      <c r="AS227" s="4"/>
    </row>
    <row r="228" spans="6:45" ht="15.75" customHeight="1">
      <c r="F228" s="4"/>
      <c r="K228" s="4"/>
      <c r="P228" s="4"/>
      <c r="U228" s="4"/>
      <c r="Y228" s="4"/>
      <c r="AD228" s="4"/>
      <c r="AI228" s="4"/>
      <c r="AN228" s="4"/>
      <c r="AS228" s="4"/>
    </row>
    <row r="229" spans="6:45" ht="15.75" customHeight="1">
      <c r="F229" s="4"/>
      <c r="K229" s="4"/>
      <c r="P229" s="4"/>
      <c r="U229" s="4"/>
      <c r="Y229" s="4"/>
      <c r="AD229" s="4"/>
      <c r="AI229" s="4"/>
      <c r="AN229" s="4"/>
      <c r="AS229" s="4"/>
    </row>
    <row r="230" spans="6:45" ht="15.75" customHeight="1">
      <c r="F230" s="4"/>
      <c r="K230" s="4"/>
      <c r="P230" s="4"/>
      <c r="U230" s="4"/>
      <c r="Y230" s="4"/>
      <c r="AD230" s="4"/>
      <c r="AI230" s="4"/>
      <c r="AN230" s="4"/>
      <c r="AS230" s="4"/>
    </row>
    <row r="231" spans="6:45" ht="15.75" customHeight="1">
      <c r="F231" s="4"/>
      <c r="K231" s="4"/>
      <c r="P231" s="4"/>
      <c r="U231" s="4"/>
      <c r="Y231" s="4"/>
      <c r="AD231" s="4"/>
      <c r="AI231" s="4"/>
      <c r="AN231" s="4"/>
      <c r="AS231" s="4"/>
    </row>
    <row r="232" spans="6:45" ht="15.75" customHeight="1">
      <c r="F232" s="4"/>
      <c r="K232" s="4"/>
      <c r="P232" s="4"/>
      <c r="U232" s="4"/>
      <c r="Y232" s="4"/>
      <c r="AD232" s="4"/>
      <c r="AI232" s="4"/>
      <c r="AN232" s="4"/>
      <c r="AS232" s="4"/>
    </row>
    <row r="233" spans="6:45" ht="15.75" customHeight="1">
      <c r="F233" s="4"/>
      <c r="K233" s="4"/>
      <c r="P233" s="4"/>
      <c r="U233" s="4"/>
      <c r="Y233" s="4"/>
      <c r="AD233" s="4"/>
      <c r="AI233" s="4"/>
      <c r="AN233" s="4"/>
      <c r="AS233" s="4"/>
    </row>
    <row r="234" spans="6:45" ht="15.75" customHeight="1">
      <c r="F234" s="4"/>
      <c r="K234" s="4"/>
      <c r="P234" s="4"/>
      <c r="U234" s="4"/>
      <c r="Y234" s="4"/>
      <c r="AD234" s="4"/>
      <c r="AI234" s="4"/>
      <c r="AN234" s="4"/>
      <c r="AS234" s="4"/>
    </row>
    <row r="235" spans="6:45" ht="15.75" customHeight="1">
      <c r="F235" s="4"/>
      <c r="K235" s="4"/>
      <c r="P235" s="4"/>
      <c r="U235" s="4"/>
      <c r="Y235" s="4"/>
      <c r="AD235" s="4"/>
      <c r="AI235" s="4"/>
      <c r="AN235" s="4"/>
      <c r="AS235" s="4"/>
    </row>
    <row r="236" spans="6:45" ht="15.75" customHeight="1">
      <c r="F236" s="4"/>
      <c r="K236" s="4"/>
      <c r="P236" s="4"/>
      <c r="U236" s="4"/>
      <c r="Y236" s="4"/>
      <c r="AD236" s="4"/>
      <c r="AI236" s="4"/>
      <c r="AN236" s="4"/>
      <c r="AS236" s="4"/>
    </row>
    <row r="237" spans="6:45" ht="15.75" customHeight="1">
      <c r="F237" s="4"/>
      <c r="K237" s="4"/>
      <c r="P237" s="4"/>
      <c r="U237" s="4"/>
      <c r="Y237" s="4"/>
      <c r="AD237" s="4"/>
      <c r="AI237" s="4"/>
      <c r="AN237" s="4"/>
      <c r="AS237" s="4"/>
    </row>
    <row r="238" spans="6:45" ht="15.75" customHeight="1">
      <c r="F238" s="4"/>
      <c r="K238" s="4"/>
      <c r="P238" s="4"/>
      <c r="U238" s="4"/>
      <c r="Y238" s="4"/>
      <c r="AD238" s="4"/>
      <c r="AI238" s="4"/>
      <c r="AN238" s="4"/>
      <c r="AS238" s="4"/>
    </row>
    <row r="239" spans="6:45" ht="15.75" customHeight="1">
      <c r="F239" s="4"/>
      <c r="K239" s="4"/>
      <c r="P239" s="4"/>
      <c r="U239" s="4"/>
      <c r="Y239" s="4"/>
      <c r="AD239" s="4"/>
      <c r="AI239" s="4"/>
      <c r="AN239" s="4"/>
      <c r="AS239" s="4"/>
    </row>
    <row r="240" spans="6:45" ht="15.75" customHeight="1">
      <c r="F240" s="4"/>
      <c r="K240" s="4"/>
      <c r="P240" s="4"/>
      <c r="U240" s="4"/>
      <c r="Y240" s="4"/>
      <c r="AD240" s="4"/>
      <c r="AI240" s="4"/>
      <c r="AN240" s="4"/>
      <c r="AS240" s="4"/>
    </row>
    <row r="241" spans="6:45" ht="15.75" customHeight="1">
      <c r="F241" s="4"/>
      <c r="K241" s="4"/>
      <c r="P241" s="4"/>
      <c r="U241" s="4"/>
      <c r="Y241" s="4"/>
      <c r="AD241" s="4"/>
      <c r="AI241" s="4"/>
      <c r="AN241" s="4"/>
      <c r="AS241" s="4"/>
    </row>
    <row r="242" spans="6:45" ht="15.75" customHeight="1">
      <c r="F242" s="4"/>
      <c r="K242" s="4"/>
      <c r="P242" s="4"/>
      <c r="U242" s="4"/>
      <c r="Y242" s="4"/>
      <c r="AD242" s="4"/>
      <c r="AI242" s="4"/>
      <c r="AN242" s="4"/>
      <c r="AS242" s="4"/>
    </row>
    <row r="243" spans="6:45" ht="15.75" customHeight="1">
      <c r="F243" s="4"/>
      <c r="K243" s="4"/>
      <c r="P243" s="4"/>
      <c r="U243" s="4"/>
      <c r="Y243" s="4"/>
      <c r="AD243" s="4"/>
      <c r="AI243" s="4"/>
      <c r="AN243" s="4"/>
      <c r="AS243" s="4"/>
    </row>
    <row r="244" spans="6:45" ht="15.75" customHeight="1">
      <c r="F244" s="4"/>
      <c r="K244" s="4"/>
      <c r="P244" s="4"/>
      <c r="U244" s="4"/>
      <c r="Y244" s="4"/>
      <c r="AD244" s="4"/>
      <c r="AI244" s="4"/>
      <c r="AN244" s="4"/>
      <c r="AS244" s="4"/>
    </row>
    <row r="245" spans="6:45" ht="15.75" customHeight="1">
      <c r="F245" s="4"/>
      <c r="K245" s="4"/>
      <c r="P245" s="4"/>
      <c r="U245" s="4"/>
      <c r="Y245" s="4"/>
      <c r="AD245" s="4"/>
      <c r="AI245" s="4"/>
      <c r="AN245" s="4"/>
      <c r="AS245" s="4"/>
    </row>
    <row r="246" spans="6:45" ht="15.75" customHeight="1">
      <c r="F246" s="4"/>
      <c r="K246" s="4"/>
      <c r="P246" s="4"/>
      <c r="U246" s="4"/>
      <c r="Y246" s="4"/>
      <c r="AD246" s="4"/>
      <c r="AI246" s="4"/>
      <c r="AN246" s="4"/>
      <c r="AS246" s="4"/>
    </row>
    <row r="247" spans="6:45" ht="15.75" customHeight="1">
      <c r="F247" s="4"/>
      <c r="K247" s="4"/>
      <c r="P247" s="4"/>
      <c r="U247" s="4"/>
      <c r="Y247" s="4"/>
      <c r="AD247" s="4"/>
      <c r="AI247" s="4"/>
      <c r="AN247" s="4"/>
      <c r="AS247" s="4"/>
    </row>
    <row r="248" spans="6:45" ht="15.75" customHeight="1">
      <c r="F248" s="4"/>
      <c r="K248" s="4"/>
      <c r="P248" s="4"/>
      <c r="U248" s="4"/>
      <c r="Y248" s="4"/>
      <c r="AD248" s="4"/>
      <c r="AI248" s="4"/>
      <c r="AN248" s="4"/>
      <c r="AS248" s="4"/>
    </row>
    <row r="249" spans="6:45" ht="15.75" customHeight="1">
      <c r="F249" s="4"/>
      <c r="K249" s="4"/>
      <c r="P249" s="4"/>
      <c r="U249" s="4"/>
      <c r="Y249" s="4"/>
      <c r="AD249" s="4"/>
      <c r="AI249" s="4"/>
      <c r="AN249" s="4"/>
      <c r="AS249" s="4"/>
    </row>
    <row r="250" spans="6:45" ht="15.75" customHeight="1">
      <c r="F250" s="4"/>
      <c r="K250" s="4"/>
      <c r="P250" s="4"/>
      <c r="U250" s="4"/>
      <c r="Y250" s="4"/>
      <c r="AD250" s="4"/>
      <c r="AI250" s="4"/>
      <c r="AN250" s="4"/>
      <c r="AS250" s="4"/>
    </row>
    <row r="251" spans="6:45" ht="15.75" customHeight="1">
      <c r="F251" s="4"/>
      <c r="K251" s="4"/>
      <c r="P251" s="4"/>
      <c r="U251" s="4"/>
      <c r="Y251" s="4"/>
      <c r="AD251" s="4"/>
      <c r="AI251" s="4"/>
      <c r="AN251" s="4"/>
      <c r="AS251" s="4"/>
    </row>
    <row r="252" spans="6:45" ht="15.75" customHeight="1">
      <c r="F252" s="4"/>
      <c r="K252" s="4"/>
      <c r="P252" s="4"/>
      <c r="U252" s="4"/>
      <c r="Y252" s="4"/>
      <c r="AD252" s="4"/>
      <c r="AI252" s="4"/>
      <c r="AN252" s="4"/>
      <c r="AS252" s="4"/>
    </row>
    <row r="253" spans="6:45" ht="15.75" customHeight="1">
      <c r="F253" s="4"/>
      <c r="K253" s="4"/>
      <c r="P253" s="4"/>
      <c r="U253" s="4"/>
      <c r="Y253" s="4"/>
      <c r="AD253" s="4"/>
      <c r="AI253" s="4"/>
      <c r="AN253" s="4"/>
      <c r="AS253" s="4"/>
    </row>
    <row r="254" spans="6:45" ht="15.75" customHeight="1">
      <c r="F254" s="4"/>
      <c r="K254" s="4"/>
      <c r="P254" s="4"/>
      <c r="U254" s="4"/>
      <c r="Y254" s="4"/>
      <c r="AD254" s="4"/>
      <c r="AI254" s="4"/>
      <c r="AN254" s="4"/>
      <c r="AS254" s="4"/>
    </row>
    <row r="255" spans="6:45" ht="15.75" customHeight="1">
      <c r="F255" s="4"/>
      <c r="K255" s="4"/>
      <c r="P255" s="4"/>
      <c r="U255" s="4"/>
      <c r="Y255" s="4"/>
      <c r="AD255" s="4"/>
      <c r="AI255" s="4"/>
      <c r="AN255" s="4"/>
      <c r="AS255" s="4"/>
    </row>
    <row r="256" spans="6:45" ht="15.75" customHeight="1">
      <c r="F256" s="4"/>
      <c r="K256" s="4"/>
      <c r="P256" s="4"/>
      <c r="U256" s="4"/>
      <c r="Y256" s="4"/>
      <c r="AD256" s="4"/>
      <c r="AI256" s="4"/>
      <c r="AN256" s="4"/>
      <c r="AS256" s="4"/>
    </row>
    <row r="257" spans="6:45" ht="15.75" customHeight="1">
      <c r="F257" s="4"/>
      <c r="K257" s="4"/>
      <c r="P257" s="4"/>
      <c r="U257" s="4"/>
      <c r="Y257" s="4"/>
      <c r="AD257" s="4"/>
      <c r="AI257" s="4"/>
      <c r="AN257" s="4"/>
      <c r="AS257" s="4"/>
    </row>
    <row r="258" spans="6:45" ht="15.75" customHeight="1">
      <c r="F258" s="4"/>
      <c r="K258" s="4"/>
      <c r="P258" s="4"/>
      <c r="U258" s="4"/>
      <c r="Y258" s="4"/>
      <c r="AD258" s="4"/>
      <c r="AI258" s="4"/>
      <c r="AN258" s="4"/>
      <c r="AS258" s="4"/>
    </row>
    <row r="259" spans="6:45" ht="15.75" customHeight="1">
      <c r="F259" s="4"/>
      <c r="K259" s="4"/>
      <c r="P259" s="4"/>
      <c r="U259" s="4"/>
      <c r="Y259" s="4"/>
      <c r="AD259" s="4"/>
      <c r="AI259" s="4"/>
      <c r="AN259" s="4"/>
      <c r="AS259" s="4"/>
    </row>
    <row r="260" spans="6:45" ht="15.75" customHeight="1">
      <c r="F260" s="4"/>
      <c r="K260" s="4"/>
      <c r="P260" s="4"/>
      <c r="U260" s="4"/>
      <c r="Y260" s="4"/>
      <c r="AD260" s="4"/>
      <c r="AI260" s="4"/>
      <c r="AN260" s="4"/>
      <c r="AS260" s="4"/>
    </row>
    <row r="261" spans="6:45" ht="15.75" customHeight="1">
      <c r="F261" s="4"/>
      <c r="K261" s="4"/>
      <c r="P261" s="4"/>
      <c r="U261" s="4"/>
      <c r="Y261" s="4"/>
      <c r="AD261" s="4"/>
      <c r="AI261" s="4"/>
      <c r="AN261" s="4"/>
      <c r="AS261" s="4"/>
    </row>
    <row r="262" spans="6:45" ht="15.75" customHeight="1">
      <c r="F262" s="4"/>
      <c r="K262" s="4"/>
      <c r="P262" s="4"/>
      <c r="U262" s="4"/>
      <c r="Y262" s="4"/>
      <c r="AD262" s="4"/>
      <c r="AI262" s="4"/>
      <c r="AN262" s="4"/>
      <c r="AS262" s="4"/>
    </row>
    <row r="263" spans="6:45" ht="15.75" customHeight="1">
      <c r="F263" s="4"/>
      <c r="K263" s="4"/>
      <c r="P263" s="4"/>
      <c r="U263" s="4"/>
      <c r="Y263" s="4"/>
      <c r="AD263" s="4"/>
      <c r="AI263" s="4"/>
      <c r="AN263" s="4"/>
      <c r="AS263" s="4"/>
    </row>
    <row r="264" spans="6:45" ht="15.75" customHeight="1">
      <c r="F264" s="4"/>
      <c r="K264" s="4"/>
      <c r="P264" s="4"/>
      <c r="U264" s="4"/>
      <c r="Y264" s="4"/>
      <c r="AD264" s="4"/>
      <c r="AI264" s="4"/>
      <c r="AN264" s="4"/>
      <c r="AS264" s="4"/>
    </row>
    <row r="265" spans="6:45" ht="15.75" customHeight="1">
      <c r="F265" s="4"/>
      <c r="K265" s="4"/>
      <c r="P265" s="4"/>
      <c r="U265" s="4"/>
      <c r="Y265" s="4"/>
      <c r="AD265" s="4"/>
      <c r="AI265" s="4"/>
      <c r="AN265" s="4"/>
      <c r="AS265" s="4"/>
    </row>
    <row r="266" spans="6:45" ht="15.75" customHeight="1">
      <c r="F266" s="4"/>
      <c r="K266" s="4"/>
      <c r="P266" s="4"/>
      <c r="U266" s="4"/>
      <c r="Y266" s="4"/>
      <c r="AD266" s="4"/>
      <c r="AI266" s="4"/>
      <c r="AN266" s="4"/>
      <c r="AS266" s="4"/>
    </row>
    <row r="267" spans="6:45" ht="15.75" customHeight="1">
      <c r="F267" s="4"/>
      <c r="K267" s="4"/>
      <c r="P267" s="4"/>
      <c r="U267" s="4"/>
      <c r="Y267" s="4"/>
      <c r="AD267" s="4"/>
      <c r="AI267" s="4"/>
      <c r="AN267" s="4"/>
      <c r="AS267" s="4"/>
    </row>
    <row r="268" spans="6:45" ht="15.75" customHeight="1">
      <c r="F268" s="4"/>
      <c r="K268" s="4"/>
      <c r="P268" s="4"/>
      <c r="U268" s="4"/>
      <c r="Y268" s="4"/>
      <c r="AD268" s="4"/>
      <c r="AI268" s="4"/>
      <c r="AN268" s="4"/>
      <c r="AS268" s="4"/>
    </row>
    <row r="269" spans="6:45" ht="15.75" customHeight="1">
      <c r="F269" s="4"/>
      <c r="K269" s="4"/>
      <c r="P269" s="4"/>
      <c r="U269" s="4"/>
      <c r="Y269" s="4"/>
      <c r="AD269" s="4"/>
      <c r="AI269" s="4"/>
      <c r="AN269" s="4"/>
      <c r="AS269" s="4"/>
    </row>
    <row r="270" spans="6:45" ht="15.75" customHeight="1">
      <c r="F270" s="4"/>
      <c r="K270" s="4"/>
      <c r="P270" s="4"/>
      <c r="U270" s="4"/>
      <c r="Y270" s="4"/>
      <c r="AD270" s="4"/>
      <c r="AI270" s="4"/>
      <c r="AN270" s="4"/>
      <c r="AS270" s="4"/>
    </row>
    <row r="271" spans="6:45" ht="15.75" customHeight="1">
      <c r="F271" s="4"/>
      <c r="K271" s="4"/>
      <c r="P271" s="4"/>
      <c r="U271" s="4"/>
      <c r="Y271" s="4"/>
      <c r="AD271" s="4"/>
      <c r="AI271" s="4"/>
      <c r="AN271" s="4"/>
      <c r="AS271" s="4"/>
    </row>
    <row r="272" spans="6:45" ht="15.75" customHeight="1">
      <c r="F272" s="4"/>
      <c r="K272" s="4"/>
      <c r="P272" s="4"/>
      <c r="U272" s="4"/>
      <c r="Y272" s="4"/>
      <c r="AD272" s="4"/>
      <c r="AI272" s="4"/>
      <c r="AN272" s="4"/>
      <c r="AS272" s="4"/>
    </row>
    <row r="273" spans="6:45" ht="15.75" customHeight="1">
      <c r="F273" s="4"/>
      <c r="K273" s="4"/>
      <c r="P273" s="4"/>
      <c r="U273" s="4"/>
      <c r="Y273" s="4"/>
      <c r="AD273" s="4"/>
      <c r="AI273" s="4"/>
      <c r="AN273" s="4"/>
      <c r="AS273" s="4"/>
    </row>
    <row r="274" spans="6:45" ht="15.75" customHeight="1">
      <c r="F274" s="4"/>
      <c r="K274" s="4"/>
      <c r="P274" s="4"/>
      <c r="U274" s="4"/>
      <c r="Y274" s="4"/>
      <c r="AD274" s="4"/>
      <c r="AI274" s="4"/>
      <c r="AN274" s="4"/>
      <c r="AS274" s="4"/>
    </row>
    <row r="275" spans="6:45" ht="15.75" customHeight="1">
      <c r="F275" s="4"/>
      <c r="K275" s="4"/>
      <c r="P275" s="4"/>
      <c r="U275" s="4"/>
      <c r="Y275" s="4"/>
      <c r="AD275" s="4"/>
      <c r="AI275" s="4"/>
      <c r="AN275" s="4"/>
      <c r="AS275" s="4"/>
    </row>
    <row r="276" spans="6:45" ht="15.75" customHeight="1">
      <c r="F276" s="4"/>
      <c r="K276" s="4"/>
      <c r="P276" s="4"/>
      <c r="U276" s="4"/>
      <c r="Y276" s="4"/>
      <c r="AD276" s="4"/>
      <c r="AI276" s="4"/>
      <c r="AN276" s="4"/>
      <c r="AS276" s="4"/>
    </row>
    <row r="277" spans="6:45" ht="15.75" customHeight="1">
      <c r="F277" s="4"/>
      <c r="K277" s="4"/>
      <c r="P277" s="4"/>
      <c r="U277" s="4"/>
      <c r="Y277" s="4"/>
      <c r="AD277" s="4"/>
      <c r="AI277" s="4"/>
      <c r="AN277" s="4"/>
      <c r="AS277" s="4"/>
    </row>
    <row r="278" spans="6:45" ht="15.75" customHeight="1">
      <c r="F278" s="4"/>
      <c r="K278" s="4"/>
      <c r="P278" s="4"/>
      <c r="U278" s="4"/>
      <c r="Y278" s="4"/>
      <c r="AD278" s="4"/>
      <c r="AI278" s="4"/>
      <c r="AN278" s="4"/>
      <c r="AS278" s="4"/>
    </row>
    <row r="279" spans="6:45" ht="15.75" customHeight="1">
      <c r="F279" s="4"/>
      <c r="K279" s="4"/>
      <c r="P279" s="4"/>
      <c r="U279" s="4"/>
      <c r="Y279" s="4"/>
      <c r="AD279" s="4"/>
      <c r="AI279" s="4"/>
      <c r="AN279" s="4"/>
      <c r="AS279" s="4"/>
    </row>
    <row r="280" spans="6:45" ht="15.75" customHeight="1">
      <c r="F280" s="4"/>
      <c r="K280" s="4"/>
      <c r="P280" s="4"/>
      <c r="U280" s="4"/>
      <c r="Y280" s="4"/>
      <c r="AD280" s="4"/>
      <c r="AI280" s="4"/>
      <c r="AN280" s="4"/>
      <c r="AS280" s="4"/>
    </row>
    <row r="281" spans="6:45" ht="15.75" customHeight="1">
      <c r="F281" s="4"/>
      <c r="K281" s="4"/>
      <c r="P281" s="4"/>
      <c r="U281" s="4"/>
      <c r="Y281" s="4"/>
      <c r="AD281" s="4"/>
      <c r="AI281" s="4"/>
      <c r="AN281" s="4"/>
      <c r="AS281" s="4"/>
    </row>
    <row r="282" spans="6:45" ht="15.75" customHeight="1">
      <c r="F282" s="4"/>
      <c r="K282" s="4"/>
      <c r="P282" s="4"/>
      <c r="U282" s="4"/>
      <c r="Y282" s="4"/>
      <c r="AD282" s="4"/>
      <c r="AI282" s="4"/>
      <c r="AN282" s="4"/>
      <c r="AS282" s="4"/>
    </row>
    <row r="283" spans="6:45" ht="15.75" customHeight="1">
      <c r="F283" s="4"/>
      <c r="K283" s="4"/>
      <c r="P283" s="4"/>
      <c r="U283" s="4"/>
      <c r="Y283" s="4"/>
      <c r="AD283" s="4"/>
      <c r="AI283" s="4"/>
      <c r="AN283" s="4"/>
      <c r="AS283" s="4"/>
    </row>
    <row r="284" spans="6:45" ht="15.75" customHeight="1">
      <c r="F284" s="4"/>
      <c r="K284" s="4"/>
      <c r="P284" s="4"/>
      <c r="U284" s="4"/>
      <c r="Y284" s="4"/>
      <c r="AD284" s="4"/>
      <c r="AI284" s="4"/>
      <c r="AN284" s="4"/>
      <c r="AS284" s="4"/>
    </row>
    <row r="285" spans="6:45" ht="15.75" customHeight="1">
      <c r="F285" s="4"/>
      <c r="K285" s="4"/>
      <c r="P285" s="4"/>
      <c r="U285" s="4"/>
      <c r="Y285" s="4"/>
      <c r="AD285" s="4"/>
      <c r="AI285" s="4"/>
      <c r="AN285" s="4"/>
      <c r="AS285" s="4"/>
    </row>
    <row r="286" spans="6:45" ht="15.75" customHeight="1">
      <c r="F286" s="4"/>
      <c r="K286" s="4"/>
      <c r="P286" s="4"/>
      <c r="U286" s="4"/>
      <c r="Y286" s="4"/>
      <c r="AD286" s="4"/>
      <c r="AI286" s="4"/>
      <c r="AN286" s="4"/>
      <c r="AS286" s="4"/>
    </row>
    <row r="287" spans="6:45" ht="15.75" customHeight="1">
      <c r="F287" s="4"/>
      <c r="K287" s="4"/>
      <c r="P287" s="4"/>
      <c r="U287" s="4"/>
      <c r="Y287" s="4"/>
      <c r="AD287" s="4"/>
      <c r="AI287" s="4"/>
      <c r="AN287" s="4"/>
      <c r="AS287" s="4"/>
    </row>
    <row r="288" spans="6:45" ht="15.75" customHeight="1">
      <c r="F288" s="4"/>
      <c r="K288" s="4"/>
      <c r="P288" s="4"/>
      <c r="U288" s="4"/>
      <c r="Y288" s="4"/>
      <c r="AD288" s="4"/>
      <c r="AI288" s="4"/>
      <c r="AN288" s="4"/>
      <c r="AS288" s="4"/>
    </row>
    <row r="289" spans="6:45" ht="15.75" customHeight="1">
      <c r="F289" s="4"/>
      <c r="K289" s="4"/>
      <c r="P289" s="4"/>
      <c r="U289" s="4"/>
      <c r="Y289" s="4"/>
      <c r="AD289" s="4"/>
      <c r="AI289" s="4"/>
      <c r="AN289" s="4"/>
      <c r="AS289" s="4"/>
    </row>
    <row r="290" spans="6:45" ht="15.75" customHeight="1">
      <c r="F290" s="4"/>
      <c r="K290" s="4"/>
      <c r="P290" s="4"/>
      <c r="U290" s="4"/>
      <c r="Y290" s="4"/>
      <c r="AD290" s="4"/>
      <c r="AI290" s="4"/>
      <c r="AN290" s="4"/>
      <c r="AS290" s="4"/>
    </row>
    <row r="291" spans="6:45" ht="15.75" customHeight="1">
      <c r="F291" s="4"/>
      <c r="K291" s="4"/>
      <c r="P291" s="4"/>
      <c r="U291" s="4"/>
      <c r="Y291" s="4"/>
      <c r="AD291" s="4"/>
      <c r="AI291" s="4"/>
      <c r="AN291" s="4"/>
      <c r="AS291" s="4"/>
    </row>
    <row r="292" spans="6:45" ht="15.75" customHeight="1">
      <c r="F292" s="4"/>
      <c r="K292" s="4"/>
      <c r="P292" s="4"/>
      <c r="U292" s="4"/>
      <c r="Y292" s="4"/>
      <c r="AD292" s="4"/>
      <c r="AI292" s="4"/>
      <c r="AN292" s="4"/>
      <c r="AS292" s="4"/>
    </row>
    <row r="293" spans="6:45" ht="15.75" customHeight="1">
      <c r="F293" s="4"/>
      <c r="K293" s="4"/>
      <c r="P293" s="4"/>
      <c r="U293" s="4"/>
      <c r="Y293" s="4"/>
      <c r="AD293" s="4"/>
      <c r="AI293" s="4"/>
      <c r="AN293" s="4"/>
      <c r="AS293" s="4"/>
    </row>
    <row r="294" spans="6:45" ht="15.75" customHeight="1">
      <c r="F294" s="4"/>
      <c r="K294" s="4"/>
      <c r="P294" s="4"/>
      <c r="U294" s="4"/>
      <c r="Y294" s="4"/>
      <c r="AD294" s="4"/>
      <c r="AI294" s="4"/>
      <c r="AN294" s="4"/>
      <c r="AS294" s="4"/>
    </row>
    <row r="295" spans="6:45" ht="15.75" customHeight="1">
      <c r="F295" s="4"/>
      <c r="K295" s="4"/>
      <c r="P295" s="4"/>
      <c r="U295" s="4"/>
      <c r="Y295" s="4"/>
      <c r="AD295" s="4"/>
      <c r="AI295" s="4"/>
      <c r="AN295" s="4"/>
      <c r="AS295" s="4"/>
    </row>
    <row r="296" spans="6:45" ht="15.75" customHeight="1">
      <c r="F296" s="4"/>
      <c r="K296" s="4"/>
      <c r="P296" s="4"/>
      <c r="U296" s="4"/>
      <c r="Y296" s="4"/>
      <c r="AD296" s="4"/>
      <c r="AI296" s="4"/>
      <c r="AN296" s="4"/>
      <c r="AS296" s="4"/>
    </row>
    <row r="297" spans="6:45" ht="15.75" customHeight="1">
      <c r="F297" s="4"/>
      <c r="K297" s="4"/>
      <c r="P297" s="4"/>
      <c r="U297" s="4"/>
      <c r="Y297" s="4"/>
      <c r="AD297" s="4"/>
      <c r="AI297" s="4"/>
      <c r="AN297" s="4"/>
      <c r="AS297" s="4"/>
    </row>
    <row r="298" spans="6:45" ht="15.75" customHeight="1">
      <c r="F298" s="4"/>
      <c r="K298" s="4"/>
      <c r="P298" s="4"/>
      <c r="U298" s="4"/>
      <c r="Y298" s="4"/>
      <c r="AD298" s="4"/>
      <c r="AI298" s="4"/>
      <c r="AN298" s="4"/>
      <c r="AS298" s="4"/>
    </row>
    <row r="299" spans="6:45" ht="15.75" customHeight="1">
      <c r="F299" s="4"/>
      <c r="K299" s="4"/>
      <c r="P299" s="4"/>
      <c r="U299" s="4"/>
      <c r="Y299" s="4"/>
      <c r="AD299" s="4"/>
      <c r="AI299" s="4"/>
      <c r="AN299" s="4"/>
      <c r="AS299" s="4"/>
    </row>
    <row r="300" spans="6:45" ht="15.75" customHeight="1">
      <c r="F300" s="4"/>
      <c r="K300" s="4"/>
      <c r="P300" s="4"/>
      <c r="U300" s="4"/>
      <c r="Y300" s="4"/>
      <c r="AD300" s="4"/>
      <c r="AI300" s="4"/>
      <c r="AN300" s="4"/>
      <c r="AS300" s="4"/>
    </row>
    <row r="301" spans="6:45" ht="15.75" customHeight="1">
      <c r="F301" s="4"/>
      <c r="K301" s="4"/>
      <c r="P301" s="4"/>
      <c r="U301" s="4"/>
      <c r="Y301" s="4"/>
      <c r="AD301" s="4"/>
      <c r="AI301" s="4"/>
      <c r="AN301" s="4"/>
      <c r="AS301" s="4"/>
    </row>
    <row r="302" spans="6:45" ht="15.75" customHeight="1">
      <c r="F302" s="4"/>
      <c r="K302" s="4"/>
      <c r="P302" s="4"/>
      <c r="U302" s="4"/>
      <c r="Y302" s="4"/>
      <c r="AD302" s="4"/>
      <c r="AI302" s="4"/>
      <c r="AN302" s="4"/>
      <c r="AS302" s="4"/>
    </row>
    <row r="303" spans="6:45" ht="15.75" customHeight="1">
      <c r="F303" s="4"/>
      <c r="K303" s="4"/>
      <c r="P303" s="4"/>
      <c r="U303" s="4"/>
      <c r="Y303" s="4"/>
      <c r="AD303" s="4"/>
      <c r="AI303" s="4"/>
      <c r="AN303" s="4"/>
      <c r="AS303" s="4"/>
    </row>
    <row r="304" spans="6:45" ht="15.75" customHeight="1">
      <c r="F304" s="4"/>
      <c r="K304" s="4"/>
      <c r="P304" s="4"/>
      <c r="U304" s="4"/>
      <c r="Y304" s="4"/>
      <c r="AD304" s="4"/>
      <c r="AI304" s="4"/>
      <c r="AN304" s="4"/>
      <c r="AS304" s="4"/>
    </row>
    <row r="305" spans="6:45" ht="15.75" customHeight="1">
      <c r="F305" s="4"/>
      <c r="K305" s="4"/>
      <c r="P305" s="4"/>
      <c r="U305" s="4"/>
      <c r="Y305" s="4"/>
      <c r="AD305" s="4"/>
      <c r="AI305" s="4"/>
      <c r="AN305" s="4"/>
      <c r="AS305" s="4"/>
    </row>
    <row r="306" spans="6:45" ht="15.75" customHeight="1">
      <c r="F306" s="4"/>
      <c r="K306" s="4"/>
      <c r="P306" s="4"/>
      <c r="U306" s="4"/>
      <c r="Y306" s="4"/>
      <c r="AD306" s="4"/>
      <c r="AI306" s="4"/>
      <c r="AN306" s="4"/>
      <c r="AS306" s="4"/>
    </row>
    <row r="307" spans="6:45" ht="15.75" customHeight="1">
      <c r="F307" s="4"/>
      <c r="K307" s="4"/>
      <c r="P307" s="4"/>
      <c r="U307" s="4"/>
      <c r="Y307" s="4"/>
      <c r="AD307" s="4"/>
      <c r="AI307" s="4"/>
      <c r="AN307" s="4"/>
      <c r="AS307" s="4"/>
    </row>
    <row r="308" spans="6:45" ht="15.75" customHeight="1">
      <c r="F308" s="4"/>
      <c r="K308" s="4"/>
      <c r="P308" s="4"/>
      <c r="U308" s="4"/>
      <c r="Y308" s="4"/>
      <c r="AD308" s="4"/>
      <c r="AI308" s="4"/>
      <c r="AN308" s="4"/>
      <c r="AS308" s="4"/>
    </row>
    <row r="309" spans="6:45" ht="15.75" customHeight="1">
      <c r="F309" s="4"/>
      <c r="K309" s="4"/>
      <c r="P309" s="4"/>
      <c r="U309" s="4"/>
      <c r="Y309" s="4"/>
      <c r="AD309" s="4"/>
      <c r="AI309" s="4"/>
      <c r="AN309" s="4"/>
      <c r="AS309" s="4"/>
    </row>
    <row r="310" spans="6:45" ht="15.75" customHeight="1">
      <c r="F310" s="4"/>
      <c r="K310" s="4"/>
      <c r="P310" s="4"/>
      <c r="U310" s="4"/>
      <c r="Y310" s="4"/>
      <c r="AD310" s="4"/>
      <c r="AI310" s="4"/>
      <c r="AN310" s="4"/>
      <c r="AS310" s="4"/>
    </row>
    <row r="311" spans="6:45" ht="15.75" customHeight="1">
      <c r="F311" s="4"/>
      <c r="K311" s="4"/>
      <c r="P311" s="4"/>
      <c r="U311" s="4"/>
      <c r="Y311" s="4"/>
      <c r="AD311" s="4"/>
      <c r="AI311" s="4"/>
      <c r="AN311" s="4"/>
      <c r="AS311" s="4"/>
    </row>
    <row r="312" spans="6:45" ht="15.75" customHeight="1">
      <c r="F312" s="4"/>
      <c r="K312" s="4"/>
      <c r="P312" s="4"/>
      <c r="U312" s="4"/>
      <c r="Y312" s="4"/>
      <c r="AD312" s="4"/>
      <c r="AI312" s="4"/>
      <c r="AN312" s="4"/>
      <c r="AS312" s="4"/>
    </row>
    <row r="313" spans="6:45" ht="15.75" customHeight="1">
      <c r="F313" s="4"/>
      <c r="K313" s="4"/>
      <c r="P313" s="4"/>
      <c r="U313" s="4"/>
      <c r="Y313" s="4"/>
      <c r="AD313" s="4"/>
      <c r="AI313" s="4"/>
      <c r="AN313" s="4"/>
      <c r="AS313" s="4"/>
    </row>
    <row r="314" spans="6:45" ht="15.75" customHeight="1">
      <c r="F314" s="4"/>
      <c r="K314" s="4"/>
      <c r="P314" s="4"/>
      <c r="U314" s="4"/>
      <c r="Y314" s="4"/>
      <c r="AD314" s="4"/>
      <c r="AI314" s="4"/>
      <c r="AN314" s="4"/>
      <c r="AS314" s="4"/>
    </row>
    <row r="315" spans="6:45" ht="15.75" customHeight="1">
      <c r="F315" s="4"/>
      <c r="K315" s="4"/>
      <c r="P315" s="4"/>
      <c r="U315" s="4"/>
      <c r="Y315" s="4"/>
      <c r="AD315" s="4"/>
      <c r="AI315" s="4"/>
      <c r="AN315" s="4"/>
      <c r="AS315" s="4"/>
    </row>
    <row r="316" spans="6:45" ht="15.75" customHeight="1">
      <c r="F316" s="4"/>
      <c r="K316" s="4"/>
      <c r="P316" s="4"/>
      <c r="U316" s="4"/>
      <c r="Y316" s="4"/>
      <c r="AD316" s="4"/>
      <c r="AI316" s="4"/>
      <c r="AN316" s="4"/>
      <c r="AS316" s="4"/>
    </row>
    <row r="317" spans="6:45" ht="15.75" customHeight="1">
      <c r="F317" s="4"/>
      <c r="K317" s="4"/>
      <c r="P317" s="4"/>
      <c r="U317" s="4"/>
      <c r="Y317" s="4"/>
      <c r="AD317" s="4"/>
      <c r="AI317" s="4"/>
      <c r="AN317" s="4"/>
      <c r="AS317" s="4"/>
    </row>
    <row r="318" spans="6:45" ht="15.75" customHeight="1">
      <c r="F318" s="4"/>
      <c r="K318" s="4"/>
      <c r="P318" s="4"/>
      <c r="U318" s="4"/>
      <c r="Y318" s="4"/>
      <c r="AD318" s="4"/>
      <c r="AI318" s="4"/>
      <c r="AN318" s="4"/>
      <c r="AS318" s="4"/>
    </row>
    <row r="319" spans="6:45" ht="15.75" customHeight="1">
      <c r="F319" s="4"/>
      <c r="K319" s="4"/>
      <c r="P319" s="4"/>
      <c r="U319" s="4"/>
      <c r="Y319" s="4"/>
      <c r="AD319" s="4"/>
      <c r="AI319" s="4"/>
      <c r="AN319" s="4"/>
      <c r="AS319" s="4"/>
    </row>
    <row r="320" spans="6:45" ht="15.75" customHeight="1">
      <c r="F320" s="4"/>
      <c r="K320" s="4"/>
      <c r="P320" s="4"/>
      <c r="U320" s="4"/>
      <c r="Y320" s="4"/>
      <c r="AD320" s="4"/>
      <c r="AI320" s="4"/>
      <c r="AN320" s="4"/>
      <c r="AS320" s="4"/>
    </row>
    <row r="321" spans="6:45" ht="15.75" customHeight="1">
      <c r="F321" s="4"/>
      <c r="K321" s="4"/>
      <c r="P321" s="4"/>
      <c r="U321" s="4"/>
      <c r="Y321" s="4"/>
      <c r="AD321" s="4"/>
      <c r="AI321" s="4"/>
      <c r="AN321" s="4"/>
      <c r="AS321" s="4"/>
    </row>
    <row r="322" spans="6:45" ht="15.75" customHeight="1">
      <c r="F322" s="4"/>
      <c r="K322" s="4"/>
      <c r="P322" s="4"/>
      <c r="U322" s="4"/>
      <c r="Y322" s="4"/>
      <c r="AD322" s="4"/>
      <c r="AI322" s="4"/>
      <c r="AN322" s="4"/>
      <c r="AS322" s="4"/>
    </row>
    <row r="323" spans="6:45" ht="15.75" customHeight="1">
      <c r="F323" s="4"/>
      <c r="K323" s="4"/>
      <c r="P323" s="4"/>
      <c r="U323" s="4"/>
      <c r="Y323" s="4"/>
      <c r="AD323" s="4"/>
      <c r="AI323" s="4"/>
      <c r="AN323" s="4"/>
      <c r="AS323" s="4"/>
    </row>
    <row r="324" spans="6:45" ht="15.75" customHeight="1">
      <c r="F324" s="4"/>
      <c r="K324" s="4"/>
      <c r="P324" s="4"/>
      <c r="U324" s="4"/>
      <c r="Y324" s="4"/>
      <c r="AD324" s="4"/>
      <c r="AI324" s="4"/>
      <c r="AN324" s="4"/>
      <c r="AS324" s="4"/>
    </row>
    <row r="325" spans="6:45" ht="15.75" customHeight="1">
      <c r="F325" s="4"/>
      <c r="K325" s="4"/>
      <c r="P325" s="4"/>
      <c r="U325" s="4"/>
      <c r="Y325" s="4"/>
      <c r="AD325" s="4"/>
      <c r="AI325" s="4"/>
      <c r="AN325" s="4"/>
      <c r="AS325" s="4"/>
    </row>
    <row r="326" spans="6:45" ht="15.75" customHeight="1">
      <c r="F326" s="4"/>
      <c r="K326" s="4"/>
      <c r="P326" s="4"/>
      <c r="U326" s="4"/>
      <c r="Y326" s="4"/>
      <c r="AD326" s="4"/>
      <c r="AI326" s="4"/>
      <c r="AN326" s="4"/>
      <c r="AS326" s="4"/>
    </row>
    <row r="327" spans="6:45" ht="15.75" customHeight="1">
      <c r="F327" s="4"/>
      <c r="K327" s="4"/>
      <c r="P327" s="4"/>
      <c r="U327" s="4"/>
      <c r="Y327" s="4"/>
      <c r="AD327" s="4"/>
      <c r="AI327" s="4"/>
      <c r="AN327" s="4"/>
      <c r="AS327" s="4"/>
    </row>
    <row r="328" spans="6:45" ht="15.75" customHeight="1">
      <c r="F328" s="4"/>
      <c r="K328" s="4"/>
      <c r="P328" s="4"/>
      <c r="U328" s="4"/>
      <c r="Y328" s="4"/>
      <c r="AD328" s="4"/>
      <c r="AI328" s="4"/>
      <c r="AN328" s="4"/>
      <c r="AS328" s="4"/>
    </row>
    <row r="329" spans="6:45" ht="15.75" customHeight="1">
      <c r="F329" s="4"/>
      <c r="K329" s="4"/>
      <c r="P329" s="4"/>
      <c r="U329" s="4"/>
      <c r="Y329" s="4"/>
      <c r="AD329" s="4"/>
      <c r="AI329" s="4"/>
      <c r="AN329" s="4"/>
      <c r="AS329" s="4"/>
    </row>
    <row r="330" spans="6:45" ht="15.75" customHeight="1">
      <c r="F330" s="4"/>
      <c r="K330" s="4"/>
      <c r="P330" s="4"/>
      <c r="U330" s="4"/>
      <c r="Y330" s="4"/>
      <c r="AD330" s="4"/>
      <c r="AI330" s="4"/>
      <c r="AN330" s="4"/>
      <c r="AS330" s="4"/>
    </row>
    <row r="331" spans="6:45" ht="15.75" customHeight="1">
      <c r="F331" s="4"/>
      <c r="K331" s="4"/>
      <c r="P331" s="4"/>
      <c r="U331" s="4"/>
      <c r="Y331" s="4"/>
      <c r="AD331" s="4"/>
      <c r="AI331" s="4"/>
      <c r="AN331" s="4"/>
      <c r="AS331" s="4"/>
    </row>
    <row r="332" spans="6:45" ht="15.75" customHeight="1">
      <c r="F332" s="4"/>
      <c r="K332" s="4"/>
      <c r="P332" s="4"/>
      <c r="U332" s="4"/>
      <c r="Y332" s="4"/>
      <c r="AD332" s="4"/>
      <c r="AI332" s="4"/>
      <c r="AN332" s="4"/>
      <c r="AS332" s="4"/>
    </row>
    <row r="333" spans="6:45" ht="15.75" customHeight="1">
      <c r="F333" s="4"/>
      <c r="K333" s="4"/>
      <c r="P333" s="4"/>
      <c r="U333" s="4"/>
      <c r="Y333" s="4"/>
      <c r="AD333" s="4"/>
      <c r="AI333" s="4"/>
      <c r="AN333" s="4"/>
      <c r="AS333" s="4"/>
    </row>
    <row r="334" spans="6:45" ht="15.75" customHeight="1">
      <c r="F334" s="4"/>
      <c r="K334" s="4"/>
      <c r="P334" s="4"/>
      <c r="U334" s="4"/>
      <c r="Y334" s="4"/>
      <c r="AD334" s="4"/>
      <c r="AI334" s="4"/>
      <c r="AN334" s="4"/>
      <c r="AS334" s="4"/>
    </row>
    <row r="335" spans="6:45" ht="15.75" customHeight="1">
      <c r="F335" s="4"/>
      <c r="K335" s="4"/>
      <c r="P335" s="4"/>
      <c r="U335" s="4"/>
      <c r="Y335" s="4"/>
      <c r="AD335" s="4"/>
      <c r="AI335" s="4"/>
      <c r="AN335" s="4"/>
      <c r="AS335" s="4"/>
    </row>
    <row r="336" spans="6:45" ht="15.75" customHeight="1">
      <c r="F336" s="4"/>
      <c r="K336" s="4"/>
      <c r="P336" s="4"/>
      <c r="U336" s="4"/>
      <c r="Y336" s="4"/>
      <c r="AD336" s="4"/>
      <c r="AI336" s="4"/>
      <c r="AN336" s="4"/>
      <c r="AS336" s="4"/>
    </row>
    <row r="337" spans="6:45" ht="15.75" customHeight="1">
      <c r="F337" s="4"/>
      <c r="K337" s="4"/>
      <c r="P337" s="4"/>
      <c r="U337" s="4"/>
      <c r="Y337" s="4"/>
      <c r="AD337" s="4"/>
      <c r="AI337" s="4"/>
      <c r="AN337" s="4"/>
      <c r="AS337" s="4"/>
    </row>
    <row r="338" spans="6:45" ht="15.75" customHeight="1">
      <c r="F338" s="4"/>
      <c r="K338" s="4"/>
      <c r="P338" s="4"/>
      <c r="U338" s="4"/>
      <c r="Y338" s="4"/>
      <c r="AD338" s="4"/>
      <c r="AI338" s="4"/>
      <c r="AN338" s="4"/>
      <c r="AS338" s="4"/>
    </row>
    <row r="339" spans="6:45" ht="15.75" customHeight="1">
      <c r="F339" s="4"/>
      <c r="K339" s="4"/>
      <c r="P339" s="4"/>
      <c r="U339" s="4"/>
      <c r="Y339" s="4"/>
      <c r="AD339" s="4"/>
      <c r="AI339" s="4"/>
      <c r="AN339" s="4"/>
      <c r="AS339" s="4"/>
    </row>
    <row r="340" spans="6:45" ht="15.75" customHeight="1">
      <c r="F340" s="4"/>
      <c r="K340" s="4"/>
      <c r="P340" s="4"/>
      <c r="U340" s="4"/>
      <c r="Y340" s="4"/>
      <c r="AD340" s="4"/>
      <c r="AI340" s="4"/>
      <c r="AN340" s="4"/>
      <c r="AS340" s="4"/>
    </row>
    <row r="341" spans="6:45" ht="15.75" customHeight="1">
      <c r="F341" s="4"/>
      <c r="K341" s="4"/>
      <c r="P341" s="4"/>
      <c r="U341" s="4"/>
      <c r="Y341" s="4"/>
      <c r="AD341" s="4"/>
      <c r="AI341" s="4"/>
      <c r="AN341" s="4"/>
      <c r="AS341" s="4"/>
    </row>
    <row r="342" spans="6:45" ht="15.75" customHeight="1">
      <c r="F342" s="4"/>
      <c r="K342" s="4"/>
      <c r="P342" s="4"/>
      <c r="U342" s="4"/>
      <c r="Y342" s="4"/>
      <c r="AD342" s="4"/>
      <c r="AI342" s="4"/>
      <c r="AN342" s="4"/>
      <c r="AS342" s="4"/>
    </row>
    <row r="343" spans="6:45" ht="15.75" customHeight="1">
      <c r="F343" s="4"/>
      <c r="K343" s="4"/>
      <c r="P343" s="4"/>
      <c r="U343" s="4"/>
      <c r="Y343" s="4"/>
      <c r="AD343" s="4"/>
      <c r="AI343" s="4"/>
      <c r="AN343" s="4"/>
      <c r="AS343" s="4"/>
    </row>
    <row r="344" spans="6:45" ht="15.75" customHeight="1">
      <c r="F344" s="4"/>
      <c r="K344" s="4"/>
      <c r="P344" s="4"/>
      <c r="U344" s="4"/>
      <c r="Y344" s="4"/>
      <c r="AD344" s="4"/>
      <c r="AI344" s="4"/>
      <c r="AN344" s="4"/>
      <c r="AS344" s="4"/>
    </row>
    <row r="345" spans="6:45" ht="15.75" customHeight="1">
      <c r="F345" s="4"/>
      <c r="K345" s="4"/>
      <c r="P345" s="4"/>
      <c r="U345" s="4"/>
      <c r="Y345" s="4"/>
      <c r="AD345" s="4"/>
      <c r="AI345" s="4"/>
      <c r="AN345" s="4"/>
      <c r="AS345" s="4"/>
    </row>
    <row r="346" spans="6:45" ht="15.75" customHeight="1">
      <c r="F346" s="4"/>
      <c r="K346" s="4"/>
      <c r="P346" s="4"/>
      <c r="U346" s="4"/>
      <c r="Y346" s="4"/>
      <c r="AD346" s="4"/>
      <c r="AI346" s="4"/>
      <c r="AN346" s="4"/>
      <c r="AS346" s="4"/>
    </row>
    <row r="347" spans="6:45" ht="15.75" customHeight="1">
      <c r="F347" s="4"/>
      <c r="K347" s="4"/>
      <c r="P347" s="4"/>
      <c r="U347" s="4"/>
      <c r="Y347" s="4"/>
      <c r="AD347" s="4"/>
      <c r="AI347" s="4"/>
      <c r="AN347" s="4"/>
      <c r="AS347" s="4"/>
    </row>
    <row r="348" spans="6:45" ht="15.75" customHeight="1">
      <c r="F348" s="4"/>
      <c r="K348" s="4"/>
      <c r="P348" s="4"/>
      <c r="U348" s="4"/>
      <c r="Y348" s="4"/>
      <c r="AD348" s="4"/>
      <c r="AI348" s="4"/>
      <c r="AN348" s="4"/>
      <c r="AS348" s="4"/>
    </row>
    <row r="349" spans="6:45" ht="15.75" customHeight="1">
      <c r="F349" s="4"/>
      <c r="K349" s="4"/>
      <c r="P349" s="4"/>
      <c r="U349" s="4"/>
      <c r="Y349" s="4"/>
      <c r="AD349" s="4"/>
      <c r="AI349" s="4"/>
      <c r="AN349" s="4"/>
      <c r="AS349" s="4"/>
    </row>
    <row r="350" spans="6:45" ht="15.75" customHeight="1">
      <c r="F350" s="4"/>
      <c r="K350" s="4"/>
      <c r="P350" s="4"/>
      <c r="U350" s="4"/>
      <c r="Y350" s="4"/>
      <c r="AD350" s="4"/>
      <c r="AI350" s="4"/>
      <c r="AN350" s="4"/>
      <c r="AS350" s="4"/>
    </row>
    <row r="351" spans="6:45" ht="15.75" customHeight="1">
      <c r="F351" s="4"/>
      <c r="K351" s="4"/>
      <c r="P351" s="4"/>
      <c r="U351" s="4"/>
      <c r="Y351" s="4"/>
      <c r="AD351" s="4"/>
      <c r="AI351" s="4"/>
      <c r="AN351" s="4"/>
      <c r="AS351" s="4"/>
    </row>
    <row r="352" spans="6:45" ht="15.75" customHeight="1">
      <c r="F352" s="4"/>
      <c r="K352" s="4"/>
      <c r="P352" s="4"/>
      <c r="U352" s="4"/>
      <c r="Y352" s="4"/>
      <c r="AD352" s="4"/>
      <c r="AI352" s="4"/>
      <c r="AN352" s="4"/>
      <c r="AS352" s="4"/>
    </row>
    <row r="353" spans="6:45" ht="15.75" customHeight="1">
      <c r="F353" s="4"/>
      <c r="K353" s="4"/>
      <c r="P353" s="4"/>
      <c r="U353" s="4"/>
      <c r="Y353" s="4"/>
      <c r="AD353" s="4"/>
      <c r="AI353" s="4"/>
      <c r="AN353" s="4"/>
      <c r="AS353" s="4"/>
    </row>
    <row r="354" spans="6:45" ht="15.75" customHeight="1">
      <c r="F354" s="4"/>
      <c r="K354" s="4"/>
      <c r="P354" s="4"/>
      <c r="U354" s="4"/>
      <c r="Y354" s="4"/>
      <c r="AD354" s="4"/>
      <c r="AI354" s="4"/>
      <c r="AN354" s="4"/>
      <c r="AS354" s="4"/>
    </row>
    <row r="355" spans="6:45" ht="15.75" customHeight="1">
      <c r="F355" s="4"/>
      <c r="K355" s="4"/>
      <c r="P355" s="4"/>
      <c r="U355" s="4"/>
      <c r="Y355" s="4"/>
      <c r="AD355" s="4"/>
      <c r="AI355" s="4"/>
      <c r="AN355" s="4"/>
      <c r="AS355" s="4"/>
    </row>
    <row r="356" spans="6:45" ht="15.75" customHeight="1">
      <c r="F356" s="4"/>
      <c r="K356" s="4"/>
      <c r="P356" s="4"/>
      <c r="U356" s="4"/>
      <c r="Y356" s="4"/>
      <c r="AD356" s="4"/>
      <c r="AI356" s="4"/>
      <c r="AN356" s="4"/>
      <c r="AS356" s="4"/>
    </row>
    <row r="357" spans="6:45" ht="15.75" customHeight="1">
      <c r="F357" s="4"/>
      <c r="K357" s="4"/>
      <c r="P357" s="4"/>
      <c r="U357" s="4"/>
      <c r="Y357" s="4"/>
      <c r="AD357" s="4"/>
      <c r="AI357" s="4"/>
      <c r="AN357" s="4"/>
      <c r="AS357" s="4"/>
    </row>
    <row r="358" spans="6:45" ht="15.75" customHeight="1">
      <c r="F358" s="4"/>
      <c r="K358" s="4"/>
      <c r="P358" s="4"/>
      <c r="U358" s="4"/>
      <c r="Y358" s="4"/>
      <c r="AD358" s="4"/>
      <c r="AI358" s="4"/>
      <c r="AN358" s="4"/>
      <c r="AS358" s="4"/>
    </row>
    <row r="359" spans="6:45" ht="15.75" customHeight="1">
      <c r="F359" s="4"/>
      <c r="K359" s="4"/>
      <c r="P359" s="4"/>
      <c r="U359" s="4"/>
      <c r="Y359" s="4"/>
      <c r="AD359" s="4"/>
      <c r="AI359" s="4"/>
      <c r="AN359" s="4"/>
      <c r="AS359" s="4"/>
    </row>
    <row r="360" spans="6:45" ht="15.75" customHeight="1">
      <c r="F360" s="4"/>
      <c r="K360" s="4"/>
      <c r="P360" s="4"/>
      <c r="U360" s="4"/>
      <c r="Y360" s="4"/>
      <c r="AD360" s="4"/>
      <c r="AI360" s="4"/>
      <c r="AN360" s="4"/>
      <c r="AS360" s="4"/>
    </row>
    <row r="361" spans="6:45" ht="15.75" customHeight="1">
      <c r="F361" s="4"/>
      <c r="K361" s="4"/>
      <c r="P361" s="4"/>
      <c r="U361" s="4"/>
      <c r="Y361" s="4"/>
      <c r="AD361" s="4"/>
      <c r="AI361" s="4"/>
      <c r="AN361" s="4"/>
      <c r="AS361" s="4"/>
    </row>
    <row r="362" spans="6:45" ht="15.75" customHeight="1">
      <c r="F362" s="4"/>
      <c r="K362" s="4"/>
      <c r="P362" s="4"/>
      <c r="U362" s="4"/>
      <c r="Y362" s="4"/>
      <c r="AD362" s="4"/>
      <c r="AI362" s="4"/>
      <c r="AN362" s="4"/>
      <c r="AS362" s="4"/>
    </row>
    <row r="363" spans="6:45" ht="15.75" customHeight="1">
      <c r="F363" s="4"/>
      <c r="K363" s="4"/>
      <c r="P363" s="4"/>
      <c r="U363" s="4"/>
      <c r="Y363" s="4"/>
      <c r="AD363" s="4"/>
      <c r="AI363" s="4"/>
      <c r="AN363" s="4"/>
      <c r="AS363" s="4"/>
    </row>
    <row r="364" spans="6:45" ht="15.75" customHeight="1">
      <c r="F364" s="4"/>
      <c r="K364" s="4"/>
      <c r="P364" s="4"/>
      <c r="U364" s="4"/>
      <c r="Y364" s="4"/>
      <c r="AD364" s="4"/>
      <c r="AI364" s="4"/>
      <c r="AN364" s="4"/>
      <c r="AS364" s="4"/>
    </row>
    <row r="365" spans="6:45" ht="15.75" customHeight="1">
      <c r="F365" s="4"/>
      <c r="K365" s="4"/>
      <c r="P365" s="4"/>
      <c r="U365" s="4"/>
      <c r="Y365" s="4"/>
      <c r="AD365" s="4"/>
      <c r="AI365" s="4"/>
      <c r="AN365" s="4"/>
      <c r="AS365" s="4"/>
    </row>
    <row r="366" spans="6:45" ht="15.75" customHeight="1">
      <c r="F366" s="4"/>
      <c r="K366" s="4"/>
      <c r="P366" s="4"/>
      <c r="U366" s="4"/>
      <c r="Y366" s="4"/>
      <c r="AD366" s="4"/>
      <c r="AI366" s="4"/>
      <c r="AN366" s="4"/>
      <c r="AS366" s="4"/>
    </row>
    <row r="367" spans="6:45" ht="15.75" customHeight="1">
      <c r="F367" s="4"/>
      <c r="K367" s="4"/>
      <c r="P367" s="4"/>
      <c r="U367" s="4"/>
      <c r="Y367" s="4"/>
      <c r="AD367" s="4"/>
      <c r="AI367" s="4"/>
      <c r="AN367" s="4"/>
      <c r="AS367" s="4"/>
    </row>
    <row r="368" spans="6:45" ht="15.75" customHeight="1">
      <c r="F368" s="4"/>
      <c r="K368" s="4"/>
      <c r="P368" s="4"/>
      <c r="U368" s="4"/>
      <c r="Y368" s="4"/>
      <c r="AD368" s="4"/>
      <c r="AI368" s="4"/>
      <c r="AN368" s="4"/>
      <c r="AS368" s="4"/>
    </row>
    <row r="369" spans="6:45" ht="15.75" customHeight="1">
      <c r="F369" s="4"/>
      <c r="K369" s="4"/>
      <c r="P369" s="4"/>
      <c r="U369" s="4"/>
      <c r="Y369" s="4"/>
      <c r="AD369" s="4"/>
      <c r="AI369" s="4"/>
      <c r="AN369" s="4"/>
      <c r="AS369" s="4"/>
    </row>
    <row r="370" spans="6:45" ht="15.75" customHeight="1">
      <c r="F370" s="4"/>
      <c r="K370" s="4"/>
      <c r="P370" s="4"/>
      <c r="U370" s="4"/>
      <c r="Y370" s="4"/>
      <c r="AD370" s="4"/>
      <c r="AI370" s="4"/>
      <c r="AN370" s="4"/>
      <c r="AS370" s="4"/>
    </row>
    <row r="371" spans="6:45" ht="15.75" customHeight="1">
      <c r="F371" s="4"/>
      <c r="K371" s="4"/>
      <c r="P371" s="4"/>
      <c r="U371" s="4"/>
      <c r="Y371" s="4"/>
      <c r="AD371" s="4"/>
      <c r="AI371" s="4"/>
      <c r="AN371" s="4"/>
      <c r="AS371" s="4"/>
    </row>
    <row r="372" spans="6:45" ht="15.75" customHeight="1">
      <c r="F372" s="4"/>
      <c r="K372" s="4"/>
      <c r="P372" s="4"/>
      <c r="U372" s="4"/>
      <c r="Y372" s="4"/>
      <c r="AD372" s="4"/>
      <c r="AI372" s="4"/>
      <c r="AN372" s="4"/>
      <c r="AS372" s="4"/>
    </row>
    <row r="373" spans="6:45" ht="15.75" customHeight="1">
      <c r="F373" s="4"/>
      <c r="K373" s="4"/>
      <c r="P373" s="4"/>
      <c r="U373" s="4"/>
      <c r="Y373" s="4"/>
      <c r="AD373" s="4"/>
      <c r="AI373" s="4"/>
      <c r="AN373" s="4"/>
      <c r="AS373" s="4"/>
    </row>
    <row r="374" spans="6:45" ht="15.75" customHeight="1">
      <c r="F374" s="4"/>
      <c r="K374" s="4"/>
      <c r="P374" s="4"/>
      <c r="U374" s="4"/>
      <c r="Y374" s="4"/>
      <c r="AD374" s="4"/>
      <c r="AI374" s="4"/>
      <c r="AN374" s="4"/>
      <c r="AS374" s="4"/>
    </row>
    <row r="375" spans="6:45" ht="15.75" customHeight="1">
      <c r="F375" s="4"/>
      <c r="K375" s="4"/>
      <c r="P375" s="4"/>
      <c r="U375" s="4"/>
      <c r="Y375" s="4"/>
      <c r="AD375" s="4"/>
      <c r="AI375" s="4"/>
      <c r="AN375" s="4"/>
      <c r="AS375" s="4"/>
    </row>
    <row r="376" spans="6:45" ht="15.75" customHeight="1">
      <c r="F376" s="4"/>
      <c r="K376" s="4"/>
      <c r="P376" s="4"/>
      <c r="U376" s="4"/>
      <c r="Y376" s="4"/>
      <c r="AD376" s="4"/>
      <c r="AI376" s="4"/>
      <c r="AN376" s="4"/>
      <c r="AS376" s="4"/>
    </row>
    <row r="377" spans="6:45" ht="15.75" customHeight="1">
      <c r="F377" s="4"/>
      <c r="K377" s="4"/>
      <c r="P377" s="4"/>
      <c r="U377" s="4"/>
      <c r="Y377" s="4"/>
      <c r="AD377" s="4"/>
      <c r="AI377" s="4"/>
      <c r="AN377" s="4"/>
      <c r="AS377" s="4"/>
    </row>
    <row r="378" spans="6:45" ht="15.75" customHeight="1">
      <c r="F378" s="4"/>
      <c r="K378" s="4"/>
      <c r="P378" s="4"/>
      <c r="U378" s="4"/>
      <c r="Y378" s="4"/>
      <c r="AD378" s="4"/>
      <c r="AI378" s="4"/>
      <c r="AN378" s="4"/>
      <c r="AS378" s="4"/>
    </row>
    <row r="379" spans="6:45" ht="15.75" customHeight="1">
      <c r="F379" s="4"/>
      <c r="K379" s="4"/>
      <c r="P379" s="4"/>
      <c r="U379" s="4"/>
      <c r="Y379" s="4"/>
      <c r="AD379" s="4"/>
      <c r="AI379" s="4"/>
      <c r="AN379" s="4"/>
      <c r="AS379" s="4"/>
    </row>
    <row r="380" spans="6:45" ht="15.75" customHeight="1">
      <c r="F380" s="4"/>
      <c r="K380" s="4"/>
      <c r="P380" s="4"/>
      <c r="U380" s="4"/>
      <c r="Y380" s="4"/>
      <c r="AD380" s="4"/>
      <c r="AI380" s="4"/>
      <c r="AN380" s="4"/>
      <c r="AS380" s="4"/>
    </row>
    <row r="381" spans="6:45" ht="15.75" customHeight="1">
      <c r="F381" s="4"/>
      <c r="K381" s="4"/>
      <c r="P381" s="4"/>
      <c r="U381" s="4"/>
      <c r="Y381" s="4"/>
      <c r="AD381" s="4"/>
      <c r="AI381" s="4"/>
      <c r="AN381" s="4"/>
      <c r="AS381" s="4"/>
    </row>
    <row r="382" spans="6:45" ht="15.75" customHeight="1">
      <c r="F382" s="4"/>
      <c r="K382" s="4"/>
      <c r="P382" s="4"/>
      <c r="U382" s="4"/>
      <c r="Y382" s="4"/>
      <c r="AD382" s="4"/>
      <c r="AI382" s="4"/>
      <c r="AN382" s="4"/>
      <c r="AS382" s="4"/>
    </row>
    <row r="383" spans="6:45" ht="15.75" customHeight="1">
      <c r="F383" s="4"/>
      <c r="K383" s="4"/>
      <c r="P383" s="4"/>
      <c r="U383" s="4"/>
      <c r="Y383" s="4"/>
      <c r="AD383" s="4"/>
      <c r="AI383" s="4"/>
      <c r="AN383" s="4"/>
      <c r="AS383" s="4"/>
    </row>
    <row r="384" spans="6:45" ht="15.75" customHeight="1">
      <c r="F384" s="4"/>
      <c r="K384" s="4"/>
      <c r="P384" s="4"/>
      <c r="U384" s="4"/>
      <c r="Y384" s="4"/>
      <c r="AD384" s="4"/>
      <c r="AI384" s="4"/>
      <c r="AN384" s="4"/>
      <c r="AS384" s="4"/>
    </row>
    <row r="385" spans="6:45" ht="15.75" customHeight="1">
      <c r="F385" s="4"/>
      <c r="K385" s="4"/>
      <c r="P385" s="4"/>
      <c r="U385" s="4"/>
      <c r="Y385" s="4"/>
      <c r="AD385" s="4"/>
      <c r="AI385" s="4"/>
      <c r="AN385" s="4"/>
      <c r="AS385" s="4"/>
    </row>
    <row r="386" spans="6:45" ht="15.75" customHeight="1">
      <c r="F386" s="4"/>
      <c r="K386" s="4"/>
      <c r="P386" s="4"/>
      <c r="U386" s="4"/>
      <c r="Y386" s="4"/>
      <c r="AD386" s="4"/>
      <c r="AI386" s="4"/>
      <c r="AN386" s="4"/>
      <c r="AS386" s="4"/>
    </row>
    <row r="387" spans="6:45" ht="15.75" customHeight="1">
      <c r="F387" s="4"/>
      <c r="K387" s="4"/>
      <c r="P387" s="4"/>
      <c r="U387" s="4"/>
      <c r="Y387" s="4"/>
      <c r="AD387" s="4"/>
      <c r="AI387" s="4"/>
      <c r="AN387" s="4"/>
      <c r="AS387" s="4"/>
    </row>
    <row r="388" spans="6:45" ht="15.75" customHeight="1">
      <c r="F388" s="4"/>
      <c r="K388" s="4"/>
      <c r="P388" s="4"/>
      <c r="U388" s="4"/>
      <c r="Y388" s="4"/>
      <c r="AD388" s="4"/>
      <c r="AI388" s="4"/>
      <c r="AN388" s="4"/>
      <c r="AS388" s="4"/>
    </row>
    <row r="389" spans="6:45" ht="15.75" customHeight="1">
      <c r="F389" s="4"/>
      <c r="K389" s="4"/>
      <c r="P389" s="4"/>
      <c r="U389" s="4"/>
      <c r="Y389" s="4"/>
      <c r="AD389" s="4"/>
      <c r="AI389" s="4"/>
      <c r="AN389" s="4"/>
      <c r="AS389" s="4"/>
    </row>
    <row r="390" spans="6:45" ht="15.75" customHeight="1">
      <c r="F390" s="4"/>
      <c r="K390" s="4"/>
      <c r="P390" s="4"/>
      <c r="U390" s="4"/>
      <c r="Y390" s="4"/>
      <c r="AD390" s="4"/>
      <c r="AI390" s="4"/>
      <c r="AN390" s="4"/>
      <c r="AS390" s="4"/>
    </row>
    <row r="391" spans="6:45" ht="15.75" customHeight="1">
      <c r="F391" s="4"/>
      <c r="K391" s="4"/>
      <c r="P391" s="4"/>
      <c r="U391" s="4"/>
      <c r="Y391" s="4"/>
      <c r="AD391" s="4"/>
      <c r="AI391" s="4"/>
      <c r="AN391" s="4"/>
      <c r="AS391" s="4"/>
    </row>
    <row r="392" spans="6:45" ht="15.75" customHeight="1">
      <c r="F392" s="4"/>
      <c r="K392" s="4"/>
      <c r="P392" s="4"/>
      <c r="U392" s="4"/>
      <c r="Y392" s="4"/>
      <c r="AD392" s="4"/>
      <c r="AI392" s="4"/>
      <c r="AN392" s="4"/>
      <c r="AS392" s="4"/>
    </row>
    <row r="393" spans="6:45" ht="15.75" customHeight="1">
      <c r="F393" s="4"/>
      <c r="K393" s="4"/>
      <c r="P393" s="4"/>
      <c r="U393" s="4"/>
      <c r="Y393" s="4"/>
      <c r="AD393" s="4"/>
      <c r="AI393" s="4"/>
      <c r="AN393" s="4"/>
      <c r="AS393" s="4"/>
    </row>
    <row r="394" spans="6:45" ht="15.75" customHeight="1">
      <c r="F394" s="4"/>
      <c r="K394" s="4"/>
      <c r="P394" s="4"/>
      <c r="U394" s="4"/>
      <c r="Y394" s="4"/>
      <c r="AD394" s="4"/>
      <c r="AI394" s="4"/>
      <c r="AN394" s="4"/>
      <c r="AS394" s="4"/>
    </row>
    <row r="395" spans="6:45" ht="15.75" customHeight="1">
      <c r="F395" s="4"/>
      <c r="K395" s="4"/>
      <c r="P395" s="4"/>
      <c r="U395" s="4"/>
      <c r="Y395" s="4"/>
      <c r="AD395" s="4"/>
      <c r="AI395" s="4"/>
      <c r="AN395" s="4"/>
      <c r="AS395" s="4"/>
    </row>
    <row r="396" spans="6:45" ht="15.75" customHeight="1">
      <c r="F396" s="4"/>
      <c r="K396" s="4"/>
      <c r="P396" s="4"/>
      <c r="U396" s="4"/>
      <c r="Y396" s="4"/>
      <c r="AD396" s="4"/>
      <c r="AI396" s="4"/>
      <c r="AN396" s="4"/>
      <c r="AS396" s="4"/>
    </row>
    <row r="397" spans="6:45" ht="15.75" customHeight="1">
      <c r="F397" s="4"/>
      <c r="K397" s="4"/>
      <c r="P397" s="4"/>
      <c r="U397" s="4"/>
      <c r="Y397" s="4"/>
      <c r="AD397" s="4"/>
      <c r="AI397" s="4"/>
      <c r="AN397" s="4"/>
      <c r="AS397" s="4"/>
    </row>
    <row r="398" spans="6:45" ht="15.75" customHeight="1">
      <c r="F398" s="4"/>
      <c r="K398" s="4"/>
      <c r="P398" s="4"/>
      <c r="U398" s="4"/>
      <c r="Y398" s="4"/>
      <c r="AD398" s="4"/>
      <c r="AI398" s="4"/>
      <c r="AN398" s="4"/>
      <c r="AS398" s="4"/>
    </row>
    <row r="399" spans="6:45" ht="15.75" customHeight="1">
      <c r="F399" s="4"/>
      <c r="K399" s="4"/>
      <c r="P399" s="4"/>
      <c r="U399" s="4"/>
      <c r="Y399" s="4"/>
      <c r="AD399" s="4"/>
      <c r="AI399" s="4"/>
      <c r="AN399" s="4"/>
      <c r="AS399" s="4"/>
    </row>
    <row r="400" spans="6:45" ht="15.75" customHeight="1">
      <c r="F400" s="4"/>
      <c r="K400" s="4"/>
      <c r="P400" s="4"/>
      <c r="U400" s="4"/>
      <c r="Y400" s="4"/>
      <c r="AD400" s="4"/>
      <c r="AI400" s="4"/>
      <c r="AN400" s="4"/>
      <c r="AS400" s="4"/>
    </row>
    <row r="401" spans="6:45" ht="15.75" customHeight="1">
      <c r="F401" s="4"/>
      <c r="K401" s="4"/>
      <c r="P401" s="4"/>
      <c r="U401" s="4"/>
      <c r="Y401" s="4"/>
      <c r="AD401" s="4"/>
      <c r="AI401" s="4"/>
      <c r="AN401" s="4"/>
      <c r="AS401" s="4"/>
    </row>
    <row r="402" spans="6:45" ht="15.75" customHeight="1">
      <c r="F402" s="4"/>
      <c r="K402" s="4"/>
      <c r="P402" s="4"/>
      <c r="U402" s="4"/>
      <c r="Y402" s="4"/>
      <c r="AD402" s="4"/>
      <c r="AI402" s="4"/>
      <c r="AN402" s="4"/>
      <c r="AS402" s="4"/>
    </row>
    <row r="403" spans="6:45" ht="15.75" customHeight="1">
      <c r="F403" s="4"/>
      <c r="K403" s="4"/>
      <c r="P403" s="4"/>
      <c r="U403" s="4"/>
      <c r="Y403" s="4"/>
      <c r="AD403" s="4"/>
      <c r="AI403" s="4"/>
      <c r="AN403" s="4"/>
      <c r="AS403" s="4"/>
    </row>
    <row r="404" spans="6:45" ht="15.75" customHeight="1">
      <c r="F404" s="4"/>
      <c r="K404" s="4"/>
      <c r="P404" s="4"/>
      <c r="U404" s="4"/>
      <c r="Y404" s="4"/>
      <c r="AD404" s="4"/>
      <c r="AI404" s="4"/>
      <c r="AN404" s="4"/>
      <c r="AS404" s="4"/>
    </row>
    <row r="405" spans="6:45" ht="15.75" customHeight="1">
      <c r="F405" s="4"/>
      <c r="K405" s="4"/>
      <c r="P405" s="4"/>
      <c r="U405" s="4"/>
      <c r="Y405" s="4"/>
      <c r="AD405" s="4"/>
      <c r="AI405" s="4"/>
      <c r="AN405" s="4"/>
      <c r="AS405" s="4"/>
    </row>
    <row r="406" spans="6:45" ht="15.75" customHeight="1">
      <c r="F406" s="4"/>
      <c r="K406" s="4"/>
      <c r="P406" s="4"/>
      <c r="U406" s="4"/>
      <c r="Y406" s="4"/>
      <c r="AD406" s="4"/>
      <c r="AI406" s="4"/>
      <c r="AN406" s="4"/>
      <c r="AS406" s="4"/>
    </row>
    <row r="407" spans="6:45" ht="15.75" customHeight="1">
      <c r="F407" s="4"/>
      <c r="K407" s="4"/>
      <c r="P407" s="4"/>
      <c r="U407" s="4"/>
      <c r="Y407" s="4"/>
      <c r="AD407" s="4"/>
      <c r="AI407" s="4"/>
      <c r="AN407" s="4"/>
      <c r="AS407" s="4"/>
    </row>
    <row r="408" spans="6:45" ht="15.75" customHeight="1">
      <c r="F408" s="4"/>
      <c r="K408" s="4"/>
      <c r="P408" s="4"/>
      <c r="U408" s="4"/>
      <c r="Y408" s="4"/>
      <c r="AD408" s="4"/>
      <c r="AI408" s="4"/>
      <c r="AN408" s="4"/>
      <c r="AS408" s="4"/>
    </row>
    <row r="409" spans="6:45" ht="15.75" customHeight="1">
      <c r="F409" s="4"/>
      <c r="K409" s="4"/>
      <c r="P409" s="4"/>
      <c r="U409" s="4"/>
      <c r="Y409" s="4"/>
      <c r="AD409" s="4"/>
      <c r="AI409" s="4"/>
      <c r="AN409" s="4"/>
      <c r="AS409" s="4"/>
    </row>
    <row r="410" spans="6:45" ht="15.75" customHeight="1">
      <c r="F410" s="4"/>
      <c r="K410" s="4"/>
      <c r="P410" s="4"/>
      <c r="U410" s="4"/>
      <c r="Y410" s="4"/>
      <c r="AD410" s="4"/>
      <c r="AI410" s="4"/>
      <c r="AN410" s="4"/>
      <c r="AS410" s="4"/>
    </row>
    <row r="411" spans="6:45" ht="15.75" customHeight="1">
      <c r="F411" s="4"/>
      <c r="K411" s="4"/>
      <c r="P411" s="4"/>
      <c r="U411" s="4"/>
      <c r="Y411" s="4"/>
      <c r="AD411" s="4"/>
      <c r="AI411" s="4"/>
      <c r="AN411" s="4"/>
      <c r="AS411" s="4"/>
    </row>
    <row r="412" spans="6:45" ht="15.75" customHeight="1">
      <c r="F412" s="4"/>
      <c r="K412" s="4"/>
      <c r="P412" s="4"/>
      <c r="U412" s="4"/>
      <c r="Y412" s="4"/>
      <c r="AD412" s="4"/>
      <c r="AI412" s="4"/>
      <c r="AN412" s="4"/>
      <c r="AS412" s="4"/>
    </row>
    <row r="413" spans="6:45" ht="15.75" customHeight="1">
      <c r="F413" s="4"/>
      <c r="K413" s="4"/>
      <c r="P413" s="4"/>
      <c r="U413" s="4"/>
      <c r="Y413" s="4"/>
      <c r="AD413" s="4"/>
      <c r="AI413" s="4"/>
      <c r="AN413" s="4"/>
      <c r="AS413" s="4"/>
    </row>
    <row r="414" spans="6:45" ht="15.75" customHeight="1">
      <c r="F414" s="4"/>
      <c r="K414" s="4"/>
      <c r="P414" s="4"/>
      <c r="U414" s="4"/>
      <c r="Y414" s="4"/>
      <c r="AD414" s="4"/>
      <c r="AI414" s="4"/>
      <c r="AN414" s="4"/>
      <c r="AS414" s="4"/>
    </row>
    <row r="415" spans="6:45" ht="15.75" customHeight="1">
      <c r="F415" s="4"/>
      <c r="K415" s="4"/>
      <c r="P415" s="4"/>
      <c r="U415" s="4"/>
      <c r="Y415" s="4"/>
      <c r="AD415" s="4"/>
      <c r="AI415" s="4"/>
      <c r="AN415" s="4"/>
      <c r="AS415" s="4"/>
    </row>
    <row r="416" spans="6:45" ht="15.75" customHeight="1">
      <c r="F416" s="4"/>
      <c r="K416" s="4"/>
      <c r="P416" s="4"/>
      <c r="U416" s="4"/>
      <c r="Y416" s="4"/>
      <c r="AD416" s="4"/>
      <c r="AI416" s="4"/>
      <c r="AN416" s="4"/>
      <c r="AS416" s="4"/>
    </row>
    <row r="417" spans="6:45" ht="15.75" customHeight="1">
      <c r="F417" s="4"/>
      <c r="K417" s="4"/>
      <c r="P417" s="4"/>
      <c r="U417" s="4"/>
      <c r="Y417" s="4"/>
      <c r="AD417" s="4"/>
      <c r="AI417" s="4"/>
      <c r="AN417" s="4"/>
      <c r="AS417" s="4"/>
    </row>
    <row r="418" spans="6:45" ht="15.75" customHeight="1">
      <c r="F418" s="4"/>
      <c r="K418" s="4"/>
      <c r="P418" s="4"/>
      <c r="U418" s="4"/>
      <c r="Y418" s="4"/>
      <c r="AD418" s="4"/>
      <c r="AI418" s="4"/>
      <c r="AN418" s="4"/>
      <c r="AS418" s="4"/>
    </row>
    <row r="419" spans="6:45" ht="15.75" customHeight="1">
      <c r="F419" s="4"/>
      <c r="K419" s="4"/>
      <c r="P419" s="4"/>
      <c r="U419" s="4"/>
      <c r="Y419" s="4"/>
      <c r="AD419" s="4"/>
      <c r="AI419" s="4"/>
      <c r="AN419" s="4"/>
      <c r="AS419" s="4"/>
    </row>
    <row r="420" spans="6:45" ht="15.75" customHeight="1">
      <c r="F420" s="4"/>
      <c r="K420" s="4"/>
      <c r="P420" s="4"/>
      <c r="U420" s="4"/>
      <c r="Y420" s="4"/>
      <c r="AD420" s="4"/>
      <c r="AI420" s="4"/>
      <c r="AN420" s="4"/>
      <c r="AS420" s="4"/>
    </row>
    <row r="421" spans="6:45" ht="15.75" customHeight="1">
      <c r="F421" s="4"/>
      <c r="K421" s="4"/>
      <c r="P421" s="4"/>
      <c r="U421" s="4"/>
      <c r="Y421" s="4"/>
      <c r="AD421" s="4"/>
      <c r="AI421" s="4"/>
      <c r="AN421" s="4"/>
      <c r="AS421" s="4"/>
    </row>
    <row r="422" spans="6:45" ht="15.75" customHeight="1">
      <c r="F422" s="4"/>
      <c r="K422" s="4"/>
      <c r="P422" s="4"/>
      <c r="U422" s="4"/>
      <c r="Y422" s="4"/>
      <c r="AD422" s="4"/>
      <c r="AI422" s="4"/>
      <c r="AN422" s="4"/>
      <c r="AS422" s="4"/>
    </row>
    <row r="423" spans="6:45" ht="15.75" customHeight="1">
      <c r="F423" s="4"/>
      <c r="K423" s="4"/>
      <c r="P423" s="4"/>
      <c r="U423" s="4"/>
      <c r="Y423" s="4"/>
      <c r="AD423" s="4"/>
      <c r="AI423" s="4"/>
      <c r="AN423" s="4"/>
      <c r="AS423" s="4"/>
    </row>
    <row r="424" spans="6:45" ht="15.75" customHeight="1">
      <c r="F424" s="4"/>
      <c r="K424" s="4"/>
      <c r="P424" s="4"/>
      <c r="U424" s="4"/>
      <c r="Y424" s="4"/>
      <c r="AD424" s="4"/>
      <c r="AI424" s="4"/>
      <c r="AN424" s="4"/>
      <c r="AS424" s="4"/>
    </row>
    <row r="425" spans="6:45" ht="15.75" customHeight="1">
      <c r="F425" s="4"/>
      <c r="K425" s="4"/>
      <c r="P425" s="4"/>
      <c r="U425" s="4"/>
      <c r="Y425" s="4"/>
      <c r="AD425" s="4"/>
      <c r="AI425" s="4"/>
      <c r="AN425" s="4"/>
      <c r="AS425" s="4"/>
    </row>
    <row r="426" spans="6:45" ht="15.75" customHeight="1">
      <c r="F426" s="4"/>
      <c r="K426" s="4"/>
      <c r="P426" s="4"/>
      <c r="U426" s="4"/>
      <c r="Y426" s="4"/>
      <c r="AD426" s="4"/>
      <c r="AI426" s="4"/>
      <c r="AN426" s="4"/>
      <c r="AS426" s="4"/>
    </row>
    <row r="427" spans="6:45" ht="15.75" customHeight="1">
      <c r="F427" s="4"/>
      <c r="K427" s="4"/>
      <c r="P427" s="4"/>
      <c r="U427" s="4"/>
      <c r="Y427" s="4"/>
      <c r="AD427" s="4"/>
      <c r="AI427" s="4"/>
      <c r="AN427" s="4"/>
      <c r="AS427" s="4"/>
    </row>
    <row r="428" spans="6:45" ht="15.75" customHeight="1">
      <c r="F428" s="4"/>
      <c r="K428" s="4"/>
      <c r="P428" s="4"/>
      <c r="U428" s="4"/>
      <c r="Y428" s="4"/>
      <c r="AD428" s="4"/>
      <c r="AI428" s="4"/>
      <c r="AN428" s="4"/>
      <c r="AS428" s="4"/>
    </row>
    <row r="429" spans="6:45" ht="15.75" customHeight="1">
      <c r="F429" s="4"/>
      <c r="K429" s="4"/>
      <c r="P429" s="4"/>
      <c r="U429" s="4"/>
      <c r="Y429" s="4"/>
      <c r="AD429" s="4"/>
      <c r="AI429" s="4"/>
      <c r="AN429" s="4"/>
      <c r="AS429" s="4"/>
    </row>
    <row r="430" spans="6:45" ht="15.75" customHeight="1">
      <c r="F430" s="4"/>
      <c r="K430" s="4"/>
      <c r="P430" s="4"/>
      <c r="U430" s="4"/>
      <c r="Y430" s="4"/>
      <c r="AD430" s="4"/>
      <c r="AI430" s="4"/>
      <c r="AN430" s="4"/>
      <c r="AS430" s="4"/>
    </row>
    <row r="431" spans="6:45" ht="15.75" customHeight="1">
      <c r="F431" s="4"/>
      <c r="K431" s="4"/>
      <c r="P431" s="4"/>
      <c r="U431" s="4"/>
      <c r="Y431" s="4"/>
      <c r="AD431" s="4"/>
      <c r="AI431" s="4"/>
      <c r="AN431" s="4"/>
      <c r="AS431" s="4"/>
    </row>
    <row r="432" spans="6:45" ht="15.75" customHeight="1">
      <c r="F432" s="4"/>
      <c r="K432" s="4"/>
      <c r="P432" s="4"/>
      <c r="U432" s="4"/>
      <c r="Y432" s="4"/>
      <c r="AD432" s="4"/>
      <c r="AI432" s="4"/>
      <c r="AN432" s="4"/>
      <c r="AS432" s="4"/>
    </row>
    <row r="433" spans="6:45" ht="15.75" customHeight="1">
      <c r="F433" s="4"/>
      <c r="K433" s="4"/>
      <c r="P433" s="4"/>
      <c r="U433" s="4"/>
      <c r="Y433" s="4"/>
      <c r="AD433" s="4"/>
      <c r="AI433" s="4"/>
      <c r="AN433" s="4"/>
      <c r="AS433" s="4"/>
    </row>
    <row r="434" spans="6:45" ht="15.75" customHeight="1">
      <c r="F434" s="4"/>
      <c r="K434" s="4"/>
      <c r="P434" s="4"/>
      <c r="U434" s="4"/>
      <c r="Y434" s="4"/>
      <c r="AD434" s="4"/>
      <c r="AI434" s="4"/>
      <c r="AN434" s="4"/>
      <c r="AS434" s="4"/>
    </row>
    <row r="435" spans="6:45" ht="15.75" customHeight="1">
      <c r="F435" s="4"/>
      <c r="K435" s="4"/>
      <c r="P435" s="4"/>
      <c r="U435" s="4"/>
      <c r="Y435" s="4"/>
      <c r="AD435" s="4"/>
      <c r="AI435" s="4"/>
      <c r="AN435" s="4"/>
      <c r="AS435" s="4"/>
    </row>
    <row r="436" spans="6:45" ht="15.75" customHeight="1">
      <c r="F436" s="4"/>
      <c r="K436" s="4"/>
      <c r="P436" s="4"/>
      <c r="U436" s="4"/>
      <c r="Y436" s="4"/>
      <c r="AD436" s="4"/>
      <c r="AI436" s="4"/>
      <c r="AN436" s="4"/>
      <c r="AS436" s="4"/>
    </row>
    <row r="437" spans="6:45" ht="15.75" customHeight="1">
      <c r="F437" s="4"/>
      <c r="K437" s="4"/>
      <c r="P437" s="4"/>
      <c r="U437" s="4"/>
      <c r="Y437" s="4"/>
      <c r="AD437" s="4"/>
      <c r="AI437" s="4"/>
      <c r="AN437" s="4"/>
      <c r="AS437" s="4"/>
    </row>
    <row r="438" spans="6:45" ht="15.75" customHeight="1">
      <c r="F438" s="4"/>
      <c r="K438" s="4"/>
      <c r="P438" s="4"/>
      <c r="U438" s="4"/>
      <c r="Y438" s="4"/>
      <c r="AD438" s="4"/>
      <c r="AI438" s="4"/>
      <c r="AN438" s="4"/>
      <c r="AS438" s="4"/>
    </row>
    <row r="439" spans="6:45" ht="15.75" customHeight="1">
      <c r="F439" s="4"/>
      <c r="K439" s="4"/>
      <c r="P439" s="4"/>
      <c r="U439" s="4"/>
      <c r="Y439" s="4"/>
      <c r="AD439" s="4"/>
      <c r="AI439" s="4"/>
      <c r="AN439" s="4"/>
      <c r="AS439" s="4"/>
    </row>
    <row r="440" spans="6:45" ht="15.75" customHeight="1">
      <c r="F440" s="4"/>
      <c r="K440" s="4"/>
      <c r="P440" s="4"/>
      <c r="U440" s="4"/>
      <c r="Y440" s="4"/>
      <c r="AD440" s="4"/>
      <c r="AI440" s="4"/>
      <c r="AN440" s="4"/>
      <c r="AS440" s="4"/>
    </row>
    <row r="441" spans="6:45" ht="15.75" customHeight="1">
      <c r="F441" s="4"/>
      <c r="K441" s="4"/>
      <c r="P441" s="4"/>
      <c r="U441" s="4"/>
      <c r="Y441" s="4"/>
      <c r="AD441" s="4"/>
      <c r="AI441" s="4"/>
      <c r="AN441" s="4"/>
      <c r="AS441" s="4"/>
    </row>
    <row r="442" spans="6:45" ht="15.75" customHeight="1">
      <c r="F442" s="4"/>
      <c r="K442" s="4"/>
      <c r="P442" s="4"/>
      <c r="U442" s="4"/>
      <c r="Y442" s="4"/>
      <c r="AD442" s="4"/>
      <c r="AI442" s="4"/>
      <c r="AN442" s="4"/>
      <c r="AS442" s="4"/>
    </row>
    <row r="443" spans="6:45" ht="15.75" customHeight="1">
      <c r="F443" s="4"/>
      <c r="K443" s="4"/>
      <c r="P443" s="4"/>
      <c r="U443" s="4"/>
      <c r="Y443" s="4"/>
      <c r="AD443" s="4"/>
      <c r="AI443" s="4"/>
      <c r="AN443" s="4"/>
      <c r="AS443" s="4"/>
    </row>
    <row r="444" spans="6:45" ht="15.75" customHeight="1">
      <c r="F444" s="4"/>
      <c r="K444" s="4"/>
      <c r="P444" s="4"/>
      <c r="U444" s="4"/>
      <c r="Y444" s="4"/>
      <c r="AD444" s="4"/>
      <c r="AI444" s="4"/>
      <c r="AN444" s="4"/>
      <c r="AS444" s="4"/>
    </row>
    <row r="445" spans="6:45" ht="15.75" customHeight="1">
      <c r="F445" s="4"/>
      <c r="K445" s="4"/>
      <c r="P445" s="4"/>
      <c r="U445" s="4"/>
      <c r="Y445" s="4"/>
      <c r="AD445" s="4"/>
      <c r="AI445" s="4"/>
      <c r="AN445" s="4"/>
      <c r="AS445" s="4"/>
    </row>
    <row r="446" spans="6:45" ht="15.75" customHeight="1">
      <c r="F446" s="4"/>
      <c r="K446" s="4"/>
      <c r="P446" s="4"/>
      <c r="U446" s="4"/>
      <c r="Y446" s="4"/>
      <c r="AD446" s="4"/>
      <c r="AI446" s="4"/>
      <c r="AN446" s="4"/>
      <c r="AS446" s="4"/>
    </row>
    <row r="447" spans="6:45" ht="15.75" customHeight="1">
      <c r="F447" s="4"/>
      <c r="K447" s="4"/>
      <c r="P447" s="4"/>
      <c r="U447" s="4"/>
      <c r="Y447" s="4"/>
      <c r="AD447" s="4"/>
      <c r="AI447" s="4"/>
      <c r="AN447" s="4"/>
      <c r="AS447" s="4"/>
    </row>
    <row r="448" spans="6:45" ht="15.75" customHeight="1">
      <c r="F448" s="4"/>
      <c r="K448" s="4"/>
      <c r="P448" s="4"/>
      <c r="U448" s="4"/>
      <c r="Y448" s="4"/>
      <c r="AD448" s="4"/>
      <c r="AI448" s="4"/>
      <c r="AN448" s="4"/>
      <c r="AS448" s="4"/>
    </row>
    <row r="449" spans="6:45" ht="15.75" customHeight="1">
      <c r="F449" s="4"/>
      <c r="K449" s="4"/>
      <c r="P449" s="4"/>
      <c r="U449" s="4"/>
      <c r="Y449" s="4"/>
      <c r="AD449" s="4"/>
      <c r="AI449" s="4"/>
      <c r="AN449" s="4"/>
      <c r="AS449" s="4"/>
    </row>
    <row r="450" spans="6:45" ht="15.75" customHeight="1">
      <c r="F450" s="4"/>
      <c r="K450" s="4"/>
      <c r="P450" s="4"/>
      <c r="U450" s="4"/>
      <c r="Y450" s="4"/>
      <c r="AD450" s="4"/>
      <c r="AI450" s="4"/>
      <c r="AN450" s="4"/>
      <c r="AS450" s="4"/>
    </row>
    <row r="451" spans="6:45" ht="15.75" customHeight="1">
      <c r="F451" s="4"/>
      <c r="K451" s="4"/>
      <c r="P451" s="4"/>
      <c r="U451" s="4"/>
      <c r="Y451" s="4"/>
      <c r="AD451" s="4"/>
      <c r="AI451" s="4"/>
      <c r="AN451" s="4"/>
      <c r="AS451" s="4"/>
    </row>
    <row r="452" spans="6:45" ht="15.75" customHeight="1">
      <c r="F452" s="4"/>
      <c r="K452" s="4"/>
      <c r="P452" s="4"/>
      <c r="U452" s="4"/>
      <c r="Y452" s="4"/>
      <c r="AD452" s="4"/>
      <c r="AI452" s="4"/>
      <c r="AN452" s="4"/>
      <c r="AS452" s="4"/>
    </row>
    <row r="453" spans="6:45" ht="15.75" customHeight="1">
      <c r="F453" s="4"/>
      <c r="K453" s="4"/>
      <c r="P453" s="4"/>
      <c r="U453" s="4"/>
      <c r="Y453" s="4"/>
      <c r="AD453" s="4"/>
      <c r="AI453" s="4"/>
      <c r="AN453" s="4"/>
      <c r="AS453" s="4"/>
    </row>
    <row r="454" spans="6:45" ht="15.75" customHeight="1">
      <c r="F454" s="4"/>
      <c r="K454" s="4"/>
      <c r="P454" s="4"/>
      <c r="U454" s="4"/>
      <c r="Y454" s="4"/>
      <c r="AD454" s="4"/>
      <c r="AI454" s="4"/>
      <c r="AN454" s="4"/>
      <c r="AS454" s="4"/>
    </row>
    <row r="455" spans="6:45" ht="15.75" customHeight="1">
      <c r="F455" s="4"/>
      <c r="K455" s="4"/>
      <c r="P455" s="4"/>
      <c r="U455" s="4"/>
      <c r="Y455" s="4"/>
      <c r="AD455" s="4"/>
      <c r="AI455" s="4"/>
      <c r="AN455" s="4"/>
      <c r="AS455" s="4"/>
    </row>
    <row r="456" spans="6:45" ht="15.75" customHeight="1">
      <c r="F456" s="4"/>
      <c r="K456" s="4"/>
      <c r="P456" s="4"/>
      <c r="U456" s="4"/>
      <c r="Y456" s="4"/>
      <c r="AD456" s="4"/>
      <c r="AI456" s="4"/>
      <c r="AN456" s="4"/>
      <c r="AS456" s="4"/>
    </row>
    <row r="457" spans="6:45" ht="15.75" customHeight="1">
      <c r="F457" s="4"/>
      <c r="K457" s="4"/>
      <c r="P457" s="4"/>
      <c r="U457" s="4"/>
      <c r="Y457" s="4"/>
      <c r="AD457" s="4"/>
      <c r="AI457" s="4"/>
      <c r="AN457" s="4"/>
      <c r="AS457" s="4"/>
    </row>
    <row r="458" spans="6:45" ht="15.75" customHeight="1">
      <c r="F458" s="4"/>
      <c r="K458" s="4"/>
      <c r="P458" s="4"/>
      <c r="U458" s="4"/>
      <c r="Y458" s="4"/>
      <c r="AD458" s="4"/>
      <c r="AI458" s="4"/>
      <c r="AN458" s="4"/>
      <c r="AS458" s="4"/>
    </row>
    <row r="459" spans="6:45" ht="15.75" customHeight="1">
      <c r="F459" s="4"/>
      <c r="K459" s="4"/>
      <c r="P459" s="4"/>
      <c r="U459" s="4"/>
      <c r="Y459" s="4"/>
      <c r="AD459" s="4"/>
      <c r="AI459" s="4"/>
      <c r="AN459" s="4"/>
      <c r="AS459" s="4"/>
    </row>
    <row r="460" spans="6:45" ht="15.75" customHeight="1">
      <c r="F460" s="4"/>
      <c r="K460" s="4"/>
      <c r="P460" s="4"/>
      <c r="U460" s="4"/>
      <c r="Y460" s="4"/>
      <c r="AD460" s="4"/>
      <c r="AI460" s="4"/>
      <c r="AN460" s="4"/>
      <c r="AS460" s="4"/>
    </row>
    <row r="461" spans="6:45" ht="15.75" customHeight="1">
      <c r="F461" s="4"/>
      <c r="K461" s="4"/>
      <c r="P461" s="4"/>
      <c r="U461" s="4"/>
      <c r="Y461" s="4"/>
      <c r="AD461" s="4"/>
      <c r="AI461" s="4"/>
      <c r="AN461" s="4"/>
      <c r="AS461" s="4"/>
    </row>
    <row r="462" spans="6:45" ht="15.75" customHeight="1">
      <c r="F462" s="4"/>
      <c r="K462" s="4"/>
      <c r="P462" s="4"/>
      <c r="U462" s="4"/>
      <c r="Y462" s="4"/>
      <c r="AD462" s="4"/>
      <c r="AI462" s="4"/>
      <c r="AN462" s="4"/>
      <c r="AS462" s="4"/>
    </row>
    <row r="463" spans="6:45" ht="15.75" customHeight="1">
      <c r="F463" s="4"/>
      <c r="K463" s="4"/>
      <c r="P463" s="4"/>
      <c r="U463" s="4"/>
      <c r="Y463" s="4"/>
      <c r="AD463" s="4"/>
      <c r="AI463" s="4"/>
      <c r="AN463" s="4"/>
      <c r="AS463" s="4"/>
    </row>
    <row r="464" spans="6:45" ht="15.75" customHeight="1">
      <c r="F464" s="4"/>
      <c r="K464" s="4"/>
      <c r="P464" s="4"/>
      <c r="U464" s="4"/>
      <c r="Y464" s="4"/>
      <c r="AD464" s="4"/>
      <c r="AI464" s="4"/>
      <c r="AN464" s="4"/>
      <c r="AS464" s="4"/>
    </row>
    <row r="465" spans="6:45" ht="15.75" customHeight="1">
      <c r="F465" s="4"/>
      <c r="K465" s="4"/>
      <c r="P465" s="4"/>
      <c r="U465" s="4"/>
      <c r="Y465" s="4"/>
      <c r="AD465" s="4"/>
      <c r="AI465" s="4"/>
      <c r="AN465" s="4"/>
      <c r="AS465" s="4"/>
    </row>
    <row r="466" spans="6:45" ht="15.75" customHeight="1">
      <c r="F466" s="4"/>
      <c r="K466" s="4"/>
      <c r="P466" s="4"/>
      <c r="U466" s="4"/>
      <c r="Y466" s="4"/>
      <c r="AD466" s="4"/>
      <c r="AI466" s="4"/>
      <c r="AN466" s="4"/>
      <c r="AS466" s="4"/>
    </row>
    <row r="467" spans="6:45" ht="15.75" customHeight="1">
      <c r="F467" s="4"/>
      <c r="K467" s="4"/>
      <c r="P467" s="4"/>
      <c r="U467" s="4"/>
      <c r="Y467" s="4"/>
      <c r="AD467" s="4"/>
      <c r="AI467" s="4"/>
      <c r="AN467" s="4"/>
      <c r="AS467" s="4"/>
    </row>
    <row r="468" spans="6:45" ht="15.75" customHeight="1">
      <c r="F468" s="4"/>
      <c r="K468" s="4"/>
      <c r="P468" s="4"/>
      <c r="U468" s="4"/>
      <c r="Y468" s="4"/>
      <c r="AD468" s="4"/>
      <c r="AI468" s="4"/>
      <c r="AN468" s="4"/>
      <c r="AS468" s="4"/>
    </row>
    <row r="469" spans="6:45" ht="15.75" customHeight="1">
      <c r="F469" s="4"/>
      <c r="K469" s="4"/>
      <c r="P469" s="4"/>
      <c r="U469" s="4"/>
      <c r="Y469" s="4"/>
      <c r="AD469" s="4"/>
      <c r="AI469" s="4"/>
      <c r="AN469" s="4"/>
      <c r="AS469" s="4"/>
    </row>
    <row r="470" spans="6:45" ht="15.75" customHeight="1">
      <c r="F470" s="4"/>
      <c r="K470" s="4"/>
      <c r="P470" s="4"/>
      <c r="U470" s="4"/>
      <c r="Y470" s="4"/>
      <c r="AD470" s="4"/>
      <c r="AI470" s="4"/>
      <c r="AN470" s="4"/>
      <c r="AS470" s="4"/>
    </row>
    <row r="471" spans="6:45" ht="15.75" customHeight="1">
      <c r="F471" s="4"/>
      <c r="K471" s="4"/>
      <c r="P471" s="4"/>
      <c r="U471" s="4"/>
      <c r="Y471" s="4"/>
      <c r="AD471" s="4"/>
      <c r="AI471" s="4"/>
      <c r="AN471" s="4"/>
      <c r="AS471" s="4"/>
    </row>
    <row r="472" spans="6:45" ht="15.75" customHeight="1">
      <c r="F472" s="4"/>
      <c r="K472" s="4"/>
      <c r="P472" s="4"/>
      <c r="U472" s="4"/>
      <c r="Y472" s="4"/>
      <c r="AD472" s="4"/>
      <c r="AI472" s="4"/>
      <c r="AN472" s="4"/>
      <c r="AS472" s="4"/>
    </row>
    <row r="473" spans="6:45" ht="15.75" customHeight="1">
      <c r="F473" s="4"/>
      <c r="K473" s="4"/>
      <c r="P473" s="4"/>
      <c r="U473" s="4"/>
      <c r="Y473" s="4"/>
      <c r="AD473" s="4"/>
      <c r="AI473" s="4"/>
      <c r="AN473" s="4"/>
      <c r="AS473" s="4"/>
    </row>
    <row r="474" spans="6:45" ht="15.75" customHeight="1">
      <c r="F474" s="4"/>
      <c r="K474" s="4"/>
      <c r="P474" s="4"/>
      <c r="U474" s="4"/>
      <c r="Y474" s="4"/>
      <c r="AD474" s="4"/>
      <c r="AI474" s="4"/>
      <c r="AN474" s="4"/>
      <c r="AS474" s="4"/>
    </row>
    <row r="475" spans="6:45" ht="15.75" customHeight="1">
      <c r="F475" s="4"/>
      <c r="K475" s="4"/>
      <c r="P475" s="4"/>
      <c r="U475" s="4"/>
      <c r="Y475" s="4"/>
      <c r="AD475" s="4"/>
      <c r="AI475" s="4"/>
      <c r="AN475" s="4"/>
      <c r="AS475" s="4"/>
    </row>
    <row r="476" spans="6:45" ht="15.75" customHeight="1">
      <c r="F476" s="4"/>
      <c r="K476" s="4"/>
      <c r="P476" s="4"/>
      <c r="U476" s="4"/>
      <c r="Y476" s="4"/>
      <c r="AD476" s="4"/>
      <c r="AI476" s="4"/>
      <c r="AN476" s="4"/>
      <c r="AS476" s="4"/>
    </row>
    <row r="477" spans="6:45" ht="15.75" customHeight="1">
      <c r="F477" s="4"/>
      <c r="K477" s="4"/>
      <c r="P477" s="4"/>
      <c r="U477" s="4"/>
      <c r="Y477" s="4"/>
      <c r="AD477" s="4"/>
      <c r="AI477" s="4"/>
      <c r="AN477" s="4"/>
      <c r="AS477" s="4"/>
    </row>
    <row r="478" spans="6:45" ht="15.75" customHeight="1">
      <c r="F478" s="4"/>
      <c r="K478" s="4"/>
      <c r="P478" s="4"/>
      <c r="U478" s="4"/>
      <c r="Y478" s="4"/>
      <c r="AD478" s="4"/>
      <c r="AI478" s="4"/>
      <c r="AN478" s="4"/>
      <c r="AS478" s="4"/>
    </row>
    <row r="479" spans="6:45" ht="15.75" customHeight="1">
      <c r="F479" s="4"/>
      <c r="K479" s="4"/>
      <c r="P479" s="4"/>
      <c r="U479" s="4"/>
      <c r="Y479" s="4"/>
      <c r="AD479" s="4"/>
      <c r="AI479" s="4"/>
      <c r="AN479" s="4"/>
      <c r="AS479" s="4"/>
    </row>
    <row r="480" spans="6:45" ht="15.75" customHeight="1">
      <c r="F480" s="4"/>
      <c r="K480" s="4"/>
      <c r="P480" s="4"/>
      <c r="U480" s="4"/>
      <c r="Y480" s="4"/>
      <c r="AD480" s="4"/>
      <c r="AI480" s="4"/>
      <c r="AN480" s="4"/>
      <c r="AS480" s="4"/>
    </row>
    <row r="481" spans="6:45" ht="15.75" customHeight="1">
      <c r="F481" s="4"/>
      <c r="K481" s="4"/>
      <c r="P481" s="4"/>
      <c r="U481" s="4"/>
      <c r="Y481" s="4"/>
      <c r="AD481" s="4"/>
      <c r="AI481" s="4"/>
      <c r="AN481" s="4"/>
      <c r="AS481" s="4"/>
    </row>
    <row r="482" spans="6:45" ht="15.75" customHeight="1">
      <c r="F482" s="4"/>
      <c r="K482" s="4"/>
      <c r="P482" s="4"/>
      <c r="U482" s="4"/>
      <c r="Y482" s="4"/>
      <c r="AD482" s="4"/>
      <c r="AI482" s="4"/>
      <c r="AN482" s="4"/>
      <c r="AS482" s="4"/>
    </row>
    <row r="483" spans="6:45" ht="15.75" customHeight="1">
      <c r="F483" s="4"/>
      <c r="K483" s="4"/>
      <c r="P483" s="4"/>
      <c r="U483" s="4"/>
      <c r="Y483" s="4"/>
      <c r="AD483" s="4"/>
      <c r="AI483" s="4"/>
      <c r="AN483" s="4"/>
      <c r="AS483" s="4"/>
    </row>
    <row r="484" spans="6:45" ht="15.75" customHeight="1">
      <c r="F484" s="4"/>
      <c r="K484" s="4"/>
      <c r="P484" s="4"/>
      <c r="U484" s="4"/>
      <c r="Y484" s="4"/>
      <c r="AD484" s="4"/>
      <c r="AI484" s="4"/>
      <c r="AN484" s="4"/>
      <c r="AS484" s="4"/>
    </row>
    <row r="485" spans="6:45" ht="15.75" customHeight="1">
      <c r="F485" s="4"/>
      <c r="K485" s="4"/>
      <c r="P485" s="4"/>
      <c r="U485" s="4"/>
      <c r="Y485" s="4"/>
      <c r="AD485" s="4"/>
      <c r="AI485" s="4"/>
      <c r="AN485" s="4"/>
      <c r="AS485" s="4"/>
    </row>
    <row r="486" spans="6:45" ht="15.75" customHeight="1">
      <c r="F486" s="4"/>
      <c r="K486" s="4"/>
      <c r="P486" s="4"/>
      <c r="U486" s="4"/>
      <c r="Y486" s="4"/>
      <c r="AD486" s="4"/>
      <c r="AI486" s="4"/>
      <c r="AN486" s="4"/>
      <c r="AS486" s="4"/>
    </row>
    <row r="487" spans="6:45" ht="15.75" customHeight="1">
      <c r="F487" s="4"/>
      <c r="K487" s="4"/>
      <c r="P487" s="4"/>
      <c r="U487" s="4"/>
      <c r="Y487" s="4"/>
      <c r="AD487" s="4"/>
      <c r="AI487" s="4"/>
      <c r="AN487" s="4"/>
      <c r="AS487" s="4"/>
    </row>
    <row r="488" spans="6:45" ht="15.75" customHeight="1">
      <c r="F488" s="4"/>
      <c r="K488" s="4"/>
      <c r="P488" s="4"/>
      <c r="U488" s="4"/>
      <c r="Y488" s="4"/>
      <c r="AD488" s="4"/>
      <c r="AI488" s="4"/>
      <c r="AN488" s="4"/>
      <c r="AS488" s="4"/>
    </row>
    <row r="489" spans="6:45" ht="15.75" customHeight="1">
      <c r="F489" s="4"/>
      <c r="K489" s="4"/>
      <c r="P489" s="4"/>
      <c r="U489" s="4"/>
      <c r="Y489" s="4"/>
      <c r="AD489" s="4"/>
      <c r="AI489" s="4"/>
      <c r="AN489" s="4"/>
      <c r="AS489" s="4"/>
    </row>
    <row r="490" spans="6:45" ht="15.75" customHeight="1">
      <c r="F490" s="4"/>
      <c r="K490" s="4"/>
      <c r="P490" s="4"/>
      <c r="U490" s="4"/>
      <c r="Y490" s="4"/>
      <c r="AD490" s="4"/>
      <c r="AI490" s="4"/>
      <c r="AN490" s="4"/>
      <c r="AS490" s="4"/>
    </row>
    <row r="491" spans="6:45" ht="15.75" customHeight="1">
      <c r="F491" s="4"/>
      <c r="K491" s="4"/>
      <c r="P491" s="4"/>
      <c r="U491" s="4"/>
      <c r="Y491" s="4"/>
      <c r="AD491" s="4"/>
      <c r="AI491" s="4"/>
      <c r="AN491" s="4"/>
      <c r="AS491" s="4"/>
    </row>
    <row r="492" spans="6:45" ht="15.75" customHeight="1">
      <c r="F492" s="4"/>
      <c r="K492" s="4"/>
      <c r="P492" s="4"/>
      <c r="U492" s="4"/>
      <c r="Y492" s="4"/>
      <c r="AD492" s="4"/>
      <c r="AI492" s="4"/>
      <c r="AN492" s="4"/>
      <c r="AS492" s="4"/>
    </row>
    <row r="493" spans="6:45" ht="15.75" customHeight="1">
      <c r="F493" s="4"/>
      <c r="K493" s="4"/>
      <c r="P493" s="4"/>
      <c r="U493" s="4"/>
      <c r="Y493" s="4"/>
      <c r="AD493" s="4"/>
      <c r="AI493" s="4"/>
      <c r="AN493" s="4"/>
      <c r="AS493" s="4"/>
    </row>
    <row r="494" spans="6:45" ht="15.75" customHeight="1">
      <c r="F494" s="4"/>
      <c r="K494" s="4"/>
      <c r="P494" s="4"/>
      <c r="U494" s="4"/>
      <c r="Y494" s="4"/>
      <c r="AD494" s="4"/>
      <c r="AI494" s="4"/>
      <c r="AN494" s="4"/>
      <c r="AS494" s="4"/>
    </row>
    <row r="495" spans="6:45" ht="15.75" customHeight="1">
      <c r="F495" s="4"/>
      <c r="K495" s="4"/>
      <c r="P495" s="4"/>
      <c r="U495" s="4"/>
      <c r="Y495" s="4"/>
      <c r="AD495" s="4"/>
      <c r="AI495" s="4"/>
      <c r="AN495" s="4"/>
      <c r="AS495" s="4"/>
    </row>
    <row r="496" spans="6:45" ht="15.75" customHeight="1">
      <c r="F496" s="4"/>
      <c r="K496" s="4"/>
      <c r="P496" s="4"/>
      <c r="U496" s="4"/>
      <c r="Y496" s="4"/>
      <c r="AD496" s="4"/>
      <c r="AI496" s="4"/>
      <c r="AN496" s="4"/>
      <c r="AS496" s="4"/>
    </row>
    <row r="497" spans="6:45" ht="15.75" customHeight="1">
      <c r="F497" s="4"/>
      <c r="K497" s="4"/>
      <c r="P497" s="4"/>
      <c r="U497" s="4"/>
      <c r="Y497" s="4"/>
      <c r="AD497" s="4"/>
      <c r="AI497" s="4"/>
      <c r="AN497" s="4"/>
      <c r="AS497" s="4"/>
    </row>
    <row r="498" spans="6:45" ht="15.75" customHeight="1">
      <c r="F498" s="4"/>
      <c r="K498" s="4"/>
      <c r="P498" s="4"/>
      <c r="U498" s="4"/>
      <c r="Y498" s="4"/>
      <c r="AD498" s="4"/>
      <c r="AI498" s="4"/>
      <c r="AN498" s="4"/>
      <c r="AS498" s="4"/>
    </row>
    <row r="499" spans="6:45" ht="15.75" customHeight="1">
      <c r="F499" s="4"/>
      <c r="K499" s="4"/>
      <c r="P499" s="4"/>
      <c r="U499" s="4"/>
      <c r="Y499" s="4"/>
      <c r="AD499" s="4"/>
      <c r="AI499" s="4"/>
      <c r="AN499" s="4"/>
      <c r="AS499" s="4"/>
    </row>
    <row r="500" spans="6:45" ht="15.75" customHeight="1">
      <c r="F500" s="4"/>
      <c r="K500" s="4"/>
      <c r="P500" s="4"/>
      <c r="U500" s="4"/>
      <c r="Y500" s="4"/>
      <c r="AD500" s="4"/>
      <c r="AI500" s="4"/>
      <c r="AN500" s="4"/>
      <c r="AS500" s="4"/>
    </row>
    <row r="501" spans="6:45" ht="15.75" customHeight="1">
      <c r="F501" s="4"/>
      <c r="K501" s="4"/>
      <c r="P501" s="4"/>
      <c r="U501" s="4"/>
      <c r="Y501" s="4"/>
      <c r="AD501" s="4"/>
      <c r="AI501" s="4"/>
      <c r="AN501" s="4"/>
      <c r="AS501" s="4"/>
    </row>
    <row r="502" spans="6:45" ht="15.75" customHeight="1">
      <c r="F502" s="4"/>
      <c r="K502" s="4"/>
      <c r="P502" s="4"/>
      <c r="U502" s="4"/>
      <c r="Y502" s="4"/>
      <c r="AD502" s="4"/>
      <c r="AI502" s="4"/>
      <c r="AN502" s="4"/>
      <c r="AS502" s="4"/>
    </row>
    <row r="503" spans="6:45" ht="15.75" customHeight="1">
      <c r="F503" s="4"/>
      <c r="K503" s="4"/>
      <c r="P503" s="4"/>
      <c r="U503" s="4"/>
      <c r="Y503" s="4"/>
      <c r="AD503" s="4"/>
      <c r="AI503" s="4"/>
      <c r="AN503" s="4"/>
      <c r="AS503" s="4"/>
    </row>
    <row r="504" spans="6:45" ht="15.75" customHeight="1">
      <c r="F504" s="4"/>
      <c r="K504" s="4"/>
      <c r="P504" s="4"/>
      <c r="U504" s="4"/>
      <c r="Y504" s="4"/>
      <c r="AD504" s="4"/>
      <c r="AI504" s="4"/>
      <c r="AN504" s="4"/>
      <c r="AS504" s="4"/>
    </row>
    <row r="505" spans="6:45" ht="15.75" customHeight="1">
      <c r="F505" s="4"/>
      <c r="K505" s="4"/>
      <c r="P505" s="4"/>
      <c r="U505" s="4"/>
      <c r="Y505" s="4"/>
      <c r="AD505" s="4"/>
      <c r="AI505" s="4"/>
      <c r="AN505" s="4"/>
      <c r="AS505" s="4"/>
    </row>
    <row r="506" spans="6:45" ht="15.75" customHeight="1">
      <c r="F506" s="4"/>
      <c r="K506" s="4"/>
      <c r="P506" s="4"/>
      <c r="U506" s="4"/>
      <c r="Y506" s="4"/>
      <c r="AD506" s="4"/>
      <c r="AI506" s="4"/>
      <c r="AN506" s="4"/>
      <c r="AS506" s="4"/>
    </row>
    <row r="507" spans="6:45" ht="15.75" customHeight="1">
      <c r="F507" s="4"/>
      <c r="K507" s="4"/>
      <c r="P507" s="4"/>
      <c r="U507" s="4"/>
      <c r="Y507" s="4"/>
      <c r="AD507" s="4"/>
      <c r="AI507" s="4"/>
      <c r="AN507" s="4"/>
      <c r="AS507" s="4"/>
    </row>
    <row r="508" spans="6:45" ht="15.75" customHeight="1">
      <c r="F508" s="4"/>
      <c r="K508" s="4"/>
      <c r="P508" s="4"/>
      <c r="U508" s="4"/>
      <c r="Y508" s="4"/>
      <c r="AD508" s="4"/>
      <c r="AI508" s="4"/>
      <c r="AN508" s="4"/>
      <c r="AS508" s="4"/>
    </row>
    <row r="509" spans="6:45" ht="15.75" customHeight="1">
      <c r="F509" s="4"/>
      <c r="K509" s="4"/>
      <c r="P509" s="4"/>
      <c r="U509" s="4"/>
      <c r="Y509" s="4"/>
      <c r="AD509" s="4"/>
      <c r="AI509" s="4"/>
      <c r="AN509" s="4"/>
      <c r="AS509" s="4"/>
    </row>
    <row r="510" spans="6:45" ht="15.75" customHeight="1">
      <c r="F510" s="4"/>
      <c r="K510" s="4"/>
      <c r="P510" s="4"/>
      <c r="U510" s="4"/>
      <c r="Y510" s="4"/>
      <c r="AD510" s="4"/>
      <c r="AI510" s="4"/>
      <c r="AN510" s="4"/>
      <c r="AS510" s="4"/>
    </row>
    <row r="511" spans="6:45" ht="15.75" customHeight="1">
      <c r="F511" s="4"/>
      <c r="K511" s="4"/>
      <c r="P511" s="4"/>
      <c r="U511" s="4"/>
      <c r="Y511" s="4"/>
      <c r="AD511" s="4"/>
      <c r="AI511" s="4"/>
      <c r="AN511" s="4"/>
      <c r="AS511" s="4"/>
    </row>
    <row r="512" spans="6:45" ht="15.75" customHeight="1">
      <c r="F512" s="4"/>
      <c r="K512" s="4"/>
      <c r="P512" s="4"/>
      <c r="U512" s="4"/>
      <c r="Y512" s="4"/>
      <c r="AD512" s="4"/>
      <c r="AI512" s="4"/>
      <c r="AN512" s="4"/>
      <c r="AS512" s="4"/>
    </row>
    <row r="513" spans="6:45" ht="15.75" customHeight="1">
      <c r="F513" s="4"/>
      <c r="K513" s="4"/>
      <c r="P513" s="4"/>
      <c r="U513" s="4"/>
      <c r="Y513" s="4"/>
      <c r="AD513" s="4"/>
      <c r="AI513" s="4"/>
      <c r="AN513" s="4"/>
      <c r="AS513" s="4"/>
    </row>
    <row r="514" spans="6:45" ht="15.75" customHeight="1">
      <c r="F514" s="4"/>
      <c r="K514" s="4"/>
      <c r="P514" s="4"/>
      <c r="U514" s="4"/>
      <c r="Y514" s="4"/>
      <c r="AD514" s="4"/>
      <c r="AI514" s="4"/>
      <c r="AN514" s="4"/>
      <c r="AS514" s="4"/>
    </row>
    <row r="515" spans="6:45" ht="15.75" customHeight="1">
      <c r="F515" s="4"/>
      <c r="K515" s="4"/>
      <c r="P515" s="4"/>
      <c r="U515" s="4"/>
      <c r="Y515" s="4"/>
      <c r="AD515" s="4"/>
      <c r="AI515" s="4"/>
      <c r="AN515" s="4"/>
      <c r="AS515" s="4"/>
    </row>
    <row r="516" spans="6:45" ht="15.75" customHeight="1">
      <c r="F516" s="4"/>
      <c r="K516" s="4"/>
      <c r="P516" s="4"/>
      <c r="U516" s="4"/>
      <c r="Y516" s="4"/>
      <c r="AD516" s="4"/>
      <c r="AI516" s="4"/>
      <c r="AN516" s="4"/>
      <c r="AS516" s="4"/>
    </row>
    <row r="517" spans="6:45" ht="15.75" customHeight="1">
      <c r="F517" s="4"/>
      <c r="K517" s="4"/>
      <c r="P517" s="4"/>
      <c r="U517" s="4"/>
      <c r="Y517" s="4"/>
      <c r="AD517" s="4"/>
      <c r="AI517" s="4"/>
      <c r="AN517" s="4"/>
      <c r="AS517" s="4"/>
    </row>
    <row r="518" spans="6:45" ht="15.75" customHeight="1">
      <c r="F518" s="4"/>
      <c r="K518" s="4"/>
      <c r="P518" s="4"/>
      <c r="U518" s="4"/>
      <c r="Y518" s="4"/>
      <c r="AD518" s="4"/>
      <c r="AI518" s="4"/>
      <c r="AN518" s="4"/>
      <c r="AS518" s="4"/>
    </row>
    <row r="519" spans="6:45" ht="15.75" customHeight="1">
      <c r="F519" s="4"/>
      <c r="K519" s="4"/>
      <c r="P519" s="4"/>
      <c r="U519" s="4"/>
      <c r="Y519" s="4"/>
      <c r="AD519" s="4"/>
      <c r="AI519" s="4"/>
      <c r="AN519" s="4"/>
      <c r="AS519" s="4"/>
    </row>
    <row r="520" spans="6:45" ht="15.75" customHeight="1">
      <c r="F520" s="4"/>
      <c r="K520" s="4"/>
      <c r="P520" s="4"/>
      <c r="U520" s="4"/>
      <c r="Y520" s="4"/>
      <c r="AD520" s="4"/>
      <c r="AI520" s="4"/>
      <c r="AN520" s="4"/>
      <c r="AS520" s="4"/>
    </row>
    <row r="521" spans="6:45" ht="15.75" customHeight="1">
      <c r="F521" s="4"/>
      <c r="K521" s="4"/>
      <c r="P521" s="4"/>
      <c r="U521" s="4"/>
      <c r="Y521" s="4"/>
      <c r="AD521" s="4"/>
      <c r="AI521" s="4"/>
      <c r="AN521" s="4"/>
      <c r="AS521" s="4"/>
    </row>
    <row r="522" spans="6:45" ht="15.75" customHeight="1">
      <c r="F522" s="4"/>
      <c r="K522" s="4"/>
      <c r="P522" s="4"/>
      <c r="U522" s="4"/>
      <c r="Y522" s="4"/>
      <c r="AD522" s="4"/>
      <c r="AI522" s="4"/>
      <c r="AN522" s="4"/>
      <c r="AS522" s="4"/>
    </row>
    <row r="523" spans="6:45" ht="15.75" customHeight="1">
      <c r="F523" s="4"/>
      <c r="K523" s="4"/>
      <c r="P523" s="4"/>
      <c r="U523" s="4"/>
      <c r="Y523" s="4"/>
      <c r="AD523" s="4"/>
      <c r="AI523" s="4"/>
      <c r="AN523" s="4"/>
      <c r="AS523" s="4"/>
    </row>
    <row r="524" spans="6:45" ht="15.75" customHeight="1">
      <c r="F524" s="4"/>
      <c r="K524" s="4"/>
      <c r="P524" s="4"/>
      <c r="U524" s="4"/>
      <c r="Y524" s="4"/>
      <c r="AD524" s="4"/>
      <c r="AI524" s="4"/>
      <c r="AN524" s="4"/>
      <c r="AS524" s="4"/>
    </row>
    <row r="525" spans="6:45" ht="15.75" customHeight="1">
      <c r="F525" s="4"/>
      <c r="K525" s="4"/>
      <c r="P525" s="4"/>
      <c r="U525" s="4"/>
      <c r="Y525" s="4"/>
      <c r="AD525" s="4"/>
      <c r="AI525" s="4"/>
      <c r="AN525" s="4"/>
      <c r="AS525" s="4"/>
    </row>
    <row r="526" spans="6:45" ht="15.75" customHeight="1">
      <c r="F526" s="4"/>
      <c r="K526" s="4"/>
      <c r="P526" s="4"/>
      <c r="U526" s="4"/>
      <c r="Y526" s="4"/>
      <c r="AD526" s="4"/>
      <c r="AI526" s="4"/>
      <c r="AN526" s="4"/>
      <c r="AS526" s="4"/>
    </row>
    <row r="527" spans="6:45" ht="15.75" customHeight="1">
      <c r="F527" s="4"/>
      <c r="K527" s="4"/>
      <c r="P527" s="4"/>
      <c r="U527" s="4"/>
      <c r="Y527" s="4"/>
      <c r="AD527" s="4"/>
      <c r="AI527" s="4"/>
      <c r="AN527" s="4"/>
      <c r="AS527" s="4"/>
    </row>
    <row r="528" spans="6:45" ht="15.75" customHeight="1">
      <c r="F528" s="4"/>
      <c r="K528" s="4"/>
      <c r="P528" s="4"/>
      <c r="U528" s="4"/>
      <c r="Y528" s="4"/>
      <c r="AD528" s="4"/>
      <c r="AI528" s="4"/>
      <c r="AN528" s="4"/>
      <c r="AS528" s="4"/>
    </row>
    <row r="529" spans="6:45" ht="15.75" customHeight="1">
      <c r="F529" s="4"/>
      <c r="K529" s="4"/>
      <c r="P529" s="4"/>
      <c r="U529" s="4"/>
      <c r="Y529" s="4"/>
      <c r="AD529" s="4"/>
      <c r="AI529" s="4"/>
      <c r="AN529" s="4"/>
      <c r="AS529" s="4"/>
    </row>
    <row r="530" spans="6:45" ht="15.75" customHeight="1">
      <c r="F530" s="4"/>
      <c r="K530" s="4"/>
      <c r="P530" s="4"/>
      <c r="U530" s="4"/>
      <c r="Y530" s="4"/>
      <c r="AD530" s="4"/>
      <c r="AI530" s="4"/>
      <c r="AN530" s="4"/>
      <c r="AS530" s="4"/>
    </row>
    <row r="531" spans="6:45" ht="15.75" customHeight="1">
      <c r="F531" s="4"/>
      <c r="K531" s="4"/>
      <c r="P531" s="4"/>
      <c r="U531" s="4"/>
      <c r="Y531" s="4"/>
      <c r="AD531" s="4"/>
      <c r="AI531" s="4"/>
      <c r="AN531" s="4"/>
      <c r="AS531" s="4"/>
    </row>
    <row r="532" spans="6:45" ht="15.75" customHeight="1">
      <c r="F532" s="4"/>
      <c r="K532" s="4"/>
      <c r="P532" s="4"/>
      <c r="U532" s="4"/>
      <c r="Y532" s="4"/>
      <c r="AD532" s="4"/>
      <c r="AI532" s="4"/>
      <c r="AN532" s="4"/>
      <c r="AS532" s="4"/>
    </row>
    <row r="533" spans="6:45" ht="15.75" customHeight="1">
      <c r="F533" s="4"/>
      <c r="K533" s="4"/>
      <c r="P533" s="4"/>
      <c r="U533" s="4"/>
      <c r="Y533" s="4"/>
      <c r="AD533" s="4"/>
      <c r="AI533" s="4"/>
      <c r="AN533" s="4"/>
      <c r="AS533" s="4"/>
    </row>
    <row r="534" spans="6:45" ht="15.75" customHeight="1">
      <c r="F534" s="4"/>
      <c r="K534" s="4"/>
      <c r="P534" s="4"/>
      <c r="U534" s="4"/>
      <c r="Y534" s="4"/>
      <c r="AD534" s="4"/>
      <c r="AI534" s="4"/>
      <c r="AN534" s="4"/>
      <c r="AS534" s="4"/>
    </row>
    <row r="535" spans="6:45" ht="15.75" customHeight="1">
      <c r="F535" s="4"/>
      <c r="K535" s="4"/>
      <c r="P535" s="4"/>
      <c r="U535" s="4"/>
      <c r="Y535" s="4"/>
      <c r="AD535" s="4"/>
      <c r="AI535" s="4"/>
      <c r="AN535" s="4"/>
      <c r="AS535" s="4"/>
    </row>
    <row r="536" spans="6:45" ht="15.75" customHeight="1">
      <c r="F536" s="4"/>
      <c r="K536" s="4"/>
      <c r="P536" s="4"/>
      <c r="U536" s="4"/>
      <c r="Y536" s="4"/>
      <c r="AD536" s="4"/>
      <c r="AI536" s="4"/>
      <c r="AN536" s="4"/>
      <c r="AS536" s="4"/>
    </row>
    <row r="537" spans="6:45" ht="15.75" customHeight="1">
      <c r="F537" s="4"/>
      <c r="K537" s="4"/>
      <c r="P537" s="4"/>
      <c r="U537" s="4"/>
      <c r="Y537" s="4"/>
      <c r="AD537" s="4"/>
      <c r="AI537" s="4"/>
      <c r="AN537" s="4"/>
      <c r="AS537" s="4"/>
    </row>
    <row r="538" spans="6:45" ht="15.75" customHeight="1">
      <c r="F538" s="4"/>
      <c r="K538" s="4"/>
      <c r="P538" s="4"/>
      <c r="U538" s="4"/>
      <c r="Y538" s="4"/>
      <c r="AD538" s="4"/>
      <c r="AI538" s="4"/>
      <c r="AN538" s="4"/>
      <c r="AS538" s="4"/>
    </row>
    <row r="539" spans="6:45" ht="15.75" customHeight="1">
      <c r="F539" s="4"/>
      <c r="K539" s="4"/>
      <c r="P539" s="4"/>
      <c r="U539" s="4"/>
      <c r="Y539" s="4"/>
      <c r="AD539" s="4"/>
      <c r="AI539" s="4"/>
      <c r="AN539" s="4"/>
      <c r="AS539" s="4"/>
    </row>
    <row r="540" spans="6:45" ht="15.75" customHeight="1">
      <c r="F540" s="4"/>
      <c r="K540" s="4"/>
      <c r="P540" s="4"/>
      <c r="U540" s="4"/>
      <c r="Y540" s="4"/>
      <c r="AD540" s="4"/>
      <c r="AI540" s="4"/>
      <c r="AN540" s="4"/>
      <c r="AS540" s="4"/>
    </row>
    <row r="541" spans="6:45" ht="15.75" customHeight="1">
      <c r="F541" s="4"/>
      <c r="K541" s="4"/>
      <c r="P541" s="4"/>
      <c r="U541" s="4"/>
      <c r="Y541" s="4"/>
      <c r="AD541" s="4"/>
      <c r="AI541" s="4"/>
      <c r="AN541" s="4"/>
      <c r="AS541" s="4"/>
    </row>
    <row r="542" spans="6:45" ht="15.75" customHeight="1">
      <c r="F542" s="4"/>
      <c r="K542" s="4"/>
      <c r="P542" s="4"/>
      <c r="U542" s="4"/>
      <c r="Y542" s="4"/>
      <c r="AD542" s="4"/>
      <c r="AI542" s="4"/>
      <c r="AN542" s="4"/>
      <c r="AS542" s="4"/>
    </row>
    <row r="543" spans="6:45" ht="15.75" customHeight="1">
      <c r="F543" s="4"/>
      <c r="K543" s="4"/>
      <c r="P543" s="4"/>
      <c r="U543" s="4"/>
      <c r="Y543" s="4"/>
      <c r="AD543" s="4"/>
      <c r="AI543" s="4"/>
      <c r="AN543" s="4"/>
      <c r="AS543" s="4"/>
    </row>
    <row r="544" spans="6:45" ht="15.75" customHeight="1">
      <c r="F544" s="4"/>
      <c r="K544" s="4"/>
      <c r="P544" s="4"/>
      <c r="U544" s="4"/>
      <c r="Y544" s="4"/>
      <c r="AD544" s="4"/>
      <c r="AI544" s="4"/>
      <c r="AN544" s="4"/>
      <c r="AS544" s="4"/>
    </row>
    <row r="545" spans="6:45" ht="15.75" customHeight="1">
      <c r="F545" s="4"/>
      <c r="K545" s="4"/>
      <c r="P545" s="4"/>
      <c r="U545" s="4"/>
      <c r="Y545" s="4"/>
      <c r="AD545" s="4"/>
      <c r="AI545" s="4"/>
      <c r="AN545" s="4"/>
      <c r="AS545" s="4"/>
    </row>
    <row r="546" spans="6:45" ht="15.75" customHeight="1">
      <c r="F546" s="4"/>
      <c r="K546" s="4"/>
      <c r="P546" s="4"/>
      <c r="U546" s="4"/>
      <c r="Y546" s="4"/>
      <c r="AD546" s="4"/>
      <c r="AI546" s="4"/>
      <c r="AN546" s="4"/>
      <c r="AS546" s="4"/>
    </row>
    <row r="547" spans="6:45" ht="15.75" customHeight="1">
      <c r="F547" s="4"/>
      <c r="K547" s="4"/>
      <c r="P547" s="4"/>
      <c r="U547" s="4"/>
      <c r="Y547" s="4"/>
      <c r="AD547" s="4"/>
      <c r="AI547" s="4"/>
      <c r="AN547" s="4"/>
      <c r="AS547" s="4"/>
    </row>
    <row r="548" spans="6:45" ht="15.75" customHeight="1">
      <c r="F548" s="4"/>
      <c r="K548" s="4"/>
      <c r="P548" s="4"/>
      <c r="U548" s="4"/>
      <c r="Y548" s="4"/>
      <c r="AD548" s="4"/>
      <c r="AI548" s="4"/>
      <c r="AN548" s="4"/>
      <c r="AS548" s="4"/>
    </row>
    <row r="549" spans="6:45" ht="15.75" customHeight="1">
      <c r="F549" s="4"/>
      <c r="K549" s="4"/>
      <c r="P549" s="4"/>
      <c r="U549" s="4"/>
      <c r="Y549" s="4"/>
      <c r="AD549" s="4"/>
      <c r="AI549" s="4"/>
      <c r="AN549" s="4"/>
      <c r="AS549" s="4"/>
    </row>
    <row r="550" spans="6:45" ht="15.75" customHeight="1">
      <c r="F550" s="4"/>
      <c r="K550" s="4"/>
      <c r="P550" s="4"/>
      <c r="U550" s="4"/>
      <c r="Y550" s="4"/>
      <c r="AD550" s="4"/>
      <c r="AI550" s="4"/>
      <c r="AN550" s="4"/>
      <c r="AS550" s="4"/>
    </row>
    <row r="551" spans="6:45" ht="15.75" customHeight="1">
      <c r="F551" s="4"/>
      <c r="K551" s="4"/>
      <c r="P551" s="4"/>
      <c r="U551" s="4"/>
      <c r="Y551" s="4"/>
      <c r="AD551" s="4"/>
      <c r="AI551" s="4"/>
      <c r="AN551" s="4"/>
      <c r="AS551" s="4"/>
    </row>
    <row r="552" spans="6:45" ht="15.75" customHeight="1">
      <c r="F552" s="4"/>
      <c r="K552" s="4"/>
      <c r="P552" s="4"/>
      <c r="U552" s="4"/>
      <c r="Y552" s="4"/>
      <c r="AD552" s="4"/>
      <c r="AI552" s="4"/>
      <c r="AN552" s="4"/>
      <c r="AS552" s="4"/>
    </row>
    <row r="553" spans="6:45" ht="15.75" customHeight="1">
      <c r="F553" s="4"/>
      <c r="K553" s="4"/>
      <c r="P553" s="4"/>
      <c r="U553" s="4"/>
      <c r="Y553" s="4"/>
      <c r="AD553" s="4"/>
      <c r="AI553" s="4"/>
      <c r="AN553" s="4"/>
      <c r="AS553" s="4"/>
    </row>
    <row r="554" spans="6:45" ht="15.75" customHeight="1">
      <c r="F554" s="4"/>
      <c r="K554" s="4"/>
      <c r="P554" s="4"/>
      <c r="U554" s="4"/>
      <c r="Y554" s="4"/>
      <c r="AD554" s="4"/>
      <c r="AI554" s="4"/>
      <c r="AN554" s="4"/>
      <c r="AS554" s="4"/>
    </row>
    <row r="555" spans="6:45" ht="15.75" customHeight="1">
      <c r="F555" s="4"/>
      <c r="K555" s="4"/>
      <c r="P555" s="4"/>
      <c r="U555" s="4"/>
      <c r="Y555" s="4"/>
      <c r="AD555" s="4"/>
      <c r="AI555" s="4"/>
      <c r="AN555" s="4"/>
      <c r="AS555" s="4"/>
    </row>
    <row r="556" spans="6:45" ht="15.75" customHeight="1">
      <c r="F556" s="4"/>
      <c r="K556" s="4"/>
      <c r="P556" s="4"/>
      <c r="U556" s="4"/>
      <c r="Y556" s="4"/>
      <c r="AD556" s="4"/>
      <c r="AI556" s="4"/>
      <c r="AN556" s="4"/>
      <c r="AS556" s="4"/>
    </row>
    <row r="557" spans="6:45" ht="15.75" customHeight="1">
      <c r="F557" s="4"/>
      <c r="K557" s="4"/>
      <c r="P557" s="4"/>
      <c r="U557" s="4"/>
      <c r="Y557" s="4"/>
      <c r="AD557" s="4"/>
      <c r="AI557" s="4"/>
      <c r="AN557" s="4"/>
      <c r="AS557" s="4"/>
    </row>
    <row r="558" spans="6:45" ht="15.75" customHeight="1">
      <c r="F558" s="4"/>
      <c r="K558" s="4"/>
      <c r="P558" s="4"/>
      <c r="U558" s="4"/>
      <c r="Y558" s="4"/>
      <c r="AD558" s="4"/>
      <c r="AI558" s="4"/>
      <c r="AN558" s="4"/>
      <c r="AS558" s="4"/>
    </row>
    <row r="559" spans="6:45" ht="15.75" customHeight="1">
      <c r="F559" s="4"/>
      <c r="K559" s="4"/>
      <c r="P559" s="4"/>
      <c r="U559" s="4"/>
      <c r="Y559" s="4"/>
      <c r="AD559" s="4"/>
      <c r="AI559" s="4"/>
      <c r="AN559" s="4"/>
      <c r="AS559" s="4"/>
    </row>
    <row r="560" spans="6:45" ht="15.75" customHeight="1">
      <c r="F560" s="4"/>
      <c r="K560" s="4"/>
      <c r="P560" s="4"/>
      <c r="U560" s="4"/>
      <c r="Y560" s="4"/>
      <c r="AD560" s="4"/>
      <c r="AI560" s="4"/>
      <c r="AN560" s="4"/>
      <c r="AS560" s="4"/>
    </row>
    <row r="561" spans="6:45" ht="15.75" customHeight="1">
      <c r="F561" s="4"/>
      <c r="K561" s="4"/>
      <c r="P561" s="4"/>
      <c r="U561" s="4"/>
      <c r="Y561" s="4"/>
      <c r="AD561" s="4"/>
      <c r="AI561" s="4"/>
      <c r="AN561" s="4"/>
      <c r="AS561" s="4"/>
    </row>
    <row r="562" spans="6:45" ht="15.75" customHeight="1">
      <c r="F562" s="4"/>
      <c r="K562" s="4"/>
      <c r="P562" s="4"/>
      <c r="U562" s="4"/>
      <c r="Y562" s="4"/>
      <c r="AD562" s="4"/>
      <c r="AI562" s="4"/>
      <c r="AN562" s="4"/>
      <c r="AS562" s="4"/>
    </row>
    <row r="563" spans="6:45" ht="15.75" customHeight="1">
      <c r="F563" s="4"/>
      <c r="K563" s="4"/>
      <c r="P563" s="4"/>
      <c r="U563" s="4"/>
      <c r="Y563" s="4"/>
      <c r="AD563" s="4"/>
      <c r="AI563" s="4"/>
      <c r="AN563" s="4"/>
      <c r="AS563" s="4"/>
    </row>
    <row r="564" spans="6:45" ht="15.75" customHeight="1">
      <c r="F564" s="4"/>
      <c r="K564" s="4"/>
      <c r="P564" s="4"/>
      <c r="U564" s="4"/>
      <c r="Y564" s="4"/>
      <c r="AD564" s="4"/>
      <c r="AI564" s="4"/>
      <c r="AN564" s="4"/>
      <c r="AS564" s="4"/>
    </row>
    <row r="565" spans="6:45" ht="15.75" customHeight="1">
      <c r="F565" s="4"/>
      <c r="K565" s="4"/>
      <c r="P565" s="4"/>
      <c r="U565" s="4"/>
      <c r="Y565" s="4"/>
      <c r="AD565" s="4"/>
      <c r="AI565" s="4"/>
      <c r="AN565" s="4"/>
      <c r="AS565" s="4"/>
    </row>
    <row r="566" spans="6:45" ht="15.75" customHeight="1">
      <c r="F566" s="4"/>
      <c r="K566" s="4"/>
      <c r="P566" s="4"/>
      <c r="U566" s="4"/>
      <c r="Y566" s="4"/>
      <c r="AD566" s="4"/>
      <c r="AI566" s="4"/>
      <c r="AN566" s="4"/>
      <c r="AS566" s="4"/>
    </row>
    <row r="567" spans="6:45" ht="15.75" customHeight="1">
      <c r="F567" s="4"/>
      <c r="K567" s="4"/>
      <c r="P567" s="4"/>
      <c r="U567" s="4"/>
      <c r="Y567" s="4"/>
      <c r="AD567" s="4"/>
      <c r="AI567" s="4"/>
      <c r="AN567" s="4"/>
      <c r="AS567" s="4"/>
    </row>
    <row r="568" spans="6:45" ht="15.75" customHeight="1">
      <c r="F568" s="4"/>
      <c r="K568" s="4"/>
      <c r="P568" s="4"/>
      <c r="U568" s="4"/>
      <c r="Y568" s="4"/>
      <c r="AD568" s="4"/>
      <c r="AI568" s="4"/>
      <c r="AN568" s="4"/>
      <c r="AS568" s="4"/>
    </row>
    <row r="569" spans="6:45" ht="15.75" customHeight="1">
      <c r="F569" s="4"/>
      <c r="K569" s="4"/>
      <c r="P569" s="4"/>
      <c r="U569" s="4"/>
      <c r="Y569" s="4"/>
      <c r="AD569" s="4"/>
      <c r="AI569" s="4"/>
      <c r="AN569" s="4"/>
      <c r="AS569" s="4"/>
    </row>
    <row r="570" spans="6:45" ht="15.75" customHeight="1">
      <c r="F570" s="4"/>
      <c r="K570" s="4"/>
      <c r="P570" s="4"/>
      <c r="U570" s="4"/>
      <c r="Y570" s="4"/>
      <c r="AD570" s="4"/>
      <c r="AI570" s="4"/>
      <c r="AN570" s="4"/>
      <c r="AS570" s="4"/>
    </row>
    <row r="571" spans="6:45" ht="15.75" customHeight="1">
      <c r="F571" s="4"/>
      <c r="K571" s="4"/>
      <c r="P571" s="4"/>
      <c r="U571" s="4"/>
      <c r="Y571" s="4"/>
      <c r="AD571" s="4"/>
      <c r="AI571" s="4"/>
      <c r="AN571" s="4"/>
      <c r="AS571" s="4"/>
    </row>
    <row r="572" spans="6:45" ht="15.75" customHeight="1">
      <c r="F572" s="4"/>
      <c r="K572" s="4"/>
      <c r="P572" s="4"/>
      <c r="U572" s="4"/>
      <c r="Y572" s="4"/>
      <c r="AD572" s="4"/>
      <c r="AI572" s="4"/>
      <c r="AN572" s="4"/>
      <c r="AS572" s="4"/>
    </row>
    <row r="573" spans="6:45" ht="15.75" customHeight="1">
      <c r="F573" s="4"/>
      <c r="K573" s="4"/>
      <c r="P573" s="4"/>
      <c r="U573" s="4"/>
      <c r="Y573" s="4"/>
      <c r="AD573" s="4"/>
      <c r="AI573" s="4"/>
      <c r="AN573" s="4"/>
      <c r="AS573" s="4"/>
    </row>
    <row r="574" spans="6:45" ht="15.75" customHeight="1">
      <c r="F574" s="4"/>
      <c r="K574" s="4"/>
      <c r="P574" s="4"/>
      <c r="U574" s="4"/>
      <c r="Y574" s="4"/>
      <c r="AD574" s="4"/>
      <c r="AI574" s="4"/>
      <c r="AN574" s="4"/>
      <c r="AS574" s="4"/>
    </row>
    <row r="575" spans="6:45" ht="15.75" customHeight="1">
      <c r="F575" s="4"/>
      <c r="K575" s="4"/>
      <c r="P575" s="4"/>
      <c r="U575" s="4"/>
      <c r="Y575" s="4"/>
      <c r="AD575" s="4"/>
      <c r="AI575" s="4"/>
      <c r="AN575" s="4"/>
      <c r="AS575" s="4"/>
    </row>
    <row r="576" spans="6:45" ht="15.75" customHeight="1">
      <c r="F576" s="4"/>
      <c r="K576" s="4"/>
      <c r="P576" s="4"/>
      <c r="U576" s="4"/>
      <c r="Y576" s="4"/>
      <c r="AD576" s="4"/>
      <c r="AI576" s="4"/>
      <c r="AN576" s="4"/>
      <c r="AS576" s="4"/>
    </row>
    <row r="577" spans="6:45" ht="15.75" customHeight="1">
      <c r="F577" s="4"/>
      <c r="K577" s="4"/>
      <c r="P577" s="4"/>
      <c r="U577" s="4"/>
      <c r="Y577" s="4"/>
      <c r="AD577" s="4"/>
      <c r="AI577" s="4"/>
      <c r="AN577" s="4"/>
      <c r="AS577" s="4"/>
    </row>
    <row r="578" spans="6:45" ht="15.75" customHeight="1">
      <c r="F578" s="4"/>
      <c r="K578" s="4"/>
      <c r="P578" s="4"/>
      <c r="U578" s="4"/>
      <c r="Y578" s="4"/>
      <c r="AD578" s="4"/>
      <c r="AI578" s="4"/>
      <c r="AN578" s="4"/>
      <c r="AS578" s="4"/>
    </row>
    <row r="579" spans="6:45" ht="15.75" customHeight="1">
      <c r="F579" s="4"/>
      <c r="K579" s="4"/>
      <c r="P579" s="4"/>
      <c r="U579" s="4"/>
      <c r="Y579" s="4"/>
      <c r="AD579" s="4"/>
      <c r="AI579" s="4"/>
      <c r="AN579" s="4"/>
      <c r="AS579" s="4"/>
    </row>
    <row r="580" spans="6:45" ht="15.75" customHeight="1">
      <c r="F580" s="4"/>
      <c r="K580" s="4"/>
      <c r="P580" s="4"/>
      <c r="U580" s="4"/>
      <c r="Y580" s="4"/>
      <c r="AD580" s="4"/>
      <c r="AI580" s="4"/>
      <c r="AN580" s="4"/>
      <c r="AS580" s="4"/>
    </row>
    <row r="581" spans="6:45" ht="15.75" customHeight="1">
      <c r="F581" s="4"/>
      <c r="K581" s="4"/>
      <c r="P581" s="4"/>
      <c r="U581" s="4"/>
      <c r="Y581" s="4"/>
      <c r="AD581" s="4"/>
      <c r="AI581" s="4"/>
      <c r="AN581" s="4"/>
      <c r="AS581" s="4"/>
    </row>
    <row r="582" spans="6:45" ht="15.75" customHeight="1">
      <c r="F582" s="4"/>
      <c r="K582" s="4"/>
      <c r="P582" s="4"/>
      <c r="U582" s="4"/>
      <c r="Y582" s="4"/>
      <c r="AD582" s="4"/>
      <c r="AI582" s="4"/>
      <c r="AN582" s="4"/>
      <c r="AS582" s="4"/>
    </row>
    <row r="583" spans="6:45" ht="15.75" customHeight="1">
      <c r="F583" s="4"/>
      <c r="K583" s="4"/>
      <c r="P583" s="4"/>
      <c r="U583" s="4"/>
      <c r="Y583" s="4"/>
      <c r="AD583" s="4"/>
      <c r="AI583" s="4"/>
      <c r="AN583" s="4"/>
      <c r="AS583" s="4"/>
    </row>
    <row r="584" spans="6:45" ht="15.75" customHeight="1">
      <c r="F584" s="4"/>
      <c r="K584" s="4"/>
      <c r="P584" s="4"/>
      <c r="U584" s="4"/>
      <c r="Y584" s="4"/>
      <c r="AD584" s="4"/>
      <c r="AI584" s="4"/>
      <c r="AN584" s="4"/>
      <c r="AS584" s="4"/>
    </row>
    <row r="585" spans="6:45" ht="15.75" customHeight="1">
      <c r="F585" s="4"/>
      <c r="K585" s="4"/>
      <c r="P585" s="4"/>
      <c r="U585" s="4"/>
      <c r="Y585" s="4"/>
      <c r="AD585" s="4"/>
      <c r="AI585" s="4"/>
      <c r="AN585" s="4"/>
      <c r="AS585" s="4"/>
    </row>
    <row r="586" spans="6:45" ht="15.75" customHeight="1">
      <c r="F586" s="4"/>
      <c r="K586" s="4"/>
      <c r="P586" s="4"/>
      <c r="U586" s="4"/>
      <c r="Y586" s="4"/>
      <c r="AD586" s="4"/>
      <c r="AI586" s="4"/>
      <c r="AN586" s="4"/>
      <c r="AS586" s="4"/>
    </row>
    <row r="587" spans="6:45" ht="15.75" customHeight="1">
      <c r="F587" s="4"/>
      <c r="K587" s="4"/>
      <c r="P587" s="4"/>
      <c r="U587" s="4"/>
      <c r="Y587" s="4"/>
      <c r="AD587" s="4"/>
      <c r="AI587" s="4"/>
      <c r="AN587" s="4"/>
      <c r="AS587" s="4"/>
    </row>
    <row r="588" spans="6:45" ht="15.75" customHeight="1">
      <c r="F588" s="4"/>
      <c r="K588" s="4"/>
      <c r="P588" s="4"/>
      <c r="U588" s="4"/>
      <c r="Y588" s="4"/>
      <c r="AD588" s="4"/>
      <c r="AI588" s="4"/>
      <c r="AN588" s="4"/>
      <c r="AS588" s="4"/>
    </row>
    <row r="589" spans="6:45" ht="15.75" customHeight="1">
      <c r="F589" s="4"/>
      <c r="K589" s="4"/>
      <c r="P589" s="4"/>
      <c r="U589" s="4"/>
      <c r="Y589" s="4"/>
      <c r="AD589" s="4"/>
      <c r="AI589" s="4"/>
      <c r="AN589" s="4"/>
      <c r="AS589" s="4"/>
    </row>
    <row r="590" spans="6:45" ht="15.75" customHeight="1">
      <c r="F590" s="4"/>
      <c r="K590" s="4"/>
      <c r="P590" s="4"/>
      <c r="U590" s="4"/>
      <c r="Y590" s="4"/>
      <c r="AD590" s="4"/>
      <c r="AI590" s="4"/>
      <c r="AN590" s="4"/>
      <c r="AS590" s="4"/>
    </row>
    <row r="591" spans="6:45" ht="15.75" customHeight="1">
      <c r="F591" s="4"/>
      <c r="K591" s="4"/>
      <c r="P591" s="4"/>
      <c r="U591" s="4"/>
      <c r="Y591" s="4"/>
      <c r="AD591" s="4"/>
      <c r="AI591" s="4"/>
      <c r="AN591" s="4"/>
      <c r="AS591" s="4"/>
    </row>
    <row r="592" spans="6:45" ht="15.75" customHeight="1">
      <c r="F592" s="4"/>
      <c r="K592" s="4"/>
      <c r="P592" s="4"/>
      <c r="U592" s="4"/>
      <c r="Y592" s="4"/>
      <c r="AD592" s="4"/>
      <c r="AI592" s="4"/>
      <c r="AN592" s="4"/>
      <c r="AS592" s="4"/>
    </row>
    <row r="593" spans="6:45" ht="15.75" customHeight="1">
      <c r="F593" s="4"/>
      <c r="K593" s="4"/>
      <c r="P593" s="4"/>
      <c r="U593" s="4"/>
      <c r="Y593" s="4"/>
      <c r="AD593" s="4"/>
      <c r="AI593" s="4"/>
      <c r="AN593" s="4"/>
      <c r="AS593" s="4"/>
    </row>
    <row r="594" spans="6:45" ht="15.75" customHeight="1">
      <c r="F594" s="4"/>
      <c r="K594" s="4"/>
      <c r="P594" s="4"/>
      <c r="U594" s="4"/>
      <c r="Y594" s="4"/>
      <c r="AD594" s="4"/>
      <c r="AI594" s="4"/>
      <c r="AN594" s="4"/>
      <c r="AS594" s="4"/>
    </row>
    <row r="595" spans="6:45" ht="15.75" customHeight="1">
      <c r="F595" s="4"/>
      <c r="K595" s="4"/>
      <c r="P595" s="4"/>
      <c r="U595" s="4"/>
      <c r="Y595" s="4"/>
      <c r="AD595" s="4"/>
      <c r="AI595" s="4"/>
      <c r="AN595" s="4"/>
      <c r="AS595" s="4"/>
    </row>
    <row r="596" spans="6:45" ht="15.75" customHeight="1">
      <c r="F596" s="4"/>
      <c r="K596" s="4"/>
      <c r="P596" s="4"/>
      <c r="U596" s="4"/>
      <c r="Y596" s="4"/>
      <c r="AD596" s="4"/>
      <c r="AI596" s="4"/>
      <c r="AN596" s="4"/>
      <c r="AS596" s="4"/>
    </row>
    <row r="597" spans="6:45" ht="15.75" customHeight="1">
      <c r="F597" s="4"/>
      <c r="K597" s="4"/>
      <c r="P597" s="4"/>
      <c r="U597" s="4"/>
      <c r="Y597" s="4"/>
      <c r="AD597" s="4"/>
      <c r="AI597" s="4"/>
      <c r="AN597" s="4"/>
      <c r="AS597" s="4"/>
    </row>
    <row r="598" spans="6:45" ht="15.75" customHeight="1">
      <c r="F598" s="4"/>
      <c r="K598" s="4"/>
      <c r="P598" s="4"/>
      <c r="U598" s="4"/>
      <c r="Y598" s="4"/>
      <c r="AD598" s="4"/>
      <c r="AI598" s="4"/>
      <c r="AN598" s="4"/>
      <c r="AS598" s="4"/>
    </row>
    <row r="599" spans="6:45" ht="15.75" customHeight="1">
      <c r="F599" s="4"/>
      <c r="K599" s="4"/>
      <c r="P599" s="4"/>
      <c r="U599" s="4"/>
      <c r="Y599" s="4"/>
      <c r="AD599" s="4"/>
      <c r="AI599" s="4"/>
      <c r="AN599" s="4"/>
      <c r="AS599" s="4"/>
    </row>
    <row r="600" spans="6:45" ht="15.75" customHeight="1">
      <c r="F600" s="4"/>
      <c r="K600" s="4"/>
      <c r="P600" s="4"/>
      <c r="U600" s="4"/>
      <c r="Y600" s="4"/>
      <c r="AD600" s="4"/>
      <c r="AI600" s="4"/>
      <c r="AN600" s="4"/>
      <c r="AS600" s="4"/>
    </row>
    <row r="601" spans="6:45" ht="15.75" customHeight="1">
      <c r="F601" s="4"/>
      <c r="K601" s="4"/>
      <c r="P601" s="4"/>
      <c r="U601" s="4"/>
      <c r="Y601" s="4"/>
      <c r="AD601" s="4"/>
      <c r="AI601" s="4"/>
      <c r="AN601" s="4"/>
      <c r="AS601" s="4"/>
    </row>
    <row r="602" spans="6:45" ht="15.75" customHeight="1">
      <c r="F602" s="4"/>
      <c r="K602" s="4"/>
      <c r="P602" s="4"/>
      <c r="U602" s="4"/>
      <c r="Y602" s="4"/>
      <c r="AD602" s="4"/>
      <c r="AI602" s="4"/>
      <c r="AN602" s="4"/>
      <c r="AS602" s="4"/>
    </row>
    <row r="603" spans="6:45" ht="15.75" customHeight="1">
      <c r="F603" s="4"/>
      <c r="K603" s="4"/>
      <c r="P603" s="4"/>
      <c r="U603" s="4"/>
      <c r="Y603" s="4"/>
      <c r="AD603" s="4"/>
      <c r="AI603" s="4"/>
      <c r="AN603" s="4"/>
      <c r="AS603" s="4"/>
    </row>
    <row r="604" spans="6:45" ht="15.75" customHeight="1">
      <c r="F604" s="4"/>
      <c r="K604" s="4"/>
      <c r="P604" s="4"/>
      <c r="U604" s="4"/>
      <c r="Y604" s="4"/>
      <c r="AD604" s="4"/>
      <c r="AI604" s="4"/>
      <c r="AN604" s="4"/>
      <c r="AS604" s="4"/>
    </row>
    <row r="605" spans="6:45" ht="15.75" customHeight="1">
      <c r="F605" s="4"/>
      <c r="K605" s="4"/>
      <c r="P605" s="4"/>
      <c r="U605" s="4"/>
      <c r="Y605" s="4"/>
      <c r="AD605" s="4"/>
      <c r="AI605" s="4"/>
      <c r="AN605" s="4"/>
      <c r="AS605" s="4"/>
    </row>
    <row r="606" spans="6:45" ht="15.75" customHeight="1">
      <c r="F606" s="4"/>
      <c r="K606" s="4"/>
      <c r="P606" s="4"/>
      <c r="U606" s="4"/>
      <c r="Y606" s="4"/>
      <c r="AD606" s="4"/>
      <c r="AI606" s="4"/>
      <c r="AN606" s="4"/>
      <c r="AS606" s="4"/>
    </row>
    <row r="607" spans="6:45" ht="15.75" customHeight="1">
      <c r="F607" s="4"/>
      <c r="K607" s="4"/>
      <c r="P607" s="4"/>
      <c r="U607" s="4"/>
      <c r="Y607" s="4"/>
      <c r="AD607" s="4"/>
      <c r="AI607" s="4"/>
      <c r="AN607" s="4"/>
      <c r="AS607" s="4"/>
    </row>
    <row r="608" spans="6:45" ht="15.75" customHeight="1">
      <c r="F608" s="4"/>
      <c r="K608" s="4"/>
      <c r="P608" s="4"/>
      <c r="U608" s="4"/>
      <c r="Y608" s="4"/>
      <c r="AD608" s="4"/>
      <c r="AI608" s="4"/>
      <c r="AN608" s="4"/>
      <c r="AS608" s="4"/>
    </row>
    <row r="609" spans="6:45" ht="15.75" customHeight="1">
      <c r="F609" s="4"/>
      <c r="K609" s="4"/>
      <c r="P609" s="4"/>
      <c r="U609" s="4"/>
      <c r="Y609" s="4"/>
      <c r="AD609" s="4"/>
      <c r="AI609" s="4"/>
      <c r="AN609" s="4"/>
      <c r="AS609" s="4"/>
    </row>
    <row r="610" spans="6:45" ht="15.75" customHeight="1">
      <c r="F610" s="4"/>
      <c r="K610" s="4"/>
      <c r="P610" s="4"/>
      <c r="U610" s="4"/>
      <c r="Y610" s="4"/>
      <c r="AD610" s="4"/>
      <c r="AI610" s="4"/>
      <c r="AN610" s="4"/>
      <c r="AS610" s="4"/>
    </row>
    <row r="611" spans="6:45" ht="15.75" customHeight="1">
      <c r="F611" s="4"/>
      <c r="K611" s="4"/>
      <c r="P611" s="4"/>
      <c r="U611" s="4"/>
      <c r="Y611" s="4"/>
      <c r="AD611" s="4"/>
      <c r="AI611" s="4"/>
      <c r="AN611" s="4"/>
      <c r="AS611" s="4"/>
    </row>
    <row r="612" spans="6:45" ht="15.75" customHeight="1">
      <c r="F612" s="4"/>
      <c r="K612" s="4"/>
      <c r="P612" s="4"/>
      <c r="U612" s="4"/>
      <c r="Y612" s="4"/>
      <c r="AD612" s="4"/>
      <c r="AI612" s="4"/>
      <c r="AN612" s="4"/>
      <c r="AS612" s="4"/>
    </row>
    <row r="613" spans="6:45" ht="15.75" customHeight="1">
      <c r="F613" s="4"/>
      <c r="K613" s="4"/>
      <c r="P613" s="4"/>
      <c r="U613" s="4"/>
      <c r="Y613" s="4"/>
      <c r="AD613" s="4"/>
      <c r="AI613" s="4"/>
      <c r="AN613" s="4"/>
      <c r="AS613" s="4"/>
    </row>
    <row r="614" spans="6:45" ht="15.75" customHeight="1">
      <c r="F614" s="4"/>
      <c r="K614" s="4"/>
      <c r="P614" s="4"/>
      <c r="U614" s="4"/>
      <c r="Y614" s="4"/>
      <c r="AD614" s="4"/>
      <c r="AI614" s="4"/>
      <c r="AN614" s="4"/>
      <c r="AS614" s="4"/>
    </row>
    <row r="615" spans="6:45" ht="15.75" customHeight="1">
      <c r="F615" s="4"/>
      <c r="K615" s="4"/>
      <c r="P615" s="4"/>
      <c r="U615" s="4"/>
      <c r="Y615" s="4"/>
      <c r="AD615" s="4"/>
      <c r="AI615" s="4"/>
      <c r="AN615" s="4"/>
      <c r="AS615" s="4"/>
    </row>
    <row r="616" spans="6:45" ht="15.75" customHeight="1">
      <c r="F616" s="4"/>
      <c r="K616" s="4"/>
      <c r="P616" s="4"/>
      <c r="U616" s="4"/>
      <c r="Y616" s="4"/>
      <c r="AD616" s="4"/>
      <c r="AI616" s="4"/>
      <c r="AN616" s="4"/>
      <c r="AS616" s="4"/>
    </row>
    <row r="617" spans="6:45" ht="15.75" customHeight="1">
      <c r="F617" s="4"/>
      <c r="K617" s="4"/>
      <c r="P617" s="4"/>
      <c r="U617" s="4"/>
      <c r="Y617" s="4"/>
      <c r="AD617" s="4"/>
      <c r="AI617" s="4"/>
      <c r="AN617" s="4"/>
      <c r="AS617" s="4"/>
    </row>
    <row r="618" spans="6:45" ht="15.75" customHeight="1">
      <c r="F618" s="4"/>
      <c r="K618" s="4"/>
      <c r="P618" s="4"/>
      <c r="U618" s="4"/>
      <c r="Y618" s="4"/>
      <c r="AD618" s="4"/>
      <c r="AI618" s="4"/>
      <c r="AN618" s="4"/>
      <c r="AS618" s="4"/>
    </row>
    <row r="619" spans="6:45" ht="15.75" customHeight="1">
      <c r="F619" s="4"/>
      <c r="K619" s="4"/>
      <c r="P619" s="4"/>
      <c r="U619" s="4"/>
      <c r="Y619" s="4"/>
      <c r="AD619" s="4"/>
      <c r="AI619" s="4"/>
      <c r="AN619" s="4"/>
      <c r="AS619" s="4"/>
    </row>
    <row r="620" spans="6:45" ht="15.75" customHeight="1">
      <c r="F620" s="4"/>
      <c r="K620" s="4"/>
      <c r="P620" s="4"/>
      <c r="U620" s="4"/>
      <c r="Y620" s="4"/>
      <c r="AD620" s="4"/>
      <c r="AI620" s="4"/>
      <c r="AN620" s="4"/>
      <c r="AS620" s="4"/>
    </row>
    <row r="621" spans="6:45" ht="15.75" customHeight="1">
      <c r="F621" s="4"/>
      <c r="K621" s="4"/>
      <c r="P621" s="4"/>
      <c r="U621" s="4"/>
      <c r="Y621" s="4"/>
      <c r="AD621" s="4"/>
      <c r="AI621" s="4"/>
      <c r="AN621" s="4"/>
      <c r="AS621" s="4"/>
    </row>
    <row r="622" spans="6:45" ht="15.75" customHeight="1">
      <c r="F622" s="4"/>
      <c r="K622" s="4"/>
      <c r="P622" s="4"/>
      <c r="U622" s="4"/>
      <c r="Y622" s="4"/>
      <c r="AD622" s="4"/>
      <c r="AI622" s="4"/>
      <c r="AN622" s="4"/>
      <c r="AS622" s="4"/>
    </row>
    <row r="623" spans="6:45" ht="15.75" customHeight="1">
      <c r="F623" s="4"/>
      <c r="K623" s="4"/>
      <c r="P623" s="4"/>
      <c r="U623" s="4"/>
      <c r="Y623" s="4"/>
      <c r="AD623" s="4"/>
      <c r="AI623" s="4"/>
      <c r="AN623" s="4"/>
      <c r="AS623" s="4"/>
    </row>
    <row r="624" spans="6:45" ht="15.75" customHeight="1">
      <c r="F624" s="4"/>
      <c r="K624" s="4"/>
      <c r="P624" s="4"/>
      <c r="U624" s="4"/>
      <c r="Y624" s="4"/>
      <c r="AD624" s="4"/>
      <c r="AI624" s="4"/>
      <c r="AN624" s="4"/>
      <c r="AS624" s="4"/>
    </row>
    <row r="625" spans="6:45" ht="15.75" customHeight="1">
      <c r="F625" s="4"/>
      <c r="K625" s="4"/>
      <c r="P625" s="4"/>
      <c r="U625" s="4"/>
      <c r="Y625" s="4"/>
      <c r="AD625" s="4"/>
      <c r="AI625" s="4"/>
      <c r="AN625" s="4"/>
      <c r="AS625" s="4"/>
    </row>
    <row r="626" spans="6:45" ht="15.75" customHeight="1">
      <c r="F626" s="4"/>
      <c r="K626" s="4"/>
      <c r="P626" s="4"/>
      <c r="U626" s="4"/>
      <c r="Y626" s="4"/>
      <c r="AD626" s="4"/>
      <c r="AI626" s="4"/>
      <c r="AN626" s="4"/>
      <c r="AS626" s="4"/>
    </row>
    <row r="627" spans="6:45" ht="15.75" customHeight="1">
      <c r="F627" s="4"/>
      <c r="K627" s="4"/>
      <c r="P627" s="4"/>
      <c r="U627" s="4"/>
      <c r="Y627" s="4"/>
      <c r="AD627" s="4"/>
      <c r="AI627" s="4"/>
      <c r="AN627" s="4"/>
      <c r="AS627" s="4"/>
    </row>
    <row r="628" spans="6:45" ht="15.75" customHeight="1">
      <c r="F628" s="4"/>
      <c r="K628" s="4"/>
      <c r="P628" s="4"/>
      <c r="U628" s="4"/>
      <c r="Y628" s="4"/>
      <c r="AD628" s="4"/>
      <c r="AI628" s="4"/>
      <c r="AN628" s="4"/>
      <c r="AS628" s="4"/>
    </row>
    <row r="629" spans="6:45" ht="15.75" customHeight="1">
      <c r="F629" s="4"/>
      <c r="K629" s="4"/>
      <c r="P629" s="4"/>
      <c r="U629" s="4"/>
      <c r="Y629" s="4"/>
      <c r="AD629" s="4"/>
      <c r="AI629" s="4"/>
      <c r="AN629" s="4"/>
      <c r="AS629" s="4"/>
    </row>
    <row r="630" spans="6:45" ht="15.75" customHeight="1">
      <c r="F630" s="4"/>
      <c r="K630" s="4"/>
      <c r="P630" s="4"/>
      <c r="U630" s="4"/>
      <c r="Y630" s="4"/>
      <c r="AD630" s="4"/>
      <c r="AI630" s="4"/>
      <c r="AN630" s="4"/>
      <c r="AS630" s="4"/>
    </row>
    <row r="631" spans="6:45" ht="15.75" customHeight="1">
      <c r="F631" s="4"/>
      <c r="K631" s="4"/>
      <c r="P631" s="4"/>
      <c r="U631" s="4"/>
      <c r="Y631" s="4"/>
      <c r="AD631" s="4"/>
      <c r="AI631" s="4"/>
      <c r="AN631" s="4"/>
      <c r="AS631" s="4"/>
    </row>
    <row r="632" spans="6:45" ht="15.75" customHeight="1">
      <c r="F632" s="4"/>
      <c r="K632" s="4"/>
      <c r="P632" s="4"/>
      <c r="U632" s="4"/>
      <c r="Y632" s="4"/>
      <c r="AD632" s="4"/>
      <c r="AI632" s="4"/>
      <c r="AN632" s="4"/>
      <c r="AS632" s="4"/>
    </row>
    <row r="633" spans="6:45" ht="15.75" customHeight="1">
      <c r="F633" s="4"/>
      <c r="K633" s="4"/>
      <c r="P633" s="4"/>
      <c r="U633" s="4"/>
      <c r="Y633" s="4"/>
      <c r="AD633" s="4"/>
      <c r="AI633" s="4"/>
      <c r="AN633" s="4"/>
      <c r="AS633" s="4"/>
    </row>
    <row r="634" spans="6:45" ht="15.75" customHeight="1">
      <c r="F634" s="4"/>
      <c r="K634" s="4"/>
      <c r="P634" s="4"/>
      <c r="U634" s="4"/>
      <c r="Y634" s="4"/>
      <c r="AD634" s="4"/>
      <c r="AI634" s="4"/>
      <c r="AN634" s="4"/>
      <c r="AS634" s="4"/>
    </row>
    <row r="635" spans="6:45" ht="15.75" customHeight="1">
      <c r="F635" s="4"/>
      <c r="K635" s="4"/>
      <c r="P635" s="4"/>
      <c r="U635" s="4"/>
      <c r="Y635" s="4"/>
      <c r="AD635" s="4"/>
      <c r="AI635" s="4"/>
      <c r="AN635" s="4"/>
      <c r="AS635" s="4"/>
    </row>
    <row r="636" spans="6:45" ht="15.75" customHeight="1">
      <c r="F636" s="4"/>
      <c r="K636" s="4"/>
      <c r="P636" s="4"/>
      <c r="U636" s="4"/>
      <c r="Y636" s="4"/>
      <c r="AD636" s="4"/>
      <c r="AI636" s="4"/>
      <c r="AN636" s="4"/>
      <c r="AS636" s="4"/>
    </row>
    <row r="637" spans="6:45" ht="15.75" customHeight="1">
      <c r="F637" s="4"/>
      <c r="K637" s="4"/>
      <c r="P637" s="4"/>
      <c r="U637" s="4"/>
      <c r="Y637" s="4"/>
      <c r="AD637" s="4"/>
      <c r="AI637" s="4"/>
      <c r="AN637" s="4"/>
      <c r="AS637" s="4"/>
    </row>
    <row r="638" spans="6:45" ht="15.75" customHeight="1">
      <c r="F638" s="4"/>
      <c r="K638" s="4"/>
      <c r="P638" s="4"/>
      <c r="U638" s="4"/>
      <c r="Y638" s="4"/>
      <c r="AD638" s="4"/>
      <c r="AI638" s="4"/>
      <c r="AN638" s="4"/>
      <c r="AS638" s="4"/>
    </row>
    <row r="639" spans="6:45" ht="15.75" customHeight="1">
      <c r="F639" s="4"/>
      <c r="K639" s="4"/>
      <c r="P639" s="4"/>
      <c r="U639" s="4"/>
      <c r="Y639" s="4"/>
      <c r="AD639" s="4"/>
      <c r="AI639" s="4"/>
      <c r="AN639" s="4"/>
      <c r="AS639" s="4"/>
    </row>
    <row r="640" spans="6:45" ht="15.75" customHeight="1">
      <c r="F640" s="4"/>
      <c r="K640" s="4"/>
      <c r="P640" s="4"/>
      <c r="U640" s="4"/>
      <c r="Y640" s="4"/>
      <c r="AD640" s="4"/>
      <c r="AI640" s="4"/>
      <c r="AN640" s="4"/>
      <c r="AS640" s="4"/>
    </row>
    <row r="641" spans="6:45" ht="15.75" customHeight="1">
      <c r="F641" s="4"/>
      <c r="K641" s="4"/>
      <c r="P641" s="4"/>
      <c r="U641" s="4"/>
      <c r="Y641" s="4"/>
      <c r="AD641" s="4"/>
      <c r="AI641" s="4"/>
      <c r="AN641" s="4"/>
      <c r="AS641" s="4"/>
    </row>
    <row r="642" spans="6:45" ht="15.75" customHeight="1">
      <c r="F642" s="4"/>
      <c r="K642" s="4"/>
      <c r="P642" s="4"/>
      <c r="U642" s="4"/>
      <c r="Y642" s="4"/>
      <c r="AD642" s="4"/>
      <c r="AI642" s="4"/>
      <c r="AN642" s="4"/>
      <c r="AS642" s="4"/>
    </row>
    <row r="643" spans="6:45" ht="15.75" customHeight="1">
      <c r="F643" s="4"/>
      <c r="K643" s="4"/>
      <c r="P643" s="4"/>
      <c r="U643" s="4"/>
      <c r="Y643" s="4"/>
      <c r="AD643" s="4"/>
      <c r="AI643" s="4"/>
      <c r="AN643" s="4"/>
      <c r="AS643" s="4"/>
    </row>
    <row r="644" spans="6:45" ht="15.75" customHeight="1">
      <c r="F644" s="4"/>
      <c r="K644" s="4"/>
      <c r="P644" s="4"/>
      <c r="U644" s="4"/>
      <c r="Y644" s="4"/>
      <c r="AD644" s="4"/>
      <c r="AI644" s="4"/>
      <c r="AN644" s="4"/>
      <c r="AS644" s="4"/>
    </row>
    <row r="645" spans="6:45" ht="15.75" customHeight="1">
      <c r="F645" s="4"/>
      <c r="K645" s="4"/>
      <c r="P645" s="4"/>
      <c r="U645" s="4"/>
      <c r="Y645" s="4"/>
      <c r="AD645" s="4"/>
      <c r="AI645" s="4"/>
      <c r="AN645" s="4"/>
      <c r="AS645" s="4"/>
    </row>
    <row r="646" spans="6:45" ht="15.75" customHeight="1">
      <c r="F646" s="4"/>
      <c r="K646" s="4"/>
      <c r="P646" s="4"/>
      <c r="U646" s="4"/>
      <c r="Y646" s="4"/>
      <c r="AD646" s="4"/>
      <c r="AI646" s="4"/>
      <c r="AN646" s="4"/>
      <c r="AS646" s="4"/>
    </row>
    <row r="647" spans="6:45" ht="15.75" customHeight="1">
      <c r="F647" s="4"/>
      <c r="K647" s="4"/>
      <c r="P647" s="4"/>
      <c r="U647" s="4"/>
      <c r="Y647" s="4"/>
      <c r="AD647" s="4"/>
      <c r="AI647" s="4"/>
      <c r="AN647" s="4"/>
      <c r="AS647" s="4"/>
    </row>
    <row r="648" spans="6:45" ht="15.75" customHeight="1">
      <c r="F648" s="4"/>
      <c r="K648" s="4"/>
      <c r="P648" s="4"/>
      <c r="U648" s="4"/>
      <c r="Y648" s="4"/>
      <c r="AD648" s="4"/>
      <c r="AI648" s="4"/>
      <c r="AN648" s="4"/>
      <c r="AS648" s="4"/>
    </row>
    <row r="649" spans="6:45" ht="15.75" customHeight="1">
      <c r="F649" s="4"/>
      <c r="K649" s="4"/>
      <c r="P649" s="4"/>
      <c r="U649" s="4"/>
      <c r="Y649" s="4"/>
      <c r="AD649" s="4"/>
      <c r="AI649" s="4"/>
      <c r="AN649" s="4"/>
      <c r="AS649" s="4"/>
    </row>
    <row r="650" spans="6:45" ht="15.75" customHeight="1">
      <c r="F650" s="4"/>
      <c r="K650" s="4"/>
      <c r="P650" s="4"/>
      <c r="U650" s="4"/>
      <c r="Y650" s="4"/>
      <c r="AD650" s="4"/>
      <c r="AI650" s="4"/>
      <c r="AN650" s="4"/>
      <c r="AS650" s="4"/>
    </row>
    <row r="651" spans="6:45" ht="15.75" customHeight="1">
      <c r="F651" s="4"/>
      <c r="K651" s="4"/>
      <c r="P651" s="4"/>
      <c r="U651" s="4"/>
      <c r="Y651" s="4"/>
      <c r="AD651" s="4"/>
      <c r="AI651" s="4"/>
      <c r="AN651" s="4"/>
      <c r="AS651" s="4"/>
    </row>
    <row r="652" spans="6:45" ht="15.75" customHeight="1">
      <c r="F652" s="4"/>
      <c r="K652" s="4"/>
      <c r="P652" s="4"/>
      <c r="U652" s="4"/>
      <c r="Y652" s="4"/>
      <c r="AD652" s="4"/>
      <c r="AI652" s="4"/>
      <c r="AN652" s="4"/>
      <c r="AS652" s="4"/>
    </row>
    <row r="653" spans="6:45" ht="15.75" customHeight="1">
      <c r="F653" s="4"/>
      <c r="K653" s="4"/>
      <c r="P653" s="4"/>
      <c r="U653" s="4"/>
      <c r="Y653" s="4"/>
      <c r="AD653" s="4"/>
      <c r="AI653" s="4"/>
      <c r="AN653" s="4"/>
      <c r="AS653" s="4"/>
    </row>
    <row r="654" spans="6:45" ht="15.75" customHeight="1">
      <c r="F654" s="4"/>
      <c r="K654" s="4"/>
      <c r="P654" s="4"/>
      <c r="U654" s="4"/>
      <c r="Y654" s="4"/>
      <c r="AD654" s="4"/>
      <c r="AI654" s="4"/>
      <c r="AN654" s="4"/>
      <c r="AS654" s="4"/>
    </row>
    <row r="655" spans="6:45" ht="15.75" customHeight="1">
      <c r="F655" s="4"/>
      <c r="K655" s="4"/>
      <c r="P655" s="4"/>
      <c r="U655" s="4"/>
      <c r="Y655" s="4"/>
      <c r="AD655" s="4"/>
      <c r="AI655" s="4"/>
      <c r="AN655" s="4"/>
      <c r="AS655" s="4"/>
    </row>
    <row r="656" spans="6:45" ht="15.75" customHeight="1">
      <c r="F656" s="4"/>
      <c r="K656" s="4"/>
      <c r="P656" s="4"/>
      <c r="U656" s="4"/>
      <c r="Y656" s="4"/>
      <c r="AD656" s="4"/>
      <c r="AI656" s="4"/>
      <c r="AN656" s="4"/>
      <c r="AS656" s="4"/>
    </row>
    <row r="657" spans="6:45" ht="15.75" customHeight="1">
      <c r="F657" s="4"/>
      <c r="K657" s="4"/>
      <c r="P657" s="4"/>
      <c r="U657" s="4"/>
      <c r="Y657" s="4"/>
      <c r="AD657" s="4"/>
      <c r="AI657" s="4"/>
      <c r="AN657" s="4"/>
      <c r="AS657" s="4"/>
    </row>
    <row r="658" spans="6:45" ht="15.75" customHeight="1">
      <c r="F658" s="4"/>
      <c r="K658" s="4"/>
      <c r="P658" s="4"/>
      <c r="U658" s="4"/>
      <c r="Y658" s="4"/>
      <c r="AD658" s="4"/>
      <c r="AI658" s="4"/>
      <c r="AN658" s="4"/>
      <c r="AS658" s="4"/>
    </row>
    <row r="659" spans="6:45" ht="15.75" customHeight="1">
      <c r="F659" s="4"/>
      <c r="K659" s="4"/>
      <c r="P659" s="4"/>
      <c r="U659" s="4"/>
      <c r="Y659" s="4"/>
      <c r="AD659" s="4"/>
      <c r="AI659" s="4"/>
      <c r="AN659" s="4"/>
      <c r="AS659" s="4"/>
    </row>
    <row r="660" spans="6:45" ht="15.75" customHeight="1">
      <c r="F660" s="4"/>
      <c r="K660" s="4"/>
      <c r="P660" s="4"/>
      <c r="U660" s="4"/>
      <c r="Y660" s="4"/>
      <c r="AD660" s="4"/>
      <c r="AI660" s="4"/>
      <c r="AN660" s="4"/>
      <c r="AS660" s="4"/>
    </row>
    <row r="661" spans="6:45" ht="15.75" customHeight="1">
      <c r="F661" s="4"/>
      <c r="K661" s="4"/>
      <c r="P661" s="4"/>
      <c r="U661" s="4"/>
      <c r="Y661" s="4"/>
      <c r="AD661" s="4"/>
      <c r="AI661" s="4"/>
      <c r="AN661" s="4"/>
      <c r="AS661" s="4"/>
    </row>
    <row r="662" spans="6:45" ht="15.75" customHeight="1">
      <c r="F662" s="4"/>
      <c r="K662" s="4"/>
      <c r="P662" s="4"/>
      <c r="U662" s="4"/>
      <c r="Y662" s="4"/>
      <c r="AD662" s="4"/>
      <c r="AI662" s="4"/>
      <c r="AN662" s="4"/>
      <c r="AS662" s="4"/>
    </row>
    <row r="663" spans="6:45" ht="15.75" customHeight="1">
      <c r="F663" s="4"/>
      <c r="K663" s="4"/>
      <c r="P663" s="4"/>
      <c r="U663" s="4"/>
      <c r="Y663" s="4"/>
      <c r="AD663" s="4"/>
      <c r="AI663" s="4"/>
      <c r="AN663" s="4"/>
      <c r="AS663" s="4"/>
    </row>
    <row r="664" spans="6:45" ht="15.75" customHeight="1">
      <c r="F664" s="4"/>
      <c r="K664" s="4"/>
      <c r="P664" s="4"/>
      <c r="U664" s="4"/>
      <c r="Y664" s="4"/>
      <c r="AD664" s="4"/>
      <c r="AI664" s="4"/>
      <c r="AN664" s="4"/>
      <c r="AS664" s="4"/>
    </row>
    <row r="665" spans="6:45" ht="15.75" customHeight="1">
      <c r="F665" s="4"/>
      <c r="K665" s="4"/>
      <c r="P665" s="4"/>
      <c r="U665" s="4"/>
      <c r="Y665" s="4"/>
      <c r="AD665" s="4"/>
      <c r="AI665" s="4"/>
      <c r="AN665" s="4"/>
      <c r="AS665" s="4"/>
    </row>
    <row r="666" spans="6:45" ht="15.75" customHeight="1">
      <c r="F666" s="4"/>
      <c r="K666" s="4"/>
      <c r="P666" s="4"/>
      <c r="U666" s="4"/>
      <c r="Y666" s="4"/>
      <c r="AD666" s="4"/>
      <c r="AI666" s="4"/>
      <c r="AN666" s="4"/>
      <c r="AS666" s="4"/>
    </row>
    <row r="667" spans="6:45" ht="15.75" customHeight="1">
      <c r="F667" s="4"/>
      <c r="K667" s="4"/>
      <c r="P667" s="4"/>
      <c r="U667" s="4"/>
      <c r="Y667" s="4"/>
      <c r="AD667" s="4"/>
      <c r="AI667" s="4"/>
      <c r="AN667" s="4"/>
      <c r="AS667" s="4"/>
    </row>
    <row r="668" spans="6:45" ht="15.75" customHeight="1">
      <c r="F668" s="4"/>
      <c r="K668" s="4"/>
      <c r="P668" s="4"/>
      <c r="U668" s="4"/>
      <c r="Y668" s="4"/>
      <c r="AD668" s="4"/>
      <c r="AI668" s="4"/>
      <c r="AN668" s="4"/>
      <c r="AS668" s="4"/>
    </row>
    <row r="669" spans="6:45" ht="15.75" customHeight="1">
      <c r="F669" s="4"/>
      <c r="K669" s="4"/>
      <c r="P669" s="4"/>
      <c r="U669" s="4"/>
      <c r="Y669" s="4"/>
      <c r="AD669" s="4"/>
      <c r="AI669" s="4"/>
      <c r="AN669" s="4"/>
      <c r="AS669" s="4"/>
    </row>
    <row r="670" spans="6:45" ht="15.75" customHeight="1">
      <c r="F670" s="4"/>
      <c r="K670" s="4"/>
      <c r="P670" s="4"/>
      <c r="U670" s="4"/>
      <c r="Y670" s="4"/>
      <c r="AD670" s="4"/>
      <c r="AI670" s="4"/>
      <c r="AN670" s="4"/>
      <c r="AS670" s="4"/>
    </row>
    <row r="671" spans="6:45" ht="15.75" customHeight="1">
      <c r="F671" s="4"/>
      <c r="K671" s="4"/>
      <c r="P671" s="4"/>
      <c r="U671" s="4"/>
      <c r="Y671" s="4"/>
      <c r="AD671" s="4"/>
      <c r="AI671" s="4"/>
      <c r="AN671" s="4"/>
      <c r="AS671" s="4"/>
    </row>
    <row r="672" spans="6:45" ht="15.75" customHeight="1">
      <c r="F672" s="4"/>
      <c r="K672" s="4"/>
      <c r="P672" s="4"/>
      <c r="U672" s="4"/>
      <c r="Y672" s="4"/>
      <c r="AD672" s="4"/>
      <c r="AI672" s="4"/>
      <c r="AN672" s="4"/>
      <c r="AS672" s="4"/>
    </row>
    <row r="673" spans="6:45" ht="15.75" customHeight="1">
      <c r="F673" s="4"/>
      <c r="K673" s="4"/>
      <c r="P673" s="4"/>
      <c r="U673" s="4"/>
      <c r="Y673" s="4"/>
      <c r="AD673" s="4"/>
      <c r="AI673" s="4"/>
      <c r="AN673" s="4"/>
      <c r="AS673" s="4"/>
    </row>
    <row r="674" spans="6:45" ht="15.75" customHeight="1">
      <c r="F674" s="4"/>
      <c r="K674" s="4"/>
      <c r="P674" s="4"/>
      <c r="U674" s="4"/>
      <c r="Y674" s="4"/>
      <c r="AD674" s="4"/>
      <c r="AI674" s="4"/>
      <c r="AN674" s="4"/>
      <c r="AS674" s="4"/>
    </row>
    <row r="675" spans="6:45" ht="15.75" customHeight="1">
      <c r="F675" s="4"/>
      <c r="K675" s="4"/>
      <c r="P675" s="4"/>
      <c r="U675" s="4"/>
      <c r="Y675" s="4"/>
      <c r="AD675" s="4"/>
      <c r="AI675" s="4"/>
      <c r="AN675" s="4"/>
      <c r="AS675" s="4"/>
    </row>
    <row r="676" spans="6:45" ht="15.75" customHeight="1">
      <c r="F676" s="4"/>
      <c r="K676" s="4"/>
      <c r="P676" s="4"/>
      <c r="U676" s="4"/>
      <c r="Y676" s="4"/>
      <c r="AD676" s="4"/>
      <c r="AI676" s="4"/>
      <c r="AN676" s="4"/>
      <c r="AS676" s="4"/>
    </row>
    <row r="677" spans="6:45" ht="15.75" customHeight="1">
      <c r="F677" s="4"/>
      <c r="K677" s="4"/>
      <c r="P677" s="4"/>
      <c r="U677" s="4"/>
      <c r="Y677" s="4"/>
      <c r="AD677" s="4"/>
      <c r="AI677" s="4"/>
      <c r="AN677" s="4"/>
      <c r="AS677" s="4"/>
    </row>
    <row r="678" spans="6:45" ht="15.75" customHeight="1">
      <c r="F678" s="4"/>
      <c r="K678" s="4"/>
      <c r="P678" s="4"/>
      <c r="U678" s="4"/>
      <c r="Y678" s="4"/>
      <c r="AD678" s="4"/>
      <c r="AI678" s="4"/>
      <c r="AN678" s="4"/>
      <c r="AS678" s="4"/>
    </row>
    <row r="679" spans="6:45" ht="15.75" customHeight="1">
      <c r="F679" s="4"/>
      <c r="K679" s="4"/>
      <c r="P679" s="4"/>
      <c r="U679" s="4"/>
      <c r="Y679" s="4"/>
      <c r="AD679" s="4"/>
      <c r="AI679" s="4"/>
      <c r="AN679" s="4"/>
      <c r="AS679" s="4"/>
    </row>
    <row r="680" spans="6:45" ht="15.75" customHeight="1">
      <c r="F680" s="4"/>
      <c r="K680" s="4"/>
      <c r="P680" s="4"/>
      <c r="U680" s="4"/>
      <c r="Y680" s="4"/>
      <c r="AD680" s="4"/>
      <c r="AI680" s="4"/>
      <c r="AN680" s="4"/>
      <c r="AS680" s="4"/>
    </row>
    <row r="681" spans="6:45" ht="15.75" customHeight="1">
      <c r="F681" s="4"/>
      <c r="K681" s="4"/>
      <c r="P681" s="4"/>
      <c r="U681" s="4"/>
      <c r="Y681" s="4"/>
      <c r="AD681" s="4"/>
      <c r="AI681" s="4"/>
      <c r="AN681" s="4"/>
      <c r="AS681" s="4"/>
    </row>
    <row r="682" spans="6:45" ht="15.75" customHeight="1">
      <c r="F682" s="4"/>
      <c r="K682" s="4"/>
      <c r="P682" s="4"/>
      <c r="U682" s="4"/>
      <c r="Y682" s="4"/>
      <c r="AD682" s="4"/>
      <c r="AI682" s="4"/>
      <c r="AN682" s="4"/>
      <c r="AS682" s="4"/>
    </row>
    <row r="683" spans="6:45" ht="15.75" customHeight="1">
      <c r="F683" s="4"/>
      <c r="K683" s="4"/>
      <c r="P683" s="4"/>
      <c r="U683" s="4"/>
      <c r="Y683" s="4"/>
      <c r="AD683" s="4"/>
      <c r="AI683" s="4"/>
      <c r="AN683" s="4"/>
      <c r="AS683" s="4"/>
    </row>
    <row r="684" spans="6:45" ht="15.75" customHeight="1">
      <c r="F684" s="4"/>
      <c r="K684" s="4"/>
      <c r="P684" s="4"/>
      <c r="U684" s="4"/>
      <c r="Y684" s="4"/>
      <c r="AD684" s="4"/>
      <c r="AI684" s="4"/>
      <c r="AN684" s="4"/>
      <c r="AS684" s="4"/>
    </row>
    <row r="685" spans="6:45" ht="15.75" customHeight="1">
      <c r="F685" s="4"/>
      <c r="K685" s="4"/>
      <c r="P685" s="4"/>
      <c r="U685" s="4"/>
      <c r="Y685" s="4"/>
      <c r="AD685" s="4"/>
      <c r="AI685" s="4"/>
      <c r="AN685" s="4"/>
      <c r="AS685" s="4"/>
    </row>
    <row r="686" spans="6:45" ht="15.75" customHeight="1">
      <c r="F686" s="4"/>
      <c r="K686" s="4"/>
      <c r="P686" s="4"/>
      <c r="U686" s="4"/>
      <c r="Y686" s="4"/>
      <c r="AD686" s="4"/>
      <c r="AI686" s="4"/>
      <c r="AN686" s="4"/>
      <c r="AS686" s="4"/>
    </row>
    <row r="687" spans="6:45" ht="15.75" customHeight="1">
      <c r="F687" s="4"/>
      <c r="K687" s="4"/>
      <c r="P687" s="4"/>
      <c r="U687" s="4"/>
      <c r="Y687" s="4"/>
      <c r="AD687" s="4"/>
      <c r="AI687" s="4"/>
      <c r="AN687" s="4"/>
      <c r="AS687" s="4"/>
    </row>
    <row r="688" spans="6:45" ht="15.75" customHeight="1">
      <c r="F688" s="4"/>
      <c r="K688" s="4"/>
      <c r="P688" s="4"/>
      <c r="U688" s="4"/>
      <c r="Y688" s="4"/>
      <c r="AD688" s="4"/>
      <c r="AI688" s="4"/>
      <c r="AN688" s="4"/>
      <c r="AS688" s="4"/>
    </row>
    <row r="689" spans="6:45" ht="15.75" customHeight="1">
      <c r="F689" s="4"/>
      <c r="K689" s="4"/>
      <c r="P689" s="4"/>
      <c r="U689" s="4"/>
      <c r="Y689" s="4"/>
      <c r="AD689" s="4"/>
      <c r="AI689" s="4"/>
      <c r="AN689" s="4"/>
      <c r="AS689" s="4"/>
    </row>
    <row r="690" spans="6:45" ht="15.75" customHeight="1">
      <c r="F690" s="4"/>
      <c r="K690" s="4"/>
      <c r="P690" s="4"/>
      <c r="U690" s="4"/>
      <c r="Y690" s="4"/>
      <c r="AD690" s="4"/>
      <c r="AI690" s="4"/>
      <c r="AN690" s="4"/>
      <c r="AS690" s="4"/>
    </row>
    <row r="691" spans="6:45" ht="15.75" customHeight="1">
      <c r="F691" s="4"/>
      <c r="K691" s="4"/>
      <c r="P691" s="4"/>
      <c r="U691" s="4"/>
      <c r="Y691" s="4"/>
      <c r="AD691" s="4"/>
      <c r="AI691" s="4"/>
      <c r="AN691" s="4"/>
      <c r="AS691" s="4"/>
    </row>
    <row r="692" spans="6:45" ht="15.75" customHeight="1">
      <c r="F692" s="4"/>
      <c r="K692" s="4"/>
      <c r="P692" s="4"/>
      <c r="U692" s="4"/>
      <c r="Y692" s="4"/>
      <c r="AD692" s="4"/>
      <c r="AI692" s="4"/>
      <c r="AN692" s="4"/>
      <c r="AS692" s="4"/>
    </row>
    <row r="693" spans="6:45" ht="15.75" customHeight="1">
      <c r="F693" s="4"/>
      <c r="K693" s="4"/>
      <c r="P693" s="4"/>
      <c r="U693" s="4"/>
      <c r="Y693" s="4"/>
      <c r="AD693" s="4"/>
      <c r="AI693" s="4"/>
      <c r="AN693" s="4"/>
      <c r="AS693" s="4"/>
    </row>
    <row r="694" spans="6:45" ht="15.75" customHeight="1">
      <c r="F694" s="4"/>
      <c r="K694" s="4"/>
      <c r="P694" s="4"/>
      <c r="U694" s="4"/>
      <c r="Y694" s="4"/>
      <c r="AD694" s="4"/>
      <c r="AI694" s="4"/>
      <c r="AN694" s="4"/>
      <c r="AS694" s="4"/>
    </row>
    <row r="695" spans="6:45" ht="15.75" customHeight="1">
      <c r="F695" s="4"/>
      <c r="K695" s="4"/>
      <c r="P695" s="4"/>
      <c r="U695" s="4"/>
      <c r="Y695" s="4"/>
      <c r="AD695" s="4"/>
      <c r="AI695" s="4"/>
      <c r="AN695" s="4"/>
      <c r="AS695" s="4"/>
    </row>
    <row r="696" spans="6:45" ht="15.75" customHeight="1">
      <c r="F696" s="4"/>
      <c r="K696" s="4"/>
      <c r="P696" s="4"/>
      <c r="U696" s="4"/>
      <c r="Y696" s="4"/>
      <c r="AD696" s="4"/>
      <c r="AI696" s="4"/>
      <c r="AN696" s="4"/>
      <c r="AS696" s="4"/>
    </row>
    <row r="697" spans="6:45" ht="15.75" customHeight="1">
      <c r="F697" s="4"/>
      <c r="K697" s="4"/>
      <c r="P697" s="4"/>
      <c r="U697" s="4"/>
      <c r="Y697" s="4"/>
      <c r="AD697" s="4"/>
      <c r="AI697" s="4"/>
      <c r="AN697" s="4"/>
      <c r="AS697" s="4"/>
    </row>
    <row r="698" spans="6:45" ht="15.75" customHeight="1">
      <c r="F698" s="4"/>
      <c r="K698" s="4"/>
      <c r="P698" s="4"/>
      <c r="U698" s="4"/>
      <c r="Y698" s="4"/>
      <c r="AD698" s="4"/>
      <c r="AI698" s="4"/>
      <c r="AN698" s="4"/>
      <c r="AS698" s="4"/>
    </row>
    <row r="699" spans="6:45" ht="15.75" customHeight="1">
      <c r="F699" s="4"/>
      <c r="K699" s="4"/>
      <c r="P699" s="4"/>
      <c r="U699" s="4"/>
      <c r="Y699" s="4"/>
      <c r="AD699" s="4"/>
      <c r="AI699" s="4"/>
      <c r="AN699" s="4"/>
      <c r="AS699" s="4"/>
    </row>
    <row r="700" spans="6:45" ht="15.75" customHeight="1">
      <c r="F700" s="4"/>
      <c r="K700" s="4"/>
      <c r="P700" s="4"/>
      <c r="U700" s="4"/>
      <c r="Y700" s="4"/>
      <c r="AD700" s="4"/>
      <c r="AI700" s="4"/>
      <c r="AN700" s="4"/>
      <c r="AS700" s="4"/>
    </row>
    <row r="701" spans="6:45" ht="15.75" customHeight="1">
      <c r="F701" s="4"/>
      <c r="K701" s="4"/>
      <c r="P701" s="4"/>
      <c r="U701" s="4"/>
      <c r="Y701" s="4"/>
      <c r="AD701" s="4"/>
      <c r="AI701" s="4"/>
      <c r="AN701" s="4"/>
      <c r="AS701" s="4"/>
    </row>
    <row r="702" spans="6:45" ht="15.75" customHeight="1">
      <c r="F702" s="4"/>
      <c r="K702" s="4"/>
      <c r="P702" s="4"/>
      <c r="U702" s="4"/>
      <c r="Y702" s="4"/>
      <c r="AD702" s="4"/>
      <c r="AI702" s="4"/>
      <c r="AN702" s="4"/>
      <c r="AS702" s="4"/>
    </row>
    <row r="703" spans="6:45" ht="15.75" customHeight="1">
      <c r="F703" s="4"/>
      <c r="K703" s="4"/>
      <c r="P703" s="4"/>
      <c r="U703" s="4"/>
      <c r="Y703" s="4"/>
      <c r="AD703" s="4"/>
      <c r="AI703" s="4"/>
      <c r="AN703" s="4"/>
      <c r="AS703" s="4"/>
    </row>
    <row r="704" spans="6:45" ht="15.75" customHeight="1">
      <c r="F704" s="4"/>
      <c r="K704" s="4"/>
      <c r="P704" s="4"/>
      <c r="U704" s="4"/>
      <c r="Y704" s="4"/>
      <c r="AD704" s="4"/>
      <c r="AI704" s="4"/>
      <c r="AN704" s="4"/>
      <c r="AS704" s="4"/>
    </row>
    <row r="705" spans="6:45" ht="15.75" customHeight="1">
      <c r="F705" s="4"/>
      <c r="K705" s="4"/>
      <c r="P705" s="4"/>
      <c r="U705" s="4"/>
      <c r="Y705" s="4"/>
      <c r="AD705" s="4"/>
      <c r="AI705" s="4"/>
      <c r="AN705" s="4"/>
      <c r="AS705" s="4"/>
    </row>
    <row r="706" spans="6:45" ht="15.75" customHeight="1">
      <c r="F706" s="4"/>
      <c r="K706" s="4"/>
      <c r="P706" s="4"/>
      <c r="U706" s="4"/>
      <c r="Y706" s="4"/>
      <c r="AD706" s="4"/>
      <c r="AI706" s="4"/>
      <c r="AN706" s="4"/>
      <c r="AS706" s="4"/>
    </row>
    <row r="707" spans="6:45" ht="15.75" customHeight="1">
      <c r="F707" s="4"/>
      <c r="K707" s="4"/>
      <c r="P707" s="4"/>
      <c r="U707" s="4"/>
      <c r="Y707" s="4"/>
      <c r="AD707" s="4"/>
      <c r="AI707" s="4"/>
      <c r="AN707" s="4"/>
      <c r="AS707" s="4"/>
    </row>
    <row r="708" spans="6:45" ht="15.75" customHeight="1">
      <c r="F708" s="4"/>
      <c r="K708" s="4"/>
      <c r="P708" s="4"/>
      <c r="U708" s="4"/>
      <c r="Y708" s="4"/>
      <c r="AD708" s="4"/>
      <c r="AI708" s="4"/>
      <c r="AN708" s="4"/>
      <c r="AS708" s="4"/>
    </row>
    <row r="709" spans="6:45" ht="15.75" customHeight="1">
      <c r="F709" s="4"/>
      <c r="K709" s="4"/>
      <c r="P709" s="4"/>
      <c r="U709" s="4"/>
      <c r="Y709" s="4"/>
      <c r="AD709" s="4"/>
      <c r="AI709" s="4"/>
      <c r="AN709" s="4"/>
      <c r="AS709" s="4"/>
    </row>
    <row r="710" spans="6:45" ht="15.75" customHeight="1">
      <c r="F710" s="4"/>
      <c r="K710" s="4"/>
      <c r="P710" s="4"/>
      <c r="U710" s="4"/>
      <c r="Y710" s="4"/>
      <c r="AD710" s="4"/>
      <c r="AI710" s="4"/>
      <c r="AN710" s="4"/>
      <c r="AS710" s="4"/>
    </row>
    <row r="711" spans="6:45" ht="15.75" customHeight="1">
      <c r="F711" s="4"/>
      <c r="K711" s="4"/>
      <c r="P711" s="4"/>
      <c r="U711" s="4"/>
      <c r="Y711" s="4"/>
      <c r="AD711" s="4"/>
      <c r="AI711" s="4"/>
      <c r="AN711" s="4"/>
      <c r="AS711" s="4"/>
    </row>
    <row r="712" spans="6:45" ht="15.75" customHeight="1">
      <c r="F712" s="4"/>
      <c r="K712" s="4"/>
      <c r="P712" s="4"/>
      <c r="U712" s="4"/>
      <c r="Y712" s="4"/>
      <c r="AD712" s="4"/>
      <c r="AI712" s="4"/>
      <c r="AN712" s="4"/>
      <c r="AS712" s="4"/>
    </row>
    <row r="713" spans="6:45" ht="15.75" customHeight="1">
      <c r="F713" s="4"/>
      <c r="K713" s="4"/>
      <c r="P713" s="4"/>
      <c r="U713" s="4"/>
      <c r="Y713" s="4"/>
      <c r="AD713" s="4"/>
      <c r="AI713" s="4"/>
      <c r="AN713" s="4"/>
      <c r="AS713" s="4"/>
    </row>
    <row r="714" spans="6:45" ht="15.75" customHeight="1">
      <c r="F714" s="4"/>
      <c r="K714" s="4"/>
      <c r="P714" s="4"/>
      <c r="U714" s="4"/>
      <c r="Y714" s="4"/>
      <c r="AD714" s="4"/>
      <c r="AI714" s="4"/>
      <c r="AN714" s="4"/>
      <c r="AS714" s="4"/>
    </row>
    <row r="715" spans="6:45" ht="15.75" customHeight="1">
      <c r="F715" s="4"/>
      <c r="K715" s="4"/>
      <c r="P715" s="4"/>
      <c r="U715" s="4"/>
      <c r="Y715" s="4"/>
      <c r="AD715" s="4"/>
      <c r="AI715" s="4"/>
      <c r="AN715" s="4"/>
      <c r="AS715" s="4"/>
    </row>
    <row r="716" spans="6:45" ht="15.75" customHeight="1">
      <c r="F716" s="4"/>
      <c r="K716" s="4"/>
      <c r="P716" s="4"/>
      <c r="U716" s="4"/>
      <c r="Y716" s="4"/>
      <c r="AD716" s="4"/>
      <c r="AI716" s="4"/>
      <c r="AN716" s="4"/>
      <c r="AS716" s="4"/>
    </row>
    <row r="717" spans="6:45" ht="15.75" customHeight="1">
      <c r="F717" s="4"/>
      <c r="K717" s="4"/>
      <c r="P717" s="4"/>
      <c r="U717" s="4"/>
      <c r="Y717" s="4"/>
      <c r="AD717" s="4"/>
      <c r="AI717" s="4"/>
      <c r="AN717" s="4"/>
      <c r="AS717" s="4"/>
    </row>
    <row r="718" spans="6:45" ht="15.75" customHeight="1">
      <c r="F718" s="4"/>
      <c r="K718" s="4"/>
      <c r="P718" s="4"/>
      <c r="U718" s="4"/>
      <c r="Y718" s="4"/>
      <c r="AD718" s="4"/>
      <c r="AI718" s="4"/>
      <c r="AN718" s="4"/>
      <c r="AS718" s="4"/>
    </row>
    <row r="719" spans="6:45" ht="15.75" customHeight="1">
      <c r="F719" s="4"/>
      <c r="K719" s="4"/>
      <c r="P719" s="4"/>
      <c r="U719" s="4"/>
      <c r="Y719" s="4"/>
      <c r="AD719" s="4"/>
      <c r="AI719" s="4"/>
      <c r="AN719" s="4"/>
      <c r="AS719" s="4"/>
    </row>
    <row r="720" spans="6:45" ht="15.75" customHeight="1">
      <c r="F720" s="4"/>
      <c r="K720" s="4"/>
      <c r="P720" s="4"/>
      <c r="U720" s="4"/>
      <c r="Y720" s="4"/>
      <c r="AD720" s="4"/>
      <c r="AI720" s="4"/>
      <c r="AN720" s="4"/>
      <c r="AS720" s="4"/>
    </row>
    <row r="721" spans="6:45" ht="15.75" customHeight="1">
      <c r="F721" s="4"/>
      <c r="K721" s="4"/>
      <c r="P721" s="4"/>
      <c r="U721" s="4"/>
      <c r="Y721" s="4"/>
      <c r="AD721" s="4"/>
      <c r="AI721" s="4"/>
      <c r="AN721" s="4"/>
      <c r="AS721" s="4"/>
    </row>
    <row r="722" spans="6:45" ht="15.75" customHeight="1">
      <c r="F722" s="4"/>
      <c r="K722" s="4"/>
      <c r="P722" s="4"/>
      <c r="U722" s="4"/>
      <c r="Y722" s="4"/>
      <c r="AD722" s="4"/>
      <c r="AI722" s="4"/>
      <c r="AN722" s="4"/>
      <c r="AS722" s="4"/>
    </row>
    <row r="723" spans="6:45" ht="15.75" customHeight="1">
      <c r="F723" s="4"/>
      <c r="K723" s="4"/>
      <c r="P723" s="4"/>
      <c r="U723" s="4"/>
      <c r="Y723" s="4"/>
      <c r="AD723" s="4"/>
      <c r="AI723" s="4"/>
      <c r="AN723" s="4"/>
      <c r="AS723" s="4"/>
    </row>
    <row r="724" spans="6:45" ht="15.75" customHeight="1">
      <c r="F724" s="4"/>
      <c r="K724" s="4"/>
      <c r="P724" s="4"/>
      <c r="U724" s="4"/>
      <c r="Y724" s="4"/>
      <c r="AD724" s="4"/>
      <c r="AI724" s="4"/>
      <c r="AN724" s="4"/>
      <c r="AS724" s="4"/>
    </row>
    <row r="725" spans="6:45" ht="15.75" customHeight="1">
      <c r="F725" s="4"/>
      <c r="K725" s="4"/>
      <c r="P725" s="4"/>
      <c r="U725" s="4"/>
      <c r="Y725" s="4"/>
      <c r="AD725" s="4"/>
      <c r="AI725" s="4"/>
      <c r="AN725" s="4"/>
      <c r="AS725" s="4"/>
    </row>
    <row r="726" spans="6:45" ht="15.75" customHeight="1">
      <c r="F726" s="4"/>
      <c r="K726" s="4"/>
      <c r="P726" s="4"/>
      <c r="U726" s="4"/>
      <c r="Y726" s="4"/>
      <c r="AD726" s="4"/>
      <c r="AI726" s="4"/>
      <c r="AN726" s="4"/>
      <c r="AS726" s="4"/>
    </row>
    <row r="727" spans="6:45" ht="15.75" customHeight="1">
      <c r="F727" s="4"/>
      <c r="K727" s="4"/>
      <c r="P727" s="4"/>
      <c r="U727" s="4"/>
      <c r="Y727" s="4"/>
      <c r="AD727" s="4"/>
      <c r="AI727" s="4"/>
      <c r="AN727" s="4"/>
      <c r="AS727" s="4"/>
    </row>
    <row r="728" spans="6:45" ht="15.75" customHeight="1">
      <c r="F728" s="4"/>
      <c r="K728" s="4"/>
      <c r="P728" s="4"/>
      <c r="U728" s="4"/>
      <c r="Y728" s="4"/>
      <c r="AD728" s="4"/>
      <c r="AI728" s="4"/>
      <c r="AN728" s="4"/>
      <c r="AS728" s="4"/>
    </row>
    <row r="729" spans="6:45" ht="15.75" customHeight="1">
      <c r="F729" s="4"/>
      <c r="K729" s="4"/>
      <c r="P729" s="4"/>
      <c r="U729" s="4"/>
      <c r="Y729" s="4"/>
      <c r="AD729" s="4"/>
      <c r="AI729" s="4"/>
      <c r="AN729" s="4"/>
      <c r="AS729" s="4"/>
    </row>
    <row r="730" spans="6:45" ht="15.75" customHeight="1">
      <c r="F730" s="4"/>
      <c r="K730" s="4"/>
      <c r="P730" s="4"/>
      <c r="U730" s="4"/>
      <c r="Y730" s="4"/>
      <c r="AD730" s="4"/>
      <c r="AI730" s="4"/>
      <c r="AN730" s="4"/>
      <c r="AS730" s="4"/>
    </row>
    <row r="731" spans="6:45" ht="15.75" customHeight="1">
      <c r="F731" s="4"/>
      <c r="K731" s="4"/>
      <c r="P731" s="4"/>
      <c r="U731" s="4"/>
      <c r="Y731" s="4"/>
      <c r="AD731" s="4"/>
      <c r="AI731" s="4"/>
      <c r="AN731" s="4"/>
      <c r="AS731" s="4"/>
    </row>
    <row r="732" spans="6:45" ht="15.75" customHeight="1">
      <c r="F732" s="4"/>
      <c r="K732" s="4"/>
      <c r="P732" s="4"/>
      <c r="U732" s="4"/>
      <c r="Y732" s="4"/>
      <c r="AD732" s="4"/>
      <c r="AI732" s="4"/>
      <c r="AN732" s="4"/>
      <c r="AS732" s="4"/>
    </row>
    <row r="733" spans="6:45" ht="15.75" customHeight="1">
      <c r="F733" s="4"/>
      <c r="K733" s="4"/>
      <c r="P733" s="4"/>
      <c r="U733" s="4"/>
      <c r="Y733" s="4"/>
      <c r="AD733" s="4"/>
      <c r="AI733" s="4"/>
      <c r="AN733" s="4"/>
      <c r="AS733" s="4"/>
    </row>
    <row r="734" spans="6:45" ht="15.75" customHeight="1">
      <c r="F734" s="4"/>
      <c r="K734" s="4"/>
      <c r="P734" s="4"/>
      <c r="U734" s="4"/>
      <c r="Y734" s="4"/>
      <c r="AD734" s="4"/>
      <c r="AI734" s="4"/>
      <c r="AN734" s="4"/>
      <c r="AS734" s="4"/>
    </row>
    <row r="735" spans="6:45" ht="15.75" customHeight="1">
      <c r="F735" s="4"/>
      <c r="K735" s="4"/>
      <c r="P735" s="4"/>
      <c r="U735" s="4"/>
      <c r="Y735" s="4"/>
      <c r="AD735" s="4"/>
      <c r="AI735" s="4"/>
      <c r="AN735" s="4"/>
      <c r="AS735" s="4"/>
    </row>
    <row r="736" spans="6:45" ht="15.75" customHeight="1">
      <c r="F736" s="4"/>
      <c r="K736" s="4"/>
      <c r="P736" s="4"/>
      <c r="U736" s="4"/>
      <c r="Y736" s="4"/>
      <c r="AD736" s="4"/>
      <c r="AI736" s="4"/>
      <c r="AN736" s="4"/>
      <c r="AS736" s="4"/>
    </row>
    <row r="737" spans="6:45" ht="15.75" customHeight="1">
      <c r="F737" s="4"/>
      <c r="K737" s="4"/>
      <c r="P737" s="4"/>
      <c r="U737" s="4"/>
      <c r="Y737" s="4"/>
      <c r="AD737" s="4"/>
      <c r="AI737" s="4"/>
      <c r="AN737" s="4"/>
      <c r="AS737" s="4"/>
    </row>
    <row r="738" spans="6:45" ht="15.75" customHeight="1">
      <c r="F738" s="4"/>
      <c r="K738" s="4"/>
      <c r="P738" s="4"/>
      <c r="U738" s="4"/>
      <c r="Y738" s="4"/>
      <c r="AD738" s="4"/>
      <c r="AI738" s="4"/>
      <c r="AN738" s="4"/>
      <c r="AS738" s="4"/>
    </row>
    <row r="739" spans="6:45" ht="15.75" customHeight="1">
      <c r="F739" s="4"/>
      <c r="K739" s="4"/>
      <c r="P739" s="4"/>
      <c r="U739" s="4"/>
      <c r="Y739" s="4"/>
      <c r="AD739" s="4"/>
      <c r="AI739" s="4"/>
      <c r="AN739" s="4"/>
      <c r="AS739" s="4"/>
    </row>
    <row r="740" spans="6:45" ht="15.75" customHeight="1">
      <c r="F740" s="4"/>
      <c r="K740" s="4"/>
      <c r="P740" s="4"/>
      <c r="U740" s="4"/>
      <c r="Y740" s="4"/>
      <c r="AD740" s="4"/>
      <c r="AI740" s="4"/>
      <c r="AN740" s="4"/>
      <c r="AS740" s="4"/>
    </row>
    <row r="741" spans="6:45" ht="15.75" customHeight="1">
      <c r="F741" s="4"/>
      <c r="K741" s="4"/>
      <c r="P741" s="4"/>
      <c r="U741" s="4"/>
      <c r="Y741" s="4"/>
      <c r="AD741" s="4"/>
      <c r="AI741" s="4"/>
      <c r="AN741" s="4"/>
      <c r="AS741" s="4"/>
    </row>
    <row r="742" spans="6:45" ht="15.75" customHeight="1">
      <c r="F742" s="4"/>
      <c r="K742" s="4"/>
      <c r="P742" s="4"/>
      <c r="U742" s="4"/>
      <c r="Y742" s="4"/>
      <c r="AD742" s="4"/>
      <c r="AI742" s="4"/>
      <c r="AN742" s="4"/>
      <c r="AS742" s="4"/>
    </row>
    <row r="743" spans="6:45" ht="15.75" customHeight="1">
      <c r="F743" s="4"/>
      <c r="K743" s="4"/>
      <c r="P743" s="4"/>
      <c r="U743" s="4"/>
      <c r="Y743" s="4"/>
      <c r="AD743" s="4"/>
      <c r="AI743" s="4"/>
      <c r="AN743" s="4"/>
      <c r="AS743" s="4"/>
    </row>
    <row r="744" spans="6:45" ht="15.75" customHeight="1">
      <c r="F744" s="4"/>
      <c r="K744" s="4"/>
      <c r="P744" s="4"/>
      <c r="U744" s="4"/>
      <c r="Y744" s="4"/>
      <c r="AD744" s="4"/>
      <c r="AI744" s="4"/>
      <c r="AN744" s="4"/>
      <c r="AS744" s="4"/>
    </row>
    <row r="745" spans="6:45" ht="15.75" customHeight="1">
      <c r="F745" s="4"/>
      <c r="K745" s="4"/>
      <c r="P745" s="4"/>
      <c r="U745" s="4"/>
      <c r="Y745" s="4"/>
      <c r="AD745" s="4"/>
      <c r="AI745" s="4"/>
      <c r="AN745" s="4"/>
      <c r="AS745" s="4"/>
    </row>
    <row r="746" spans="6:45" ht="15.75" customHeight="1">
      <c r="F746" s="4"/>
      <c r="K746" s="4"/>
      <c r="P746" s="4"/>
      <c r="U746" s="4"/>
      <c r="Y746" s="4"/>
      <c r="AD746" s="4"/>
      <c r="AI746" s="4"/>
      <c r="AN746" s="4"/>
      <c r="AS746" s="4"/>
    </row>
    <row r="747" spans="6:45" ht="15.75" customHeight="1">
      <c r="F747" s="4"/>
      <c r="K747" s="4"/>
      <c r="P747" s="4"/>
      <c r="U747" s="4"/>
      <c r="Y747" s="4"/>
      <c r="AD747" s="4"/>
      <c r="AI747" s="4"/>
      <c r="AN747" s="4"/>
      <c r="AS747" s="4"/>
    </row>
    <row r="748" spans="6:45" ht="15.75" customHeight="1">
      <c r="F748" s="4"/>
      <c r="K748" s="4"/>
      <c r="P748" s="4"/>
      <c r="U748" s="4"/>
      <c r="Y748" s="4"/>
      <c r="AD748" s="4"/>
      <c r="AI748" s="4"/>
      <c r="AN748" s="4"/>
      <c r="AS748" s="4"/>
    </row>
    <row r="749" spans="6:45" ht="15.75" customHeight="1">
      <c r="F749" s="4"/>
      <c r="K749" s="4"/>
      <c r="P749" s="4"/>
      <c r="U749" s="4"/>
      <c r="Y749" s="4"/>
      <c r="AD749" s="4"/>
      <c r="AI749" s="4"/>
      <c r="AN749" s="4"/>
      <c r="AS749" s="4"/>
    </row>
    <row r="750" spans="6:45" ht="15.75" customHeight="1">
      <c r="F750" s="4"/>
      <c r="K750" s="4"/>
      <c r="P750" s="4"/>
      <c r="U750" s="4"/>
      <c r="Y750" s="4"/>
      <c r="AD750" s="4"/>
      <c r="AI750" s="4"/>
      <c r="AN750" s="4"/>
      <c r="AS750" s="4"/>
    </row>
    <row r="751" spans="6:45" ht="15.75" customHeight="1">
      <c r="F751" s="4"/>
      <c r="K751" s="4"/>
      <c r="P751" s="4"/>
      <c r="U751" s="4"/>
      <c r="Y751" s="4"/>
      <c r="AD751" s="4"/>
      <c r="AI751" s="4"/>
      <c r="AN751" s="4"/>
      <c r="AS751" s="4"/>
    </row>
    <row r="752" spans="6:45" ht="15.75" customHeight="1">
      <c r="F752" s="4"/>
      <c r="K752" s="4"/>
      <c r="P752" s="4"/>
      <c r="U752" s="4"/>
      <c r="Y752" s="4"/>
      <c r="AD752" s="4"/>
      <c r="AI752" s="4"/>
      <c r="AN752" s="4"/>
      <c r="AS752" s="4"/>
    </row>
    <row r="753" spans="6:45" ht="15.75" customHeight="1">
      <c r="F753" s="4"/>
      <c r="K753" s="4"/>
      <c r="P753" s="4"/>
      <c r="U753" s="4"/>
      <c r="Y753" s="4"/>
      <c r="AD753" s="4"/>
      <c r="AI753" s="4"/>
      <c r="AN753" s="4"/>
      <c r="AS753" s="4"/>
    </row>
    <row r="754" spans="6:45" ht="15.75" customHeight="1">
      <c r="F754" s="4"/>
      <c r="K754" s="4"/>
      <c r="P754" s="4"/>
      <c r="U754" s="4"/>
      <c r="Y754" s="4"/>
      <c r="AD754" s="4"/>
      <c r="AI754" s="4"/>
      <c r="AN754" s="4"/>
      <c r="AS754" s="4"/>
    </row>
    <row r="755" spans="6:45" ht="15.75" customHeight="1">
      <c r="F755" s="4"/>
      <c r="K755" s="4"/>
      <c r="P755" s="4"/>
      <c r="U755" s="4"/>
      <c r="Y755" s="4"/>
      <c r="AD755" s="4"/>
      <c r="AI755" s="4"/>
      <c r="AN755" s="4"/>
      <c r="AS755" s="4"/>
    </row>
    <row r="756" spans="6:45" ht="15.75" customHeight="1">
      <c r="F756" s="4"/>
      <c r="K756" s="4"/>
      <c r="P756" s="4"/>
      <c r="U756" s="4"/>
      <c r="Y756" s="4"/>
      <c r="AD756" s="4"/>
      <c r="AI756" s="4"/>
      <c r="AN756" s="4"/>
      <c r="AS756" s="4"/>
    </row>
    <row r="757" spans="6:45" ht="15.75" customHeight="1">
      <c r="F757" s="4"/>
      <c r="K757" s="4"/>
      <c r="P757" s="4"/>
      <c r="U757" s="4"/>
      <c r="Y757" s="4"/>
      <c r="AD757" s="4"/>
      <c r="AI757" s="4"/>
      <c r="AN757" s="4"/>
      <c r="AS757" s="4"/>
    </row>
    <row r="758" spans="6:45" ht="15.75" customHeight="1">
      <c r="F758" s="4"/>
      <c r="K758" s="4"/>
      <c r="P758" s="4"/>
      <c r="U758" s="4"/>
      <c r="Y758" s="4"/>
      <c r="AD758" s="4"/>
      <c r="AI758" s="4"/>
      <c r="AN758" s="4"/>
      <c r="AS758" s="4"/>
    </row>
    <row r="759" spans="6:45" ht="15.75" customHeight="1">
      <c r="F759" s="4"/>
      <c r="K759" s="4"/>
      <c r="P759" s="4"/>
      <c r="U759" s="4"/>
      <c r="Y759" s="4"/>
      <c r="AD759" s="4"/>
      <c r="AI759" s="4"/>
      <c r="AN759" s="4"/>
      <c r="AS759" s="4"/>
    </row>
    <row r="760" spans="6:45" ht="15.75" customHeight="1">
      <c r="F760" s="4"/>
      <c r="K760" s="4"/>
      <c r="P760" s="4"/>
      <c r="U760" s="4"/>
      <c r="Y760" s="4"/>
      <c r="AD760" s="4"/>
      <c r="AI760" s="4"/>
      <c r="AN760" s="4"/>
      <c r="AS760" s="4"/>
    </row>
    <row r="761" spans="6:45" ht="15.75" customHeight="1">
      <c r="F761" s="4"/>
      <c r="K761" s="4"/>
      <c r="P761" s="4"/>
      <c r="U761" s="4"/>
      <c r="Y761" s="4"/>
      <c r="AD761" s="4"/>
      <c r="AI761" s="4"/>
      <c r="AN761" s="4"/>
      <c r="AS761" s="4"/>
    </row>
    <row r="762" spans="6:45" ht="15.75" customHeight="1">
      <c r="F762" s="4"/>
      <c r="K762" s="4"/>
      <c r="P762" s="4"/>
      <c r="U762" s="4"/>
      <c r="Y762" s="4"/>
      <c r="AD762" s="4"/>
      <c r="AI762" s="4"/>
      <c r="AN762" s="4"/>
      <c r="AS762" s="4"/>
    </row>
    <row r="763" spans="6:45" ht="15.75" customHeight="1">
      <c r="F763" s="4"/>
      <c r="K763" s="4"/>
      <c r="P763" s="4"/>
      <c r="U763" s="4"/>
      <c r="Y763" s="4"/>
      <c r="AD763" s="4"/>
      <c r="AI763" s="4"/>
      <c r="AN763" s="4"/>
      <c r="AS763" s="4"/>
    </row>
    <row r="764" spans="6:45" ht="15.75" customHeight="1">
      <c r="F764" s="4"/>
      <c r="K764" s="4"/>
      <c r="P764" s="4"/>
      <c r="U764" s="4"/>
      <c r="Y764" s="4"/>
      <c r="AD764" s="4"/>
      <c r="AI764" s="4"/>
      <c r="AN764" s="4"/>
      <c r="AS764" s="4"/>
    </row>
    <row r="765" spans="6:45" ht="15.75" customHeight="1">
      <c r="F765" s="4"/>
      <c r="K765" s="4"/>
      <c r="P765" s="4"/>
      <c r="U765" s="4"/>
      <c r="Y765" s="4"/>
      <c r="AD765" s="4"/>
      <c r="AI765" s="4"/>
      <c r="AN765" s="4"/>
      <c r="AS765" s="4"/>
    </row>
    <row r="766" spans="6:45" ht="15.75" customHeight="1">
      <c r="F766" s="4"/>
      <c r="K766" s="4"/>
      <c r="P766" s="4"/>
      <c r="U766" s="4"/>
      <c r="Y766" s="4"/>
      <c r="AD766" s="4"/>
      <c r="AI766" s="4"/>
      <c r="AN766" s="4"/>
      <c r="AS766" s="4"/>
    </row>
    <row r="767" spans="6:45" ht="15.75" customHeight="1">
      <c r="F767" s="4"/>
      <c r="K767" s="4"/>
      <c r="P767" s="4"/>
      <c r="U767" s="4"/>
      <c r="Y767" s="4"/>
      <c r="AD767" s="4"/>
      <c r="AI767" s="4"/>
      <c r="AN767" s="4"/>
      <c r="AS767" s="4"/>
    </row>
    <row r="768" spans="6:45" ht="15.75" customHeight="1">
      <c r="F768" s="4"/>
      <c r="K768" s="4"/>
      <c r="P768" s="4"/>
      <c r="U768" s="4"/>
      <c r="Y768" s="4"/>
      <c r="AD768" s="4"/>
      <c r="AI768" s="4"/>
      <c r="AN768" s="4"/>
      <c r="AS768" s="4"/>
    </row>
    <row r="769" spans="6:45" ht="15.75" customHeight="1">
      <c r="F769" s="4"/>
      <c r="K769" s="4"/>
      <c r="P769" s="4"/>
      <c r="U769" s="4"/>
      <c r="Y769" s="4"/>
      <c r="AD769" s="4"/>
      <c r="AI769" s="4"/>
      <c r="AN769" s="4"/>
      <c r="AS769" s="4"/>
    </row>
    <row r="770" spans="6:45" ht="15.75" customHeight="1">
      <c r="F770" s="4"/>
      <c r="K770" s="4"/>
      <c r="P770" s="4"/>
      <c r="U770" s="4"/>
      <c r="Y770" s="4"/>
      <c r="AD770" s="4"/>
      <c r="AI770" s="4"/>
      <c r="AN770" s="4"/>
      <c r="AS770" s="4"/>
    </row>
    <row r="771" spans="6:45" ht="15.75" customHeight="1">
      <c r="F771" s="4"/>
      <c r="K771" s="4"/>
      <c r="P771" s="4"/>
      <c r="U771" s="4"/>
      <c r="Y771" s="4"/>
      <c r="AD771" s="4"/>
      <c r="AI771" s="4"/>
      <c r="AN771" s="4"/>
      <c r="AS771" s="4"/>
    </row>
    <row r="772" spans="6:45" ht="15.75" customHeight="1">
      <c r="F772" s="4"/>
      <c r="K772" s="4"/>
      <c r="P772" s="4"/>
      <c r="U772" s="4"/>
      <c r="Y772" s="4"/>
      <c r="AD772" s="4"/>
      <c r="AI772" s="4"/>
      <c r="AN772" s="4"/>
      <c r="AS772" s="4"/>
    </row>
    <row r="773" spans="6:45" ht="15.75" customHeight="1">
      <c r="F773" s="4"/>
      <c r="K773" s="4"/>
      <c r="P773" s="4"/>
      <c r="U773" s="4"/>
      <c r="Y773" s="4"/>
      <c r="AD773" s="4"/>
      <c r="AI773" s="4"/>
      <c r="AN773" s="4"/>
      <c r="AS773" s="4"/>
    </row>
    <row r="774" spans="6:45" ht="15.75" customHeight="1">
      <c r="F774" s="4"/>
      <c r="K774" s="4"/>
      <c r="P774" s="4"/>
      <c r="U774" s="4"/>
      <c r="Y774" s="4"/>
      <c r="AD774" s="4"/>
      <c r="AI774" s="4"/>
      <c r="AN774" s="4"/>
      <c r="AS774" s="4"/>
    </row>
    <row r="775" spans="6:45" ht="15.75" customHeight="1">
      <c r="F775" s="4"/>
      <c r="K775" s="4"/>
      <c r="P775" s="4"/>
      <c r="U775" s="4"/>
      <c r="Y775" s="4"/>
      <c r="AD775" s="4"/>
      <c r="AI775" s="4"/>
      <c r="AN775" s="4"/>
      <c r="AS775" s="4"/>
    </row>
    <row r="776" spans="6:45" ht="15.75" customHeight="1">
      <c r="F776" s="4"/>
      <c r="K776" s="4"/>
      <c r="P776" s="4"/>
      <c r="U776" s="4"/>
      <c r="Y776" s="4"/>
      <c r="AD776" s="4"/>
      <c r="AI776" s="4"/>
      <c r="AN776" s="4"/>
      <c r="AS776" s="4"/>
    </row>
    <row r="777" spans="6:45" ht="15.75" customHeight="1">
      <c r="F777" s="4"/>
      <c r="K777" s="4"/>
      <c r="P777" s="4"/>
      <c r="U777" s="4"/>
      <c r="Y777" s="4"/>
      <c r="AD777" s="4"/>
      <c r="AI777" s="4"/>
      <c r="AN777" s="4"/>
      <c r="AS777" s="4"/>
    </row>
    <row r="778" spans="6:45" ht="15.75" customHeight="1">
      <c r="F778" s="4"/>
      <c r="K778" s="4"/>
      <c r="P778" s="4"/>
      <c r="U778" s="4"/>
      <c r="Y778" s="4"/>
      <c r="AD778" s="4"/>
      <c r="AI778" s="4"/>
      <c r="AN778" s="4"/>
      <c r="AS778" s="4"/>
    </row>
    <row r="779" spans="6:45" ht="15.75" customHeight="1">
      <c r="F779" s="4"/>
      <c r="K779" s="4"/>
      <c r="P779" s="4"/>
      <c r="U779" s="4"/>
      <c r="Y779" s="4"/>
      <c r="AD779" s="4"/>
      <c r="AI779" s="4"/>
      <c r="AN779" s="4"/>
      <c r="AS779" s="4"/>
    </row>
    <row r="780" spans="6:45" ht="15.75" customHeight="1">
      <c r="F780" s="4"/>
      <c r="K780" s="4"/>
      <c r="P780" s="4"/>
      <c r="U780" s="4"/>
      <c r="Y780" s="4"/>
      <c r="AD780" s="4"/>
      <c r="AI780" s="4"/>
      <c r="AN780" s="4"/>
      <c r="AS780" s="4"/>
    </row>
    <row r="781" spans="6:45" ht="15.75" customHeight="1">
      <c r="F781" s="4"/>
      <c r="K781" s="4"/>
      <c r="P781" s="4"/>
      <c r="U781" s="4"/>
      <c r="Y781" s="4"/>
      <c r="AD781" s="4"/>
      <c r="AI781" s="4"/>
      <c r="AN781" s="4"/>
      <c r="AS781" s="4"/>
    </row>
    <row r="782" spans="6:45" ht="15.75" customHeight="1">
      <c r="F782" s="4"/>
      <c r="K782" s="4"/>
      <c r="P782" s="4"/>
      <c r="U782" s="4"/>
      <c r="Y782" s="4"/>
      <c r="AD782" s="4"/>
      <c r="AI782" s="4"/>
      <c r="AN782" s="4"/>
      <c r="AS782" s="4"/>
    </row>
    <row r="783" spans="6:45" ht="15.75" customHeight="1">
      <c r="F783" s="4"/>
      <c r="K783" s="4"/>
      <c r="P783" s="4"/>
      <c r="U783" s="4"/>
      <c r="Y783" s="4"/>
      <c r="AD783" s="4"/>
      <c r="AI783" s="4"/>
      <c r="AN783" s="4"/>
      <c r="AS783" s="4"/>
    </row>
    <row r="784" spans="6:45" ht="15.75" customHeight="1">
      <c r="F784" s="4"/>
      <c r="K784" s="4"/>
      <c r="P784" s="4"/>
      <c r="U784" s="4"/>
      <c r="Y784" s="4"/>
      <c r="AD784" s="4"/>
      <c r="AI784" s="4"/>
      <c r="AN784" s="4"/>
      <c r="AS784" s="4"/>
    </row>
    <row r="785" spans="6:45" ht="15.75" customHeight="1">
      <c r="F785" s="4"/>
      <c r="K785" s="4"/>
      <c r="P785" s="4"/>
      <c r="U785" s="4"/>
      <c r="Y785" s="4"/>
      <c r="AD785" s="4"/>
      <c r="AI785" s="4"/>
      <c r="AN785" s="4"/>
      <c r="AS785" s="4"/>
    </row>
    <row r="786" spans="6:45" ht="15.75" customHeight="1">
      <c r="F786" s="4"/>
      <c r="K786" s="4"/>
      <c r="P786" s="4"/>
      <c r="U786" s="4"/>
      <c r="Y786" s="4"/>
      <c r="AD786" s="4"/>
      <c r="AI786" s="4"/>
      <c r="AN786" s="4"/>
      <c r="AS786" s="4"/>
    </row>
    <row r="787" spans="6:45" ht="15.75" customHeight="1">
      <c r="F787" s="4"/>
      <c r="K787" s="4"/>
      <c r="P787" s="4"/>
      <c r="U787" s="4"/>
      <c r="Y787" s="4"/>
      <c r="AD787" s="4"/>
      <c r="AI787" s="4"/>
      <c r="AN787" s="4"/>
      <c r="AS787" s="4"/>
    </row>
    <row r="788" spans="6:45" ht="15.75" customHeight="1">
      <c r="F788" s="4"/>
      <c r="K788" s="4"/>
      <c r="P788" s="4"/>
      <c r="U788" s="4"/>
      <c r="Y788" s="4"/>
      <c r="AD788" s="4"/>
      <c r="AI788" s="4"/>
      <c r="AN788" s="4"/>
      <c r="AS788" s="4"/>
    </row>
    <row r="789" spans="6:45" ht="15.75" customHeight="1">
      <c r="F789" s="4"/>
      <c r="K789" s="4"/>
      <c r="P789" s="4"/>
      <c r="U789" s="4"/>
      <c r="Y789" s="4"/>
      <c r="AD789" s="4"/>
      <c r="AI789" s="4"/>
      <c r="AN789" s="4"/>
      <c r="AS789" s="4"/>
    </row>
    <row r="790" spans="6:45" ht="15.75" customHeight="1">
      <c r="F790" s="4"/>
      <c r="K790" s="4"/>
      <c r="P790" s="4"/>
      <c r="U790" s="4"/>
      <c r="Y790" s="4"/>
      <c r="AD790" s="4"/>
      <c r="AI790" s="4"/>
      <c r="AN790" s="4"/>
      <c r="AS790" s="4"/>
    </row>
    <row r="791" spans="6:45" ht="15.75" customHeight="1">
      <c r="F791" s="4"/>
      <c r="K791" s="4"/>
      <c r="P791" s="4"/>
      <c r="U791" s="4"/>
      <c r="Y791" s="4"/>
      <c r="AD791" s="4"/>
      <c r="AI791" s="4"/>
      <c r="AN791" s="4"/>
      <c r="AS791" s="4"/>
    </row>
    <row r="792" spans="6:45" ht="15.75" customHeight="1">
      <c r="F792" s="4"/>
      <c r="K792" s="4"/>
      <c r="P792" s="4"/>
      <c r="U792" s="4"/>
      <c r="Y792" s="4"/>
      <c r="AD792" s="4"/>
      <c r="AI792" s="4"/>
      <c r="AN792" s="4"/>
      <c r="AS792" s="4"/>
    </row>
    <row r="793" spans="6:45" ht="15.75" customHeight="1">
      <c r="F793" s="4"/>
      <c r="K793" s="4"/>
      <c r="P793" s="4"/>
      <c r="U793" s="4"/>
      <c r="Y793" s="4"/>
      <c r="AD793" s="4"/>
      <c r="AI793" s="4"/>
      <c r="AN793" s="4"/>
      <c r="AS793" s="4"/>
    </row>
    <row r="794" spans="6:45" ht="15.75" customHeight="1">
      <c r="F794" s="4"/>
      <c r="K794" s="4"/>
      <c r="P794" s="4"/>
      <c r="U794" s="4"/>
      <c r="Y794" s="4"/>
      <c r="AD794" s="4"/>
      <c r="AI794" s="4"/>
      <c r="AN794" s="4"/>
      <c r="AS794" s="4"/>
    </row>
    <row r="795" spans="6:45" ht="15.75" customHeight="1">
      <c r="F795" s="4"/>
      <c r="K795" s="4"/>
      <c r="P795" s="4"/>
      <c r="U795" s="4"/>
      <c r="Y795" s="4"/>
      <c r="AD795" s="4"/>
      <c r="AI795" s="4"/>
      <c r="AN795" s="4"/>
      <c r="AS795" s="4"/>
    </row>
    <row r="796" spans="6:45" ht="15.75" customHeight="1">
      <c r="F796" s="4"/>
      <c r="K796" s="4"/>
      <c r="P796" s="4"/>
      <c r="U796" s="4"/>
      <c r="Y796" s="4"/>
      <c r="AD796" s="4"/>
      <c r="AI796" s="4"/>
      <c r="AN796" s="4"/>
      <c r="AS796" s="4"/>
    </row>
    <row r="797" spans="6:45" ht="15.75" customHeight="1">
      <c r="F797" s="4"/>
      <c r="K797" s="4"/>
      <c r="P797" s="4"/>
      <c r="U797" s="4"/>
      <c r="Y797" s="4"/>
      <c r="AD797" s="4"/>
      <c r="AI797" s="4"/>
      <c r="AN797" s="4"/>
      <c r="AS797" s="4"/>
    </row>
    <row r="798" spans="6:45" ht="15.75" customHeight="1">
      <c r="F798" s="4"/>
      <c r="K798" s="4"/>
      <c r="P798" s="4"/>
      <c r="U798" s="4"/>
      <c r="Y798" s="4"/>
      <c r="AD798" s="4"/>
      <c r="AI798" s="4"/>
      <c r="AN798" s="4"/>
      <c r="AS798" s="4"/>
    </row>
    <row r="799" spans="6:45" ht="15.75" customHeight="1">
      <c r="F799" s="4"/>
      <c r="K799" s="4"/>
      <c r="P799" s="4"/>
      <c r="U799" s="4"/>
      <c r="Y799" s="4"/>
      <c r="AD799" s="4"/>
      <c r="AI799" s="4"/>
      <c r="AN799" s="4"/>
      <c r="AS799" s="4"/>
    </row>
    <row r="800" spans="6:45" ht="15.75" customHeight="1">
      <c r="F800" s="4"/>
      <c r="K800" s="4"/>
      <c r="P800" s="4"/>
      <c r="U800" s="4"/>
      <c r="Y800" s="4"/>
      <c r="AD800" s="4"/>
      <c r="AI800" s="4"/>
      <c r="AN800" s="4"/>
      <c r="AS800" s="4"/>
    </row>
    <row r="801" spans="6:45" ht="15.75" customHeight="1">
      <c r="F801" s="4"/>
      <c r="K801" s="4"/>
      <c r="P801" s="4"/>
      <c r="U801" s="4"/>
      <c r="Y801" s="4"/>
      <c r="AD801" s="4"/>
      <c r="AI801" s="4"/>
      <c r="AN801" s="4"/>
      <c r="AS801" s="4"/>
    </row>
    <row r="802" spans="6:45" ht="15.75" customHeight="1">
      <c r="F802" s="4"/>
      <c r="K802" s="4"/>
      <c r="P802" s="4"/>
      <c r="U802" s="4"/>
      <c r="Y802" s="4"/>
      <c r="AD802" s="4"/>
      <c r="AI802" s="4"/>
      <c r="AN802" s="4"/>
      <c r="AS802" s="4"/>
    </row>
    <row r="803" spans="6:45" ht="15.75" customHeight="1">
      <c r="F803" s="4"/>
      <c r="K803" s="4"/>
      <c r="P803" s="4"/>
      <c r="U803" s="4"/>
      <c r="Y803" s="4"/>
      <c r="AD803" s="4"/>
      <c r="AI803" s="4"/>
      <c r="AN803" s="4"/>
      <c r="AS803" s="4"/>
    </row>
    <row r="804" spans="6:45" ht="15.75" customHeight="1">
      <c r="F804" s="4"/>
      <c r="K804" s="4"/>
      <c r="P804" s="4"/>
      <c r="U804" s="4"/>
      <c r="Y804" s="4"/>
      <c r="AD804" s="4"/>
      <c r="AI804" s="4"/>
      <c r="AN804" s="4"/>
      <c r="AS804" s="4"/>
    </row>
    <row r="805" spans="6:45" ht="15.75" customHeight="1">
      <c r="F805" s="4"/>
      <c r="K805" s="4"/>
      <c r="P805" s="4"/>
      <c r="U805" s="4"/>
      <c r="Y805" s="4"/>
      <c r="AD805" s="4"/>
      <c r="AI805" s="4"/>
      <c r="AN805" s="4"/>
      <c r="AS805" s="4"/>
    </row>
    <row r="806" spans="6:45" ht="15.75" customHeight="1">
      <c r="F806" s="4"/>
      <c r="K806" s="4"/>
      <c r="P806" s="4"/>
      <c r="U806" s="4"/>
      <c r="Y806" s="4"/>
      <c r="AD806" s="4"/>
      <c r="AI806" s="4"/>
      <c r="AN806" s="4"/>
      <c r="AS806" s="4"/>
    </row>
    <row r="807" spans="6:45" ht="15.75" customHeight="1">
      <c r="F807" s="4"/>
      <c r="K807" s="4"/>
      <c r="P807" s="4"/>
      <c r="U807" s="4"/>
      <c r="Y807" s="4"/>
      <c r="AD807" s="4"/>
      <c r="AI807" s="4"/>
      <c r="AN807" s="4"/>
      <c r="AS807" s="4"/>
    </row>
    <row r="808" spans="6:45" ht="15.75" customHeight="1">
      <c r="F808" s="4"/>
      <c r="K808" s="4"/>
      <c r="P808" s="4"/>
      <c r="U808" s="4"/>
      <c r="Y808" s="4"/>
      <c r="AD808" s="4"/>
      <c r="AI808" s="4"/>
      <c r="AN808" s="4"/>
      <c r="AS808" s="4"/>
    </row>
    <row r="809" spans="6:45" ht="15.75" customHeight="1">
      <c r="F809" s="4"/>
      <c r="K809" s="4"/>
      <c r="P809" s="4"/>
      <c r="U809" s="4"/>
      <c r="Y809" s="4"/>
      <c r="AD809" s="4"/>
      <c r="AI809" s="4"/>
      <c r="AN809" s="4"/>
      <c r="AS809" s="4"/>
    </row>
    <row r="810" spans="6:45" ht="15.75" customHeight="1">
      <c r="F810" s="4"/>
      <c r="K810" s="4"/>
      <c r="P810" s="4"/>
      <c r="U810" s="4"/>
      <c r="Y810" s="4"/>
      <c r="AD810" s="4"/>
      <c r="AI810" s="4"/>
      <c r="AN810" s="4"/>
      <c r="AS810" s="4"/>
    </row>
    <row r="811" spans="6:45" ht="15.75" customHeight="1">
      <c r="F811" s="4"/>
      <c r="K811" s="4"/>
      <c r="P811" s="4"/>
      <c r="U811" s="4"/>
      <c r="Y811" s="4"/>
      <c r="AD811" s="4"/>
      <c r="AI811" s="4"/>
      <c r="AN811" s="4"/>
      <c r="AS811" s="4"/>
    </row>
    <row r="812" spans="6:45" ht="15.75" customHeight="1">
      <c r="F812" s="4"/>
      <c r="K812" s="4"/>
      <c r="P812" s="4"/>
      <c r="U812" s="4"/>
      <c r="Y812" s="4"/>
      <c r="AD812" s="4"/>
      <c r="AI812" s="4"/>
      <c r="AN812" s="4"/>
      <c r="AS812" s="4"/>
    </row>
    <row r="813" spans="6:45" ht="15.75" customHeight="1">
      <c r="F813" s="4"/>
      <c r="K813" s="4"/>
      <c r="P813" s="4"/>
      <c r="U813" s="4"/>
      <c r="Y813" s="4"/>
      <c r="AD813" s="4"/>
      <c r="AI813" s="4"/>
      <c r="AN813" s="4"/>
      <c r="AS813" s="4"/>
    </row>
    <row r="814" spans="6:45" ht="15.75" customHeight="1">
      <c r="F814" s="4"/>
      <c r="K814" s="4"/>
      <c r="P814" s="4"/>
      <c r="U814" s="4"/>
      <c r="Y814" s="4"/>
      <c r="AD814" s="4"/>
      <c r="AI814" s="4"/>
      <c r="AN814" s="4"/>
      <c r="AS814" s="4"/>
    </row>
    <row r="815" spans="6:45" ht="15.75" customHeight="1">
      <c r="F815" s="4"/>
      <c r="K815" s="4"/>
      <c r="P815" s="4"/>
      <c r="U815" s="4"/>
      <c r="Y815" s="4"/>
      <c r="AD815" s="4"/>
      <c r="AI815" s="4"/>
      <c r="AN815" s="4"/>
      <c r="AS815" s="4"/>
    </row>
    <row r="816" spans="6:45" ht="15.75" customHeight="1">
      <c r="F816" s="4"/>
      <c r="K816" s="4"/>
      <c r="P816" s="4"/>
      <c r="U816" s="4"/>
      <c r="Y816" s="4"/>
      <c r="AD816" s="4"/>
      <c r="AI816" s="4"/>
      <c r="AN816" s="4"/>
      <c r="AS816" s="4"/>
    </row>
    <row r="817" spans="6:45" ht="15.75" customHeight="1">
      <c r="F817" s="4"/>
      <c r="K817" s="4"/>
      <c r="P817" s="4"/>
      <c r="U817" s="4"/>
      <c r="Y817" s="4"/>
      <c r="AD817" s="4"/>
      <c r="AI817" s="4"/>
      <c r="AN817" s="4"/>
      <c r="AS817" s="4"/>
    </row>
    <row r="818" spans="6:45" ht="15.75" customHeight="1">
      <c r="F818" s="4"/>
      <c r="K818" s="4"/>
      <c r="P818" s="4"/>
      <c r="U818" s="4"/>
      <c r="Y818" s="4"/>
      <c r="AD818" s="4"/>
      <c r="AI818" s="4"/>
      <c r="AN818" s="4"/>
      <c r="AS818" s="4"/>
    </row>
    <row r="819" spans="6:45" ht="15.75" customHeight="1">
      <c r="F819" s="4"/>
      <c r="K819" s="4"/>
      <c r="P819" s="4"/>
      <c r="U819" s="4"/>
      <c r="Y819" s="4"/>
      <c r="AD819" s="4"/>
      <c r="AI819" s="4"/>
      <c r="AN819" s="4"/>
      <c r="AS819" s="4"/>
    </row>
    <row r="820" spans="6:45" ht="15.75" customHeight="1">
      <c r="F820" s="4"/>
      <c r="K820" s="4"/>
      <c r="P820" s="4"/>
      <c r="U820" s="4"/>
      <c r="Y820" s="4"/>
      <c r="AD820" s="4"/>
      <c r="AI820" s="4"/>
      <c r="AN820" s="4"/>
      <c r="AS820" s="4"/>
    </row>
    <row r="821" spans="6:45" ht="15.75" customHeight="1">
      <c r="F821" s="4"/>
      <c r="K821" s="4"/>
      <c r="P821" s="4"/>
      <c r="U821" s="4"/>
      <c r="Y821" s="4"/>
      <c r="AD821" s="4"/>
      <c r="AI821" s="4"/>
      <c r="AN821" s="4"/>
      <c r="AS821" s="4"/>
    </row>
    <row r="822" spans="6:45" ht="15.75" customHeight="1">
      <c r="F822" s="4"/>
      <c r="K822" s="4"/>
      <c r="P822" s="4"/>
      <c r="U822" s="4"/>
      <c r="Y822" s="4"/>
      <c r="AD822" s="4"/>
      <c r="AI822" s="4"/>
      <c r="AN822" s="4"/>
      <c r="AS822" s="4"/>
    </row>
    <row r="823" spans="6:45" ht="15.75" customHeight="1">
      <c r="F823" s="4"/>
      <c r="K823" s="4"/>
      <c r="P823" s="4"/>
      <c r="U823" s="4"/>
      <c r="Y823" s="4"/>
      <c r="AD823" s="4"/>
      <c r="AI823" s="4"/>
      <c r="AN823" s="4"/>
      <c r="AS823" s="4"/>
    </row>
    <row r="824" spans="6:45" ht="15.75" customHeight="1">
      <c r="F824" s="4"/>
      <c r="K824" s="4"/>
      <c r="P824" s="4"/>
      <c r="U824" s="4"/>
      <c r="Y824" s="4"/>
      <c r="AD824" s="4"/>
      <c r="AI824" s="4"/>
      <c r="AN824" s="4"/>
      <c r="AS824" s="4"/>
    </row>
    <row r="825" spans="6:45" ht="15.75" customHeight="1">
      <c r="F825" s="4"/>
      <c r="K825" s="4"/>
      <c r="P825" s="4"/>
      <c r="U825" s="4"/>
      <c r="Y825" s="4"/>
      <c r="AD825" s="4"/>
      <c r="AI825" s="4"/>
      <c r="AN825" s="4"/>
      <c r="AS825" s="4"/>
    </row>
    <row r="826" spans="6:45" ht="15.75" customHeight="1">
      <c r="F826" s="4"/>
      <c r="K826" s="4"/>
      <c r="P826" s="4"/>
      <c r="U826" s="4"/>
      <c r="Y826" s="4"/>
      <c r="AD826" s="4"/>
      <c r="AI826" s="4"/>
      <c r="AN826" s="4"/>
      <c r="AS826" s="4"/>
    </row>
    <row r="827" spans="6:45" ht="15.75" customHeight="1">
      <c r="F827" s="4"/>
      <c r="K827" s="4"/>
      <c r="P827" s="4"/>
      <c r="U827" s="4"/>
      <c r="Y827" s="4"/>
      <c r="AD827" s="4"/>
      <c r="AI827" s="4"/>
      <c r="AN827" s="4"/>
      <c r="AS827" s="4"/>
    </row>
    <row r="828" spans="6:45" ht="15.75" customHeight="1">
      <c r="F828" s="4"/>
      <c r="K828" s="4"/>
      <c r="P828" s="4"/>
      <c r="U828" s="4"/>
      <c r="Y828" s="4"/>
      <c r="AD828" s="4"/>
      <c r="AI828" s="4"/>
      <c r="AN828" s="4"/>
      <c r="AS828" s="4"/>
    </row>
    <row r="829" spans="6:45" ht="15.75" customHeight="1">
      <c r="F829" s="4"/>
      <c r="K829" s="4"/>
      <c r="P829" s="4"/>
      <c r="U829" s="4"/>
      <c r="Y829" s="4"/>
      <c r="AD829" s="4"/>
      <c r="AI829" s="4"/>
      <c r="AN829" s="4"/>
      <c r="AS829" s="4"/>
    </row>
    <row r="830" spans="6:45" ht="15.75" customHeight="1">
      <c r="F830" s="4"/>
      <c r="K830" s="4"/>
      <c r="P830" s="4"/>
      <c r="U830" s="4"/>
      <c r="Y830" s="4"/>
      <c r="AD830" s="4"/>
      <c r="AI830" s="4"/>
      <c r="AN830" s="4"/>
      <c r="AS830" s="4"/>
    </row>
    <row r="831" spans="6:45" ht="15.75" customHeight="1">
      <c r="F831" s="4"/>
      <c r="K831" s="4"/>
      <c r="P831" s="4"/>
      <c r="U831" s="4"/>
      <c r="Y831" s="4"/>
      <c r="AD831" s="4"/>
      <c r="AI831" s="4"/>
      <c r="AN831" s="4"/>
      <c r="AS831" s="4"/>
    </row>
    <row r="832" spans="6:45" ht="15.75" customHeight="1">
      <c r="F832" s="4"/>
      <c r="K832" s="4"/>
      <c r="P832" s="4"/>
      <c r="U832" s="4"/>
      <c r="Y832" s="4"/>
      <c r="AD832" s="4"/>
      <c r="AI832" s="4"/>
      <c r="AN832" s="4"/>
      <c r="AS832" s="4"/>
    </row>
    <row r="833" spans="6:45" ht="15.75" customHeight="1">
      <c r="F833" s="4"/>
      <c r="K833" s="4"/>
      <c r="P833" s="4"/>
      <c r="U833" s="4"/>
      <c r="Y833" s="4"/>
      <c r="AD833" s="4"/>
      <c r="AI833" s="4"/>
      <c r="AN833" s="4"/>
      <c r="AS833" s="4"/>
    </row>
    <row r="834" spans="6:45" ht="15.75" customHeight="1">
      <c r="F834" s="4"/>
      <c r="K834" s="4"/>
      <c r="P834" s="4"/>
      <c r="U834" s="4"/>
      <c r="Y834" s="4"/>
      <c r="AD834" s="4"/>
      <c r="AI834" s="4"/>
      <c r="AN834" s="4"/>
      <c r="AS834" s="4"/>
    </row>
    <row r="835" spans="6:45" ht="15.75" customHeight="1">
      <c r="F835" s="4"/>
      <c r="K835" s="4"/>
      <c r="P835" s="4"/>
      <c r="U835" s="4"/>
      <c r="Y835" s="4"/>
      <c r="AD835" s="4"/>
      <c r="AI835" s="4"/>
      <c r="AN835" s="4"/>
      <c r="AS835" s="4"/>
    </row>
    <row r="836" spans="6:45" ht="15.75" customHeight="1">
      <c r="F836" s="4"/>
      <c r="K836" s="4"/>
      <c r="P836" s="4"/>
      <c r="U836" s="4"/>
      <c r="Y836" s="4"/>
      <c r="AD836" s="4"/>
      <c r="AI836" s="4"/>
      <c r="AN836" s="4"/>
      <c r="AS836" s="4"/>
    </row>
    <row r="837" spans="6:45" ht="15.75" customHeight="1">
      <c r="F837" s="4"/>
      <c r="K837" s="4"/>
      <c r="P837" s="4"/>
      <c r="U837" s="4"/>
      <c r="Y837" s="4"/>
      <c r="AD837" s="4"/>
      <c r="AI837" s="4"/>
      <c r="AN837" s="4"/>
      <c r="AS837" s="4"/>
    </row>
    <row r="838" spans="6:45" ht="15.75" customHeight="1">
      <c r="F838" s="4"/>
      <c r="K838" s="4"/>
      <c r="P838" s="4"/>
      <c r="U838" s="4"/>
      <c r="Y838" s="4"/>
      <c r="AD838" s="4"/>
      <c r="AI838" s="4"/>
      <c r="AN838" s="4"/>
      <c r="AS838" s="4"/>
    </row>
    <row r="839" spans="6:45" ht="15.75" customHeight="1">
      <c r="F839" s="4"/>
      <c r="K839" s="4"/>
      <c r="P839" s="4"/>
      <c r="U839" s="4"/>
      <c r="Y839" s="4"/>
      <c r="AD839" s="4"/>
      <c r="AI839" s="4"/>
      <c r="AN839" s="4"/>
      <c r="AS839" s="4"/>
    </row>
    <row r="840" spans="6:45" ht="15.75" customHeight="1">
      <c r="F840" s="4"/>
      <c r="K840" s="4"/>
      <c r="P840" s="4"/>
      <c r="U840" s="4"/>
      <c r="Y840" s="4"/>
      <c r="AD840" s="4"/>
      <c r="AI840" s="4"/>
      <c r="AN840" s="4"/>
      <c r="AS840" s="4"/>
    </row>
    <row r="841" spans="6:45" ht="15.75" customHeight="1">
      <c r="F841" s="4"/>
      <c r="K841" s="4"/>
      <c r="P841" s="4"/>
      <c r="U841" s="4"/>
      <c r="Y841" s="4"/>
      <c r="AD841" s="4"/>
      <c r="AI841" s="4"/>
      <c r="AN841" s="4"/>
      <c r="AS841" s="4"/>
    </row>
    <row r="842" spans="6:45" ht="15.75" customHeight="1">
      <c r="F842" s="4"/>
      <c r="K842" s="4"/>
      <c r="P842" s="4"/>
      <c r="U842" s="4"/>
      <c r="Y842" s="4"/>
      <c r="AD842" s="4"/>
      <c r="AI842" s="4"/>
      <c r="AN842" s="4"/>
      <c r="AS842" s="4"/>
    </row>
    <row r="843" spans="6:45" ht="15.75" customHeight="1">
      <c r="F843" s="4"/>
      <c r="K843" s="4"/>
      <c r="P843" s="4"/>
      <c r="U843" s="4"/>
      <c r="Y843" s="4"/>
      <c r="AD843" s="4"/>
      <c r="AI843" s="4"/>
      <c r="AN843" s="4"/>
      <c r="AS843" s="4"/>
    </row>
    <row r="844" spans="6:45" ht="15.75" customHeight="1">
      <c r="F844" s="4"/>
      <c r="K844" s="4"/>
      <c r="P844" s="4"/>
      <c r="U844" s="4"/>
      <c r="Y844" s="4"/>
      <c r="AD844" s="4"/>
      <c r="AI844" s="4"/>
      <c r="AN844" s="4"/>
      <c r="AS844" s="4"/>
    </row>
    <row r="845" spans="6:45" ht="15.75" customHeight="1">
      <c r="F845" s="4"/>
      <c r="K845" s="4"/>
      <c r="P845" s="4"/>
      <c r="U845" s="4"/>
      <c r="Y845" s="4"/>
      <c r="AD845" s="4"/>
      <c r="AI845" s="4"/>
      <c r="AN845" s="4"/>
      <c r="AS845" s="4"/>
    </row>
    <row r="846" spans="6:45" ht="15.75" customHeight="1">
      <c r="F846" s="4"/>
      <c r="K846" s="4"/>
      <c r="P846" s="4"/>
      <c r="U846" s="4"/>
      <c r="Y846" s="4"/>
      <c r="AD846" s="4"/>
      <c r="AI846" s="4"/>
      <c r="AN846" s="4"/>
      <c r="AS846" s="4"/>
    </row>
    <row r="847" spans="6:45" ht="15.75" customHeight="1">
      <c r="F847" s="4"/>
      <c r="K847" s="4"/>
      <c r="P847" s="4"/>
      <c r="U847" s="4"/>
      <c r="Y847" s="4"/>
      <c r="AD847" s="4"/>
      <c r="AI847" s="4"/>
      <c r="AN847" s="4"/>
      <c r="AS847" s="4"/>
    </row>
    <row r="848" spans="6:45" ht="15.75" customHeight="1">
      <c r="F848" s="4"/>
      <c r="K848" s="4"/>
      <c r="P848" s="4"/>
      <c r="U848" s="4"/>
      <c r="Y848" s="4"/>
      <c r="AD848" s="4"/>
      <c r="AI848" s="4"/>
      <c r="AN848" s="4"/>
      <c r="AS848" s="4"/>
    </row>
    <row r="849" spans="6:45" ht="15.75" customHeight="1">
      <c r="F849" s="4"/>
      <c r="K849" s="4"/>
      <c r="P849" s="4"/>
      <c r="U849" s="4"/>
      <c r="Y849" s="4"/>
      <c r="AD849" s="4"/>
      <c r="AI849" s="4"/>
      <c r="AN849" s="4"/>
      <c r="AS849" s="4"/>
    </row>
    <row r="850" spans="6:45" ht="15.75" customHeight="1">
      <c r="F850" s="4"/>
      <c r="K850" s="4"/>
      <c r="P850" s="4"/>
      <c r="U850" s="4"/>
      <c r="Y850" s="4"/>
      <c r="AD850" s="4"/>
      <c r="AI850" s="4"/>
      <c r="AN850" s="4"/>
      <c r="AS850" s="4"/>
    </row>
    <row r="851" spans="6:45" ht="15.75" customHeight="1">
      <c r="F851" s="4"/>
      <c r="K851" s="4"/>
      <c r="P851" s="4"/>
      <c r="U851" s="4"/>
      <c r="Y851" s="4"/>
      <c r="AD851" s="4"/>
      <c r="AI851" s="4"/>
      <c r="AN851" s="4"/>
      <c r="AS851" s="4"/>
    </row>
    <row r="852" spans="6:45" ht="15.75" customHeight="1">
      <c r="F852" s="4"/>
      <c r="K852" s="4"/>
      <c r="P852" s="4"/>
      <c r="U852" s="4"/>
      <c r="Y852" s="4"/>
      <c r="AD852" s="4"/>
      <c r="AI852" s="4"/>
      <c r="AN852" s="4"/>
      <c r="AS852" s="4"/>
    </row>
    <row r="853" spans="6:45" ht="15.75" customHeight="1">
      <c r="F853" s="4"/>
      <c r="K853" s="4"/>
      <c r="P853" s="4"/>
      <c r="U853" s="4"/>
      <c r="Y853" s="4"/>
      <c r="AD853" s="4"/>
      <c r="AI853" s="4"/>
      <c r="AN853" s="4"/>
      <c r="AS853" s="4"/>
    </row>
    <row r="854" spans="6:45" ht="15.75" customHeight="1">
      <c r="F854" s="4"/>
      <c r="K854" s="4"/>
      <c r="P854" s="4"/>
      <c r="U854" s="4"/>
      <c r="Y854" s="4"/>
      <c r="AD854" s="4"/>
      <c r="AI854" s="4"/>
      <c r="AN854" s="4"/>
      <c r="AS854" s="4"/>
    </row>
    <row r="855" spans="6:45" ht="15.75" customHeight="1">
      <c r="F855" s="4"/>
      <c r="K855" s="4"/>
      <c r="P855" s="4"/>
      <c r="U855" s="4"/>
      <c r="Y855" s="4"/>
      <c r="AD855" s="4"/>
      <c r="AI855" s="4"/>
      <c r="AN855" s="4"/>
      <c r="AS855" s="4"/>
    </row>
    <row r="856" spans="6:45" ht="15.75" customHeight="1">
      <c r="F856" s="4"/>
      <c r="K856" s="4"/>
      <c r="P856" s="4"/>
      <c r="U856" s="4"/>
      <c r="Y856" s="4"/>
      <c r="AD856" s="4"/>
      <c r="AI856" s="4"/>
      <c r="AN856" s="4"/>
      <c r="AS856" s="4"/>
    </row>
    <row r="857" spans="6:45" ht="15.75" customHeight="1">
      <c r="F857" s="4"/>
      <c r="K857" s="4"/>
      <c r="P857" s="4"/>
      <c r="U857" s="4"/>
      <c r="Y857" s="4"/>
      <c r="AD857" s="4"/>
      <c r="AI857" s="4"/>
      <c r="AN857" s="4"/>
      <c r="AS857" s="4"/>
    </row>
    <row r="858" spans="6:45" ht="15.75" customHeight="1">
      <c r="F858" s="4"/>
      <c r="K858" s="4"/>
      <c r="P858" s="4"/>
      <c r="U858" s="4"/>
      <c r="Y858" s="4"/>
      <c r="AD858" s="4"/>
      <c r="AI858" s="4"/>
      <c r="AN858" s="4"/>
      <c r="AS858" s="4"/>
    </row>
    <row r="859" spans="6:45" ht="15.75" customHeight="1">
      <c r="F859" s="4"/>
      <c r="K859" s="4"/>
      <c r="P859" s="4"/>
      <c r="U859" s="4"/>
      <c r="Y859" s="4"/>
      <c r="AD859" s="4"/>
      <c r="AI859" s="4"/>
      <c r="AN859" s="4"/>
      <c r="AS859" s="4"/>
    </row>
    <row r="860" spans="6:45" ht="15.75" customHeight="1">
      <c r="F860" s="4"/>
      <c r="K860" s="4"/>
      <c r="P860" s="4"/>
      <c r="U860" s="4"/>
      <c r="Y860" s="4"/>
      <c r="AD860" s="4"/>
      <c r="AI860" s="4"/>
      <c r="AN860" s="4"/>
      <c r="AS860" s="4"/>
    </row>
    <row r="861" spans="6:45" ht="15.75" customHeight="1">
      <c r="F861" s="4"/>
      <c r="K861" s="4"/>
      <c r="P861" s="4"/>
      <c r="U861" s="4"/>
      <c r="Y861" s="4"/>
      <c r="AD861" s="4"/>
      <c r="AI861" s="4"/>
      <c r="AN861" s="4"/>
      <c r="AS861" s="4"/>
    </row>
    <row r="862" spans="6:45" ht="15.75" customHeight="1">
      <c r="F862" s="4"/>
      <c r="K862" s="4"/>
      <c r="P862" s="4"/>
      <c r="U862" s="4"/>
      <c r="Y862" s="4"/>
      <c r="AD862" s="4"/>
      <c r="AI862" s="4"/>
      <c r="AN862" s="4"/>
      <c r="AS862" s="4"/>
    </row>
    <row r="863" spans="6:45" ht="15.75" customHeight="1">
      <c r="F863" s="4"/>
      <c r="K863" s="4"/>
      <c r="P863" s="4"/>
      <c r="U863" s="4"/>
      <c r="Y863" s="4"/>
      <c r="AD863" s="4"/>
      <c r="AI863" s="4"/>
      <c r="AN863" s="4"/>
      <c r="AS863" s="4"/>
    </row>
    <row r="864" spans="6:45" ht="15.75" customHeight="1">
      <c r="F864" s="4"/>
      <c r="K864" s="4"/>
      <c r="P864" s="4"/>
      <c r="U864" s="4"/>
      <c r="Y864" s="4"/>
      <c r="AD864" s="4"/>
      <c r="AI864" s="4"/>
      <c r="AN864" s="4"/>
      <c r="AS864" s="4"/>
    </row>
    <row r="865" spans="6:45" ht="15.75" customHeight="1">
      <c r="F865" s="4"/>
      <c r="K865" s="4"/>
      <c r="P865" s="4"/>
      <c r="U865" s="4"/>
      <c r="Y865" s="4"/>
      <c r="AD865" s="4"/>
      <c r="AI865" s="4"/>
      <c r="AN865" s="4"/>
      <c r="AS865" s="4"/>
    </row>
    <row r="866" spans="6:45" ht="15.75" customHeight="1">
      <c r="F866" s="4"/>
      <c r="K866" s="4"/>
      <c r="P866" s="4"/>
      <c r="U866" s="4"/>
      <c r="Y866" s="4"/>
      <c r="AD866" s="4"/>
      <c r="AI866" s="4"/>
      <c r="AN866" s="4"/>
      <c r="AS866" s="4"/>
    </row>
    <row r="867" spans="6:45" ht="15.75" customHeight="1">
      <c r="F867" s="4"/>
      <c r="K867" s="4"/>
      <c r="P867" s="4"/>
      <c r="U867" s="4"/>
      <c r="Y867" s="4"/>
      <c r="AD867" s="4"/>
      <c r="AI867" s="4"/>
      <c r="AN867" s="4"/>
      <c r="AS867" s="4"/>
    </row>
    <row r="868" spans="6:45" ht="15.75" customHeight="1">
      <c r="F868" s="4"/>
      <c r="K868" s="4"/>
      <c r="P868" s="4"/>
      <c r="U868" s="4"/>
      <c r="Y868" s="4"/>
      <c r="AD868" s="4"/>
      <c r="AI868" s="4"/>
      <c r="AN868" s="4"/>
      <c r="AS868" s="4"/>
    </row>
    <row r="869" spans="6:45" ht="15.75" customHeight="1">
      <c r="F869" s="4"/>
      <c r="K869" s="4"/>
      <c r="P869" s="4"/>
      <c r="U869" s="4"/>
      <c r="Y869" s="4"/>
      <c r="AD869" s="4"/>
      <c r="AI869" s="4"/>
      <c r="AN869" s="4"/>
      <c r="AS869" s="4"/>
    </row>
    <row r="870" spans="6:45" ht="15.75" customHeight="1">
      <c r="F870" s="4"/>
      <c r="K870" s="4"/>
      <c r="P870" s="4"/>
      <c r="U870" s="4"/>
      <c r="Y870" s="4"/>
      <c r="AD870" s="4"/>
      <c r="AI870" s="4"/>
      <c r="AN870" s="4"/>
      <c r="AS870" s="4"/>
    </row>
    <row r="871" spans="6:45" ht="15.75" customHeight="1">
      <c r="F871" s="4"/>
      <c r="K871" s="4"/>
      <c r="P871" s="4"/>
      <c r="U871" s="4"/>
      <c r="Y871" s="4"/>
      <c r="AD871" s="4"/>
      <c r="AI871" s="4"/>
      <c r="AN871" s="4"/>
      <c r="AS871" s="4"/>
    </row>
    <row r="872" spans="6:45" ht="15.75" customHeight="1">
      <c r="F872" s="4"/>
      <c r="K872" s="4"/>
      <c r="P872" s="4"/>
      <c r="U872" s="4"/>
      <c r="Y872" s="4"/>
      <c r="AD872" s="4"/>
      <c r="AI872" s="4"/>
      <c r="AN872" s="4"/>
      <c r="AS872" s="4"/>
    </row>
    <row r="873" spans="6:45" ht="15.75" customHeight="1">
      <c r="F873" s="4"/>
      <c r="K873" s="4"/>
      <c r="P873" s="4"/>
      <c r="U873" s="4"/>
      <c r="Y873" s="4"/>
      <c r="AD873" s="4"/>
      <c r="AI873" s="4"/>
      <c r="AN873" s="4"/>
      <c r="AS873" s="4"/>
    </row>
    <row r="874" spans="6:45" ht="15.75" customHeight="1">
      <c r="F874" s="4"/>
      <c r="K874" s="4"/>
      <c r="P874" s="4"/>
      <c r="U874" s="4"/>
      <c r="Y874" s="4"/>
      <c r="AD874" s="4"/>
      <c r="AI874" s="4"/>
      <c r="AN874" s="4"/>
      <c r="AS874" s="4"/>
    </row>
    <row r="875" spans="6:45" ht="15.75" customHeight="1">
      <c r="F875" s="4"/>
      <c r="K875" s="4"/>
      <c r="P875" s="4"/>
      <c r="U875" s="4"/>
      <c r="Y875" s="4"/>
      <c r="AD875" s="4"/>
      <c r="AI875" s="4"/>
      <c r="AN875" s="4"/>
      <c r="AS875" s="4"/>
    </row>
    <row r="876" spans="6:45" ht="15.75" customHeight="1">
      <c r="F876" s="4"/>
      <c r="K876" s="4"/>
      <c r="P876" s="4"/>
      <c r="U876" s="4"/>
      <c r="Y876" s="4"/>
      <c r="AD876" s="4"/>
      <c r="AI876" s="4"/>
      <c r="AN876" s="4"/>
      <c r="AS876" s="4"/>
    </row>
    <row r="877" spans="6:45" ht="15.75" customHeight="1">
      <c r="F877" s="4"/>
      <c r="K877" s="4"/>
      <c r="P877" s="4"/>
      <c r="U877" s="4"/>
      <c r="Y877" s="4"/>
      <c r="AD877" s="4"/>
      <c r="AI877" s="4"/>
      <c r="AN877" s="4"/>
      <c r="AS877" s="4"/>
    </row>
    <row r="878" spans="6:45" ht="15.75" customHeight="1">
      <c r="F878" s="4"/>
      <c r="K878" s="4"/>
      <c r="P878" s="4"/>
      <c r="U878" s="4"/>
      <c r="Y878" s="4"/>
      <c r="AD878" s="4"/>
      <c r="AI878" s="4"/>
      <c r="AN878" s="4"/>
      <c r="AS878" s="4"/>
    </row>
    <row r="879" spans="6:45" ht="15.75" customHeight="1">
      <c r="F879" s="4"/>
      <c r="K879" s="4"/>
      <c r="P879" s="4"/>
      <c r="U879" s="4"/>
      <c r="Y879" s="4"/>
      <c r="AD879" s="4"/>
      <c r="AI879" s="4"/>
      <c r="AN879" s="4"/>
      <c r="AS879" s="4"/>
    </row>
    <row r="880" spans="6:45" ht="15.75" customHeight="1">
      <c r="F880" s="4"/>
      <c r="K880" s="4"/>
      <c r="P880" s="4"/>
      <c r="U880" s="4"/>
      <c r="Y880" s="4"/>
      <c r="AD880" s="4"/>
      <c r="AI880" s="4"/>
      <c r="AN880" s="4"/>
      <c r="AS880" s="4"/>
    </row>
    <row r="881" spans="6:45" ht="15.75" customHeight="1">
      <c r="F881" s="4"/>
      <c r="K881" s="4"/>
      <c r="P881" s="4"/>
      <c r="U881" s="4"/>
      <c r="Y881" s="4"/>
      <c r="AD881" s="4"/>
      <c r="AI881" s="4"/>
      <c r="AN881" s="4"/>
      <c r="AS881" s="4"/>
    </row>
    <row r="882" spans="6:45" ht="15.75" customHeight="1">
      <c r="F882" s="4"/>
      <c r="K882" s="4"/>
      <c r="P882" s="4"/>
      <c r="U882" s="4"/>
      <c r="Y882" s="4"/>
      <c r="AD882" s="4"/>
      <c r="AI882" s="4"/>
      <c r="AN882" s="4"/>
      <c r="AS882" s="4"/>
    </row>
    <row r="883" spans="6:45" ht="15.75" customHeight="1">
      <c r="F883" s="4"/>
      <c r="K883" s="4"/>
      <c r="P883" s="4"/>
      <c r="U883" s="4"/>
      <c r="Y883" s="4"/>
      <c r="AD883" s="4"/>
      <c r="AI883" s="4"/>
      <c r="AN883" s="4"/>
      <c r="AS883" s="4"/>
    </row>
    <row r="884" spans="6:45" ht="15.75" customHeight="1">
      <c r="F884" s="4"/>
      <c r="K884" s="4"/>
      <c r="P884" s="4"/>
      <c r="U884" s="4"/>
      <c r="Y884" s="4"/>
      <c r="AD884" s="4"/>
      <c r="AI884" s="4"/>
      <c r="AN884" s="4"/>
      <c r="AS884" s="4"/>
    </row>
    <row r="885" spans="6:45" ht="15.75" customHeight="1">
      <c r="F885" s="4"/>
      <c r="K885" s="4"/>
      <c r="P885" s="4"/>
      <c r="U885" s="4"/>
      <c r="Y885" s="4"/>
      <c r="AD885" s="4"/>
      <c r="AI885" s="4"/>
      <c r="AN885" s="4"/>
      <c r="AS885" s="4"/>
    </row>
    <row r="886" spans="6:45" ht="15.75" customHeight="1">
      <c r="F886" s="4"/>
      <c r="K886" s="4"/>
      <c r="P886" s="4"/>
      <c r="U886" s="4"/>
      <c r="Y886" s="4"/>
      <c r="AD886" s="4"/>
      <c r="AI886" s="4"/>
      <c r="AN886" s="4"/>
      <c r="AS886" s="4"/>
    </row>
    <row r="887" spans="6:45" ht="15.75" customHeight="1">
      <c r="F887" s="4"/>
      <c r="K887" s="4"/>
      <c r="P887" s="4"/>
      <c r="U887" s="4"/>
      <c r="Y887" s="4"/>
      <c r="AD887" s="4"/>
      <c r="AI887" s="4"/>
      <c r="AN887" s="4"/>
      <c r="AS887" s="4"/>
    </row>
    <row r="888" spans="6:45" ht="15.75" customHeight="1">
      <c r="F888" s="4"/>
      <c r="K888" s="4"/>
      <c r="P888" s="4"/>
      <c r="U888" s="4"/>
      <c r="Y888" s="4"/>
      <c r="AD888" s="4"/>
      <c r="AI888" s="4"/>
      <c r="AN888" s="4"/>
      <c r="AS888" s="4"/>
    </row>
    <row r="889" spans="6:45" ht="15.75" customHeight="1">
      <c r="F889" s="4"/>
      <c r="K889" s="4"/>
      <c r="P889" s="4"/>
      <c r="U889" s="4"/>
      <c r="Y889" s="4"/>
      <c r="AD889" s="4"/>
      <c r="AI889" s="4"/>
      <c r="AN889" s="4"/>
      <c r="AS889" s="4"/>
    </row>
    <row r="890" spans="6:45" ht="15.75" customHeight="1">
      <c r="F890" s="4"/>
      <c r="K890" s="4"/>
      <c r="P890" s="4"/>
      <c r="U890" s="4"/>
      <c r="Y890" s="4"/>
      <c r="AD890" s="4"/>
      <c r="AI890" s="4"/>
      <c r="AN890" s="4"/>
      <c r="AS890" s="4"/>
    </row>
    <row r="891" spans="6:45" ht="15.75" customHeight="1">
      <c r="F891" s="4"/>
      <c r="K891" s="4"/>
      <c r="P891" s="4"/>
      <c r="U891" s="4"/>
      <c r="Y891" s="4"/>
      <c r="AD891" s="4"/>
      <c r="AI891" s="4"/>
      <c r="AN891" s="4"/>
      <c r="AS891" s="4"/>
    </row>
    <row r="892" spans="6:45" ht="15.75" customHeight="1">
      <c r="F892" s="4"/>
      <c r="K892" s="4"/>
      <c r="P892" s="4"/>
      <c r="U892" s="4"/>
      <c r="Y892" s="4"/>
      <c r="AD892" s="4"/>
      <c r="AI892" s="4"/>
      <c r="AN892" s="4"/>
      <c r="AS892" s="4"/>
    </row>
    <row r="893" spans="6:45" ht="15.75" customHeight="1">
      <c r="F893" s="4"/>
      <c r="K893" s="4"/>
      <c r="P893" s="4"/>
      <c r="U893" s="4"/>
      <c r="Y893" s="4"/>
      <c r="AD893" s="4"/>
      <c r="AI893" s="4"/>
      <c r="AN893" s="4"/>
      <c r="AS893" s="4"/>
    </row>
    <row r="894" spans="6:45" ht="15.75" customHeight="1">
      <c r="F894" s="4"/>
      <c r="K894" s="4"/>
      <c r="P894" s="4"/>
      <c r="U894" s="4"/>
      <c r="Y894" s="4"/>
      <c r="AD894" s="4"/>
      <c r="AI894" s="4"/>
      <c r="AN894" s="4"/>
      <c r="AS894" s="4"/>
    </row>
    <row r="895" spans="6:45" ht="15.75" customHeight="1">
      <c r="F895" s="4"/>
      <c r="K895" s="4"/>
      <c r="P895" s="4"/>
      <c r="U895" s="4"/>
      <c r="Y895" s="4"/>
      <c r="AD895" s="4"/>
      <c r="AI895" s="4"/>
      <c r="AN895" s="4"/>
      <c r="AS895" s="4"/>
    </row>
    <row r="896" spans="6:45" ht="15.75" customHeight="1">
      <c r="F896" s="4"/>
      <c r="K896" s="4"/>
      <c r="P896" s="4"/>
      <c r="U896" s="4"/>
      <c r="Y896" s="4"/>
      <c r="AD896" s="4"/>
      <c r="AI896" s="4"/>
      <c r="AN896" s="4"/>
      <c r="AS896" s="4"/>
    </row>
    <row r="897" spans="6:45" ht="15.75" customHeight="1">
      <c r="F897" s="4"/>
      <c r="K897" s="4"/>
      <c r="P897" s="4"/>
      <c r="U897" s="4"/>
      <c r="Y897" s="4"/>
      <c r="AD897" s="4"/>
      <c r="AI897" s="4"/>
      <c r="AN897" s="4"/>
      <c r="AS897" s="4"/>
    </row>
    <row r="898" spans="6:45" ht="15.75" customHeight="1">
      <c r="F898" s="4"/>
      <c r="K898" s="4"/>
      <c r="P898" s="4"/>
      <c r="U898" s="4"/>
      <c r="Y898" s="4"/>
      <c r="AD898" s="4"/>
      <c r="AI898" s="4"/>
      <c r="AN898" s="4"/>
      <c r="AS898" s="4"/>
    </row>
    <row r="899" spans="6:45" ht="15.75" customHeight="1">
      <c r="F899" s="4"/>
      <c r="K899" s="4"/>
      <c r="P899" s="4"/>
      <c r="U899" s="4"/>
      <c r="Y899" s="4"/>
      <c r="AD899" s="4"/>
      <c r="AI899" s="4"/>
      <c r="AN899" s="4"/>
      <c r="AS899" s="4"/>
    </row>
    <row r="900" spans="6:45" ht="15.75" customHeight="1">
      <c r="F900" s="4"/>
      <c r="K900" s="4"/>
      <c r="P900" s="4"/>
      <c r="U900" s="4"/>
      <c r="Y900" s="4"/>
      <c r="AD900" s="4"/>
      <c r="AI900" s="4"/>
      <c r="AN900" s="4"/>
      <c r="AS900" s="4"/>
    </row>
    <row r="901" spans="6:45" ht="15.75" customHeight="1">
      <c r="F901" s="4"/>
      <c r="K901" s="4"/>
      <c r="P901" s="4"/>
      <c r="U901" s="4"/>
      <c r="Y901" s="4"/>
      <c r="AD901" s="4"/>
      <c r="AI901" s="4"/>
      <c r="AN901" s="4"/>
      <c r="AS901" s="4"/>
    </row>
    <row r="902" spans="6:45" ht="15.75" customHeight="1">
      <c r="F902" s="4"/>
      <c r="K902" s="4"/>
      <c r="P902" s="4"/>
      <c r="U902" s="4"/>
      <c r="Y902" s="4"/>
      <c r="AD902" s="4"/>
      <c r="AI902" s="4"/>
      <c r="AN902" s="4"/>
      <c r="AS902" s="4"/>
    </row>
    <row r="903" spans="6:45" ht="15.75" customHeight="1">
      <c r="F903" s="4"/>
      <c r="K903" s="4"/>
      <c r="P903" s="4"/>
      <c r="U903" s="4"/>
      <c r="Y903" s="4"/>
      <c r="AD903" s="4"/>
      <c r="AI903" s="4"/>
      <c r="AN903" s="4"/>
      <c r="AS903" s="4"/>
    </row>
    <row r="904" spans="6:45" ht="15.75" customHeight="1">
      <c r="F904" s="4"/>
      <c r="K904" s="4"/>
      <c r="P904" s="4"/>
      <c r="U904" s="4"/>
      <c r="Y904" s="4"/>
      <c r="AD904" s="4"/>
      <c r="AI904" s="4"/>
      <c r="AN904" s="4"/>
      <c r="AS904" s="4"/>
    </row>
    <row r="905" spans="6:45" ht="15.75" customHeight="1">
      <c r="F905" s="4"/>
      <c r="K905" s="4"/>
      <c r="P905" s="4"/>
      <c r="U905" s="4"/>
      <c r="Y905" s="4"/>
      <c r="AD905" s="4"/>
      <c r="AI905" s="4"/>
      <c r="AN905" s="4"/>
      <c r="AS905" s="4"/>
    </row>
    <row r="906" spans="6:45" ht="15.75" customHeight="1">
      <c r="F906" s="4"/>
      <c r="K906" s="4"/>
      <c r="P906" s="4"/>
      <c r="U906" s="4"/>
      <c r="Y906" s="4"/>
      <c r="AD906" s="4"/>
      <c r="AI906" s="4"/>
      <c r="AN906" s="4"/>
      <c r="AS906" s="4"/>
    </row>
    <row r="907" spans="6:45" ht="15.75" customHeight="1">
      <c r="F907" s="4"/>
      <c r="K907" s="4"/>
      <c r="P907" s="4"/>
      <c r="U907" s="4"/>
      <c r="Y907" s="4"/>
      <c r="AD907" s="4"/>
      <c r="AI907" s="4"/>
      <c r="AN907" s="4"/>
      <c r="AS907" s="4"/>
    </row>
    <row r="908" spans="6:45" ht="15.75" customHeight="1">
      <c r="F908" s="4"/>
      <c r="K908" s="4"/>
      <c r="P908" s="4"/>
      <c r="U908" s="4"/>
      <c r="Y908" s="4"/>
      <c r="AD908" s="4"/>
      <c r="AI908" s="4"/>
      <c r="AN908" s="4"/>
      <c r="AS908" s="4"/>
    </row>
    <row r="909" spans="6:45" ht="15.75" customHeight="1">
      <c r="F909" s="4"/>
      <c r="K909" s="4"/>
      <c r="P909" s="4"/>
      <c r="U909" s="4"/>
      <c r="Y909" s="4"/>
      <c r="AD909" s="4"/>
      <c r="AI909" s="4"/>
      <c r="AN909" s="4"/>
      <c r="AS909" s="4"/>
    </row>
    <row r="910" spans="6:45" ht="15.75" customHeight="1">
      <c r="F910" s="4"/>
      <c r="K910" s="4"/>
      <c r="P910" s="4"/>
      <c r="U910" s="4"/>
      <c r="Y910" s="4"/>
      <c r="AD910" s="4"/>
      <c r="AI910" s="4"/>
      <c r="AN910" s="4"/>
      <c r="AS910" s="4"/>
    </row>
    <row r="911" spans="6:45" ht="15.75" customHeight="1">
      <c r="F911" s="4"/>
      <c r="K911" s="4"/>
      <c r="P911" s="4"/>
      <c r="U911" s="4"/>
      <c r="Y911" s="4"/>
      <c r="AD911" s="4"/>
      <c r="AI911" s="4"/>
      <c r="AN911" s="4"/>
      <c r="AS911" s="4"/>
    </row>
    <row r="912" spans="6:45" ht="15.75" customHeight="1">
      <c r="F912" s="4"/>
      <c r="K912" s="4"/>
      <c r="P912" s="4"/>
      <c r="U912" s="4"/>
      <c r="Y912" s="4"/>
      <c r="AD912" s="4"/>
      <c r="AI912" s="4"/>
      <c r="AN912" s="4"/>
      <c r="AS912" s="4"/>
    </row>
    <row r="913" spans="6:45" ht="15.75" customHeight="1">
      <c r="F913" s="4"/>
      <c r="K913" s="4"/>
      <c r="P913" s="4"/>
      <c r="U913" s="4"/>
      <c r="Y913" s="4"/>
      <c r="AD913" s="4"/>
      <c r="AI913" s="4"/>
      <c r="AN913" s="4"/>
      <c r="AS913" s="4"/>
    </row>
    <row r="914" spans="6:45" ht="15.75" customHeight="1">
      <c r="F914" s="4"/>
      <c r="K914" s="4"/>
      <c r="P914" s="4"/>
      <c r="U914" s="4"/>
      <c r="Y914" s="4"/>
      <c r="AD914" s="4"/>
      <c r="AI914" s="4"/>
      <c r="AN914" s="4"/>
      <c r="AS914" s="4"/>
    </row>
    <row r="915" spans="6:45" ht="15.75" customHeight="1">
      <c r="F915" s="4"/>
      <c r="K915" s="4"/>
      <c r="P915" s="4"/>
      <c r="U915" s="4"/>
      <c r="Y915" s="4"/>
      <c r="AD915" s="4"/>
      <c r="AI915" s="4"/>
      <c r="AN915" s="4"/>
      <c r="AS915" s="4"/>
    </row>
    <row r="916" spans="6:45" ht="15.75" customHeight="1">
      <c r="F916" s="4"/>
      <c r="K916" s="4"/>
      <c r="P916" s="4"/>
      <c r="U916" s="4"/>
      <c r="Y916" s="4"/>
      <c r="AD916" s="4"/>
      <c r="AI916" s="4"/>
      <c r="AN916" s="4"/>
      <c r="AS916" s="4"/>
    </row>
    <row r="917" spans="6:45" ht="15.75" customHeight="1">
      <c r="F917" s="4"/>
      <c r="K917" s="4"/>
      <c r="P917" s="4"/>
      <c r="U917" s="4"/>
      <c r="Y917" s="4"/>
      <c r="AD917" s="4"/>
      <c r="AI917" s="4"/>
      <c r="AN917" s="4"/>
      <c r="AS917" s="4"/>
    </row>
    <row r="918" spans="6:45" ht="15.75" customHeight="1">
      <c r="F918" s="4"/>
      <c r="K918" s="4"/>
      <c r="P918" s="4"/>
      <c r="U918" s="4"/>
      <c r="Y918" s="4"/>
      <c r="AD918" s="4"/>
      <c r="AI918" s="4"/>
      <c r="AN918" s="4"/>
      <c r="AS918" s="4"/>
    </row>
    <row r="919" spans="6:45" ht="15.75" customHeight="1">
      <c r="F919" s="4"/>
      <c r="K919" s="4"/>
      <c r="P919" s="4"/>
      <c r="U919" s="4"/>
      <c r="Y919" s="4"/>
      <c r="AD919" s="4"/>
      <c r="AI919" s="4"/>
      <c r="AN919" s="4"/>
      <c r="AS919" s="4"/>
    </row>
    <row r="920" spans="6:45" ht="15.75" customHeight="1">
      <c r="F920" s="4"/>
      <c r="K920" s="4"/>
      <c r="P920" s="4"/>
      <c r="U920" s="4"/>
      <c r="Y920" s="4"/>
      <c r="AD920" s="4"/>
      <c r="AI920" s="4"/>
      <c r="AN920" s="4"/>
      <c r="AS920" s="4"/>
    </row>
    <row r="921" spans="6:45" ht="15.75" customHeight="1">
      <c r="F921" s="4"/>
      <c r="K921" s="4"/>
      <c r="P921" s="4"/>
      <c r="U921" s="4"/>
      <c r="Y921" s="4"/>
      <c r="AD921" s="4"/>
      <c r="AI921" s="4"/>
      <c r="AN921" s="4"/>
      <c r="AS921" s="4"/>
    </row>
    <row r="922" spans="6:45" ht="15.75" customHeight="1">
      <c r="F922" s="4"/>
      <c r="K922" s="4"/>
      <c r="P922" s="4"/>
      <c r="U922" s="4"/>
      <c r="Y922" s="4"/>
      <c r="AD922" s="4"/>
      <c r="AI922" s="4"/>
      <c r="AN922" s="4"/>
      <c r="AS922" s="4"/>
    </row>
    <row r="923" spans="6:45" ht="15.75" customHeight="1">
      <c r="F923" s="4"/>
      <c r="K923" s="4"/>
      <c r="P923" s="4"/>
      <c r="U923" s="4"/>
      <c r="Y923" s="4"/>
      <c r="AD923" s="4"/>
      <c r="AI923" s="4"/>
      <c r="AN923" s="4"/>
      <c r="AS923" s="4"/>
    </row>
    <row r="924" spans="6:45" ht="15.75" customHeight="1">
      <c r="F924" s="4"/>
      <c r="K924" s="4"/>
      <c r="P924" s="4"/>
      <c r="U924" s="4"/>
      <c r="Y924" s="4"/>
      <c r="AD924" s="4"/>
      <c r="AI924" s="4"/>
      <c r="AN924" s="4"/>
      <c r="AS924" s="4"/>
    </row>
    <row r="925" spans="6:45" ht="15.75" customHeight="1">
      <c r="F925" s="4"/>
      <c r="K925" s="4"/>
      <c r="P925" s="4"/>
      <c r="U925" s="4"/>
      <c r="Y925" s="4"/>
      <c r="AD925" s="4"/>
      <c r="AI925" s="4"/>
      <c r="AN925" s="4"/>
      <c r="AS925" s="4"/>
    </row>
    <row r="926" spans="6:45" ht="15.75" customHeight="1">
      <c r="F926" s="4"/>
      <c r="K926" s="4"/>
      <c r="P926" s="4"/>
      <c r="U926" s="4"/>
      <c r="Y926" s="4"/>
      <c r="AD926" s="4"/>
      <c r="AI926" s="4"/>
      <c r="AN926" s="4"/>
      <c r="AS926" s="4"/>
    </row>
    <row r="927" spans="6:45" ht="15.75" customHeight="1">
      <c r="F927" s="4"/>
      <c r="K927" s="4"/>
      <c r="P927" s="4"/>
      <c r="U927" s="4"/>
      <c r="Y927" s="4"/>
      <c r="AD927" s="4"/>
      <c r="AI927" s="4"/>
      <c r="AN927" s="4"/>
      <c r="AS927" s="4"/>
    </row>
    <row r="928" spans="6:45" ht="15.75" customHeight="1">
      <c r="F928" s="4"/>
      <c r="K928" s="4"/>
      <c r="P928" s="4"/>
      <c r="U928" s="4"/>
      <c r="Y928" s="4"/>
      <c r="AD928" s="4"/>
      <c r="AI928" s="4"/>
      <c r="AN928" s="4"/>
      <c r="AS928" s="4"/>
    </row>
    <row r="929" spans="6:45" ht="15.75" customHeight="1">
      <c r="F929" s="4"/>
      <c r="K929" s="4"/>
      <c r="P929" s="4"/>
      <c r="U929" s="4"/>
      <c r="Y929" s="4"/>
      <c r="AD929" s="4"/>
      <c r="AI929" s="4"/>
      <c r="AN929" s="4"/>
      <c r="AS929" s="4"/>
    </row>
    <row r="930" spans="6:45" ht="15.75" customHeight="1">
      <c r="F930" s="4"/>
      <c r="K930" s="4"/>
      <c r="P930" s="4"/>
      <c r="U930" s="4"/>
      <c r="Y930" s="4"/>
      <c r="AD930" s="4"/>
      <c r="AI930" s="4"/>
      <c r="AN930" s="4"/>
      <c r="AS930" s="4"/>
    </row>
    <row r="931" spans="6:45" ht="15.75" customHeight="1">
      <c r="F931" s="4"/>
      <c r="K931" s="4"/>
      <c r="P931" s="4"/>
      <c r="U931" s="4"/>
      <c r="Y931" s="4"/>
      <c r="AD931" s="4"/>
      <c r="AI931" s="4"/>
      <c r="AN931" s="4"/>
      <c r="AS931" s="4"/>
    </row>
    <row r="932" spans="6:45" ht="15.75" customHeight="1">
      <c r="F932" s="4"/>
      <c r="K932" s="4"/>
      <c r="P932" s="4"/>
      <c r="U932" s="4"/>
      <c r="Y932" s="4"/>
      <c r="AD932" s="4"/>
      <c r="AI932" s="4"/>
      <c r="AN932" s="4"/>
      <c r="AS932" s="4"/>
    </row>
    <row r="933" spans="6:45" ht="15.75" customHeight="1">
      <c r="F933" s="4"/>
      <c r="K933" s="4"/>
      <c r="P933" s="4"/>
      <c r="U933" s="4"/>
      <c r="Y933" s="4"/>
      <c r="AD933" s="4"/>
      <c r="AI933" s="4"/>
      <c r="AN933" s="4"/>
      <c r="AS933" s="4"/>
    </row>
    <row r="934" spans="6:45" ht="15.75" customHeight="1">
      <c r="F934" s="4"/>
      <c r="K934" s="4"/>
      <c r="P934" s="4"/>
      <c r="U934" s="4"/>
      <c r="Y934" s="4"/>
      <c r="AD934" s="4"/>
      <c r="AI934" s="4"/>
      <c r="AN934" s="4"/>
      <c r="AS934" s="4"/>
    </row>
    <row r="935" spans="6:45" ht="15.75" customHeight="1">
      <c r="F935" s="4"/>
      <c r="K935" s="4"/>
      <c r="P935" s="4"/>
      <c r="U935" s="4"/>
      <c r="Y935" s="4"/>
      <c r="AD935" s="4"/>
      <c r="AI935" s="4"/>
      <c r="AN935" s="4"/>
      <c r="AS935" s="4"/>
    </row>
    <row r="936" spans="6:45" ht="15.75" customHeight="1">
      <c r="F936" s="4"/>
      <c r="K936" s="4"/>
      <c r="P936" s="4"/>
      <c r="U936" s="4"/>
      <c r="Y936" s="4"/>
      <c r="AD936" s="4"/>
      <c r="AI936" s="4"/>
      <c r="AN936" s="4"/>
      <c r="AS936" s="4"/>
    </row>
    <row r="937" spans="6:45" ht="15.75" customHeight="1">
      <c r="F937" s="4"/>
      <c r="K937" s="4"/>
      <c r="P937" s="4"/>
      <c r="U937" s="4"/>
      <c r="Y937" s="4"/>
      <c r="AD937" s="4"/>
      <c r="AI937" s="4"/>
      <c r="AN937" s="4"/>
      <c r="AS937" s="4"/>
    </row>
    <row r="938" spans="6:45" ht="15.75" customHeight="1">
      <c r="F938" s="4"/>
      <c r="K938" s="4"/>
      <c r="P938" s="4"/>
      <c r="U938" s="4"/>
      <c r="Y938" s="4"/>
      <c r="AD938" s="4"/>
      <c r="AI938" s="4"/>
      <c r="AN938" s="4"/>
      <c r="AS938" s="4"/>
    </row>
    <row r="939" spans="6:45" ht="15.75" customHeight="1">
      <c r="F939" s="4"/>
      <c r="K939" s="4"/>
      <c r="P939" s="4"/>
      <c r="U939" s="4"/>
      <c r="Y939" s="4"/>
      <c r="AD939" s="4"/>
      <c r="AI939" s="4"/>
      <c r="AN939" s="4"/>
      <c r="AS939" s="4"/>
    </row>
    <row r="940" spans="6:45" ht="15.75" customHeight="1">
      <c r="F940" s="4"/>
      <c r="K940" s="4"/>
      <c r="P940" s="4"/>
      <c r="U940" s="4"/>
      <c r="Y940" s="4"/>
      <c r="AD940" s="4"/>
      <c r="AI940" s="4"/>
      <c r="AN940" s="4"/>
      <c r="AS940" s="4"/>
    </row>
    <row r="941" spans="6:45" ht="15.75" customHeight="1">
      <c r="F941" s="4"/>
      <c r="K941" s="4"/>
      <c r="P941" s="4"/>
      <c r="U941" s="4"/>
      <c r="Y941" s="4"/>
      <c r="AD941" s="4"/>
      <c r="AI941" s="4"/>
      <c r="AN941" s="4"/>
      <c r="AS941" s="4"/>
    </row>
    <row r="942" spans="6:45" ht="15.75" customHeight="1">
      <c r="F942" s="4"/>
      <c r="K942" s="4"/>
      <c r="P942" s="4"/>
      <c r="U942" s="4"/>
      <c r="Y942" s="4"/>
      <c r="AD942" s="4"/>
      <c r="AI942" s="4"/>
      <c r="AN942" s="4"/>
      <c r="AS942" s="4"/>
    </row>
    <row r="943" spans="6:45" ht="15.75" customHeight="1">
      <c r="F943" s="4"/>
      <c r="K943" s="4"/>
      <c r="P943" s="4"/>
      <c r="U943" s="4"/>
      <c r="Y943" s="4"/>
      <c r="AD943" s="4"/>
      <c r="AI943" s="4"/>
      <c r="AN943" s="4"/>
      <c r="AS943" s="4"/>
    </row>
    <row r="944" spans="6:45" ht="15.75" customHeight="1">
      <c r="F944" s="4"/>
      <c r="K944" s="4"/>
      <c r="P944" s="4"/>
      <c r="U944" s="4"/>
      <c r="Y944" s="4"/>
      <c r="AD944" s="4"/>
      <c r="AI944" s="4"/>
      <c r="AN944" s="4"/>
      <c r="AS944" s="4"/>
    </row>
    <row r="945" spans="6:45" ht="15.75" customHeight="1">
      <c r="F945" s="4"/>
      <c r="K945" s="4"/>
      <c r="P945" s="4"/>
      <c r="U945" s="4"/>
      <c r="Y945" s="4"/>
      <c r="AD945" s="4"/>
      <c r="AI945" s="4"/>
      <c r="AN945" s="4"/>
      <c r="AS945" s="4"/>
    </row>
    <row r="946" spans="6:45" ht="15.75" customHeight="1">
      <c r="F946" s="4"/>
      <c r="K946" s="4"/>
      <c r="P946" s="4"/>
      <c r="U946" s="4"/>
      <c r="Y946" s="4"/>
      <c r="AD946" s="4"/>
      <c r="AI946" s="4"/>
      <c r="AN946" s="4"/>
      <c r="AS946" s="4"/>
    </row>
    <row r="947" spans="6:45" ht="15.75" customHeight="1">
      <c r="F947" s="4"/>
      <c r="K947" s="4"/>
      <c r="P947" s="4"/>
      <c r="U947" s="4"/>
      <c r="Y947" s="4"/>
      <c r="AD947" s="4"/>
      <c r="AI947" s="4"/>
      <c r="AN947" s="4"/>
      <c r="AS947" s="4"/>
    </row>
    <row r="948" spans="6:45" ht="15.75" customHeight="1">
      <c r="F948" s="4"/>
      <c r="K948" s="4"/>
      <c r="P948" s="4"/>
      <c r="U948" s="4"/>
      <c r="Y948" s="4"/>
      <c r="AD948" s="4"/>
      <c r="AI948" s="4"/>
      <c r="AN948" s="4"/>
      <c r="AS948" s="4"/>
    </row>
    <row r="949" spans="6:45" ht="15.75" customHeight="1">
      <c r="F949" s="4"/>
      <c r="K949" s="4"/>
      <c r="P949" s="4"/>
      <c r="U949" s="4"/>
      <c r="Y949" s="4"/>
      <c r="AD949" s="4"/>
      <c r="AI949" s="4"/>
      <c r="AN949" s="4"/>
      <c r="AS949" s="4"/>
    </row>
    <row r="950" spans="6:45" ht="15.75" customHeight="1">
      <c r="F950" s="4"/>
      <c r="K950" s="4"/>
      <c r="P950" s="4"/>
      <c r="U950" s="4"/>
      <c r="Y950" s="4"/>
      <c r="AD950" s="4"/>
      <c r="AI950" s="4"/>
      <c r="AN950" s="4"/>
      <c r="AS950" s="4"/>
    </row>
    <row r="951" spans="6:45" ht="15.75" customHeight="1">
      <c r="F951" s="4"/>
      <c r="K951" s="4"/>
      <c r="P951" s="4"/>
      <c r="U951" s="4"/>
      <c r="Y951" s="4"/>
      <c r="AD951" s="4"/>
      <c r="AI951" s="4"/>
      <c r="AN951" s="4"/>
      <c r="AS951" s="4"/>
    </row>
    <row r="952" spans="6:45" ht="15.75" customHeight="1">
      <c r="F952" s="4"/>
      <c r="K952" s="4"/>
      <c r="P952" s="4"/>
      <c r="U952" s="4"/>
      <c r="Y952" s="4"/>
      <c r="AD952" s="4"/>
      <c r="AI952" s="4"/>
      <c r="AN952" s="4"/>
      <c r="AS952" s="4"/>
    </row>
    <row r="953" spans="6:45" ht="15.75" customHeight="1">
      <c r="F953" s="4"/>
      <c r="K953" s="4"/>
      <c r="P953" s="4"/>
      <c r="U953" s="4"/>
      <c r="Y953" s="4"/>
      <c r="AD953" s="4"/>
      <c r="AI953" s="4"/>
      <c r="AN953" s="4"/>
      <c r="AS953" s="4"/>
    </row>
    <row r="954" spans="6:45" ht="15.75" customHeight="1">
      <c r="F954" s="4"/>
      <c r="K954" s="4"/>
      <c r="P954" s="4"/>
      <c r="U954" s="4"/>
      <c r="Y954" s="4"/>
      <c r="AD954" s="4"/>
      <c r="AI954" s="4"/>
      <c r="AN954" s="4"/>
      <c r="AS954" s="4"/>
    </row>
    <row r="955" spans="6:45" ht="15.75" customHeight="1">
      <c r="F955" s="4"/>
      <c r="K955" s="4"/>
      <c r="P955" s="4"/>
      <c r="U955" s="4"/>
      <c r="Y955" s="4"/>
      <c r="AD955" s="4"/>
      <c r="AI955" s="4"/>
      <c r="AN955" s="4"/>
      <c r="AS955" s="4"/>
    </row>
    <row r="956" spans="6:45" ht="15.75" customHeight="1">
      <c r="F956" s="4"/>
      <c r="K956" s="4"/>
      <c r="P956" s="4"/>
      <c r="U956" s="4"/>
      <c r="Y956" s="4"/>
      <c r="AD956" s="4"/>
      <c r="AI956" s="4"/>
      <c r="AN956" s="4"/>
      <c r="AS956" s="4"/>
    </row>
    <row r="957" spans="6:45" ht="15.75" customHeight="1">
      <c r="F957" s="4"/>
      <c r="K957" s="4"/>
      <c r="P957" s="4"/>
      <c r="U957" s="4"/>
      <c r="Y957" s="4"/>
      <c r="AD957" s="4"/>
      <c r="AI957" s="4"/>
      <c r="AN957" s="4"/>
      <c r="AS957" s="4"/>
    </row>
    <row r="958" spans="6:45" ht="15.75" customHeight="1">
      <c r="F958" s="4"/>
      <c r="K958" s="4"/>
      <c r="P958" s="4"/>
      <c r="U958" s="4"/>
      <c r="Y958" s="4"/>
      <c r="AD958" s="4"/>
      <c r="AI958" s="4"/>
      <c r="AN958" s="4"/>
      <c r="AS958" s="4"/>
    </row>
    <row r="959" spans="6:45" ht="15.75" customHeight="1">
      <c r="F959" s="4"/>
      <c r="K959" s="4"/>
      <c r="P959" s="4"/>
      <c r="U959" s="4"/>
      <c r="Y959" s="4"/>
      <c r="AD959" s="4"/>
      <c r="AI959" s="4"/>
      <c r="AN959" s="4"/>
      <c r="AS959" s="4"/>
    </row>
    <row r="960" spans="6:45" ht="15.75" customHeight="1">
      <c r="F960" s="4"/>
      <c r="K960" s="4"/>
      <c r="P960" s="4"/>
      <c r="U960" s="4"/>
      <c r="Y960" s="4"/>
      <c r="AD960" s="4"/>
      <c r="AI960" s="4"/>
      <c r="AN960" s="4"/>
      <c r="AS960" s="4"/>
    </row>
    <row r="961" spans="6:45" ht="15.75" customHeight="1">
      <c r="F961" s="4"/>
      <c r="K961" s="4"/>
      <c r="P961" s="4"/>
      <c r="U961" s="4"/>
      <c r="Y961" s="4"/>
      <c r="AD961" s="4"/>
      <c r="AI961" s="4"/>
      <c r="AN961" s="4"/>
      <c r="AS961" s="4"/>
    </row>
    <row r="962" spans="6:45" ht="15.75" customHeight="1">
      <c r="F962" s="4"/>
      <c r="K962" s="4"/>
      <c r="P962" s="4"/>
      <c r="U962" s="4"/>
      <c r="Y962" s="4"/>
      <c r="AD962" s="4"/>
      <c r="AI962" s="4"/>
      <c r="AN962" s="4"/>
      <c r="AS962" s="4"/>
    </row>
    <row r="963" spans="6:45" ht="15.75" customHeight="1">
      <c r="F963" s="4"/>
      <c r="K963" s="4"/>
      <c r="P963" s="4"/>
      <c r="U963" s="4"/>
      <c r="Y963" s="4"/>
      <c r="AD963" s="4"/>
      <c r="AI963" s="4"/>
      <c r="AN963" s="4"/>
      <c r="AS963" s="4"/>
    </row>
    <row r="964" spans="6:45" ht="15.75" customHeight="1">
      <c r="F964" s="4"/>
      <c r="K964" s="4"/>
      <c r="P964" s="4"/>
      <c r="U964" s="4"/>
      <c r="Y964" s="4"/>
      <c r="AD964" s="4"/>
      <c r="AI964" s="4"/>
      <c r="AN964" s="4"/>
      <c r="AS964" s="4"/>
    </row>
    <row r="965" spans="6:45" ht="15.75" customHeight="1">
      <c r="F965" s="4"/>
      <c r="K965" s="4"/>
      <c r="P965" s="4"/>
      <c r="U965" s="4"/>
      <c r="Y965" s="4"/>
      <c r="AD965" s="4"/>
      <c r="AI965" s="4"/>
      <c r="AN965" s="4"/>
      <c r="AS965" s="4"/>
    </row>
    <row r="966" spans="6:45" ht="15.75" customHeight="1">
      <c r="F966" s="4"/>
      <c r="K966" s="4"/>
      <c r="P966" s="4"/>
      <c r="U966" s="4"/>
      <c r="Y966" s="4"/>
      <c r="AD966" s="4"/>
      <c r="AI966" s="4"/>
      <c r="AN966" s="4"/>
      <c r="AS966" s="4"/>
    </row>
    <row r="967" spans="6:45" ht="15.75" customHeight="1">
      <c r="F967" s="4"/>
      <c r="K967" s="4"/>
      <c r="P967" s="4"/>
      <c r="U967" s="4"/>
      <c r="Y967" s="4"/>
      <c r="AD967" s="4"/>
      <c r="AI967" s="4"/>
      <c r="AN967" s="4"/>
      <c r="AS967" s="4"/>
    </row>
    <row r="968" spans="6:45" ht="15.75" customHeight="1">
      <c r="F968" s="4"/>
      <c r="K968" s="4"/>
      <c r="P968" s="4"/>
      <c r="U968" s="4"/>
      <c r="Y968" s="4"/>
      <c r="AD968" s="4"/>
      <c r="AI968" s="4"/>
      <c r="AN968" s="4"/>
      <c r="AS968" s="4"/>
    </row>
    <row r="969" spans="6:45" ht="15.75" customHeight="1">
      <c r="F969" s="4"/>
      <c r="K969" s="4"/>
      <c r="P969" s="4"/>
      <c r="U969" s="4"/>
      <c r="Y969" s="4"/>
      <c r="AD969" s="4"/>
      <c r="AI969" s="4"/>
      <c r="AN969" s="4"/>
      <c r="AS969" s="4"/>
    </row>
    <row r="970" spans="6:45" ht="15.75" customHeight="1">
      <c r="F970" s="4"/>
      <c r="K970" s="4"/>
      <c r="P970" s="4"/>
      <c r="U970" s="4"/>
      <c r="Y970" s="4"/>
      <c r="AD970" s="4"/>
      <c r="AI970" s="4"/>
      <c r="AN970" s="4"/>
      <c r="AS970" s="4"/>
    </row>
    <row r="971" spans="6:45" ht="15.75" customHeight="1">
      <c r="F971" s="4"/>
      <c r="K971" s="4"/>
      <c r="P971" s="4"/>
      <c r="U971" s="4"/>
      <c r="Y971" s="4"/>
      <c r="AD971" s="4"/>
      <c r="AI971" s="4"/>
      <c r="AN971" s="4"/>
      <c r="AS971" s="4"/>
    </row>
    <row r="972" spans="6:45" ht="15.75" customHeight="1">
      <c r="F972" s="4"/>
      <c r="K972" s="4"/>
      <c r="P972" s="4"/>
      <c r="U972" s="4"/>
      <c r="Y972" s="4"/>
      <c r="AD972" s="4"/>
      <c r="AI972" s="4"/>
      <c r="AN972" s="4"/>
      <c r="AS972" s="4"/>
    </row>
    <row r="973" spans="6:45" ht="15.75" customHeight="1">
      <c r="F973" s="4"/>
      <c r="K973" s="4"/>
      <c r="P973" s="4"/>
      <c r="U973" s="4"/>
      <c r="Y973" s="4"/>
      <c r="AD973" s="4"/>
      <c r="AI973" s="4"/>
      <c r="AN973" s="4"/>
      <c r="AS973" s="4"/>
    </row>
    <row r="974" spans="6:45" ht="15.75" customHeight="1">
      <c r="F974" s="4"/>
      <c r="K974" s="4"/>
      <c r="P974" s="4"/>
      <c r="U974" s="4"/>
      <c r="Y974" s="4"/>
      <c r="AD974" s="4"/>
      <c r="AI974" s="4"/>
      <c r="AN974" s="4"/>
      <c r="AS974" s="4"/>
    </row>
    <row r="975" spans="6:45" ht="15.75" customHeight="1">
      <c r="F975" s="4"/>
      <c r="K975" s="4"/>
      <c r="P975" s="4"/>
      <c r="U975" s="4"/>
      <c r="Y975" s="4"/>
      <c r="AD975" s="4"/>
      <c r="AI975" s="4"/>
      <c r="AN975" s="4"/>
      <c r="AS975" s="4"/>
    </row>
    <row r="976" spans="6:45" ht="15.75" customHeight="1">
      <c r="F976" s="4"/>
      <c r="K976" s="4"/>
      <c r="P976" s="4"/>
      <c r="U976" s="4"/>
      <c r="Y976" s="4"/>
      <c r="AD976" s="4"/>
      <c r="AI976" s="4"/>
      <c r="AN976" s="4"/>
      <c r="AS976" s="4"/>
    </row>
    <row r="977" spans="6:45" ht="15.75" customHeight="1">
      <c r="F977" s="4"/>
      <c r="K977" s="4"/>
      <c r="P977" s="4"/>
      <c r="U977" s="4"/>
      <c r="Y977" s="4"/>
      <c r="AD977" s="4"/>
      <c r="AI977" s="4"/>
      <c r="AN977" s="4"/>
      <c r="AS977" s="4"/>
    </row>
    <row r="978" spans="6:45" ht="15.75" customHeight="1">
      <c r="F978" s="4"/>
      <c r="K978" s="4"/>
      <c r="P978" s="4"/>
      <c r="U978" s="4"/>
      <c r="Y978" s="4"/>
      <c r="AD978" s="4"/>
      <c r="AI978" s="4"/>
      <c r="AN978" s="4"/>
      <c r="AS978" s="4"/>
    </row>
    <row r="979" spans="6:45" ht="15.75" customHeight="1">
      <c r="F979" s="4"/>
      <c r="K979" s="4"/>
      <c r="P979" s="4"/>
      <c r="U979" s="4"/>
      <c r="Y979" s="4"/>
      <c r="AD979" s="4"/>
      <c r="AI979" s="4"/>
      <c r="AN979" s="4"/>
      <c r="AS979" s="4"/>
    </row>
    <row r="980" spans="6:45" ht="15.75" customHeight="1">
      <c r="F980" s="4"/>
      <c r="K980" s="4"/>
      <c r="P980" s="4"/>
      <c r="U980" s="4"/>
      <c r="Y980" s="4"/>
      <c r="AD980" s="4"/>
      <c r="AI980" s="4"/>
      <c r="AN980" s="4"/>
      <c r="AS980" s="4"/>
    </row>
    <row r="981" spans="6:45" ht="15.75" customHeight="1">
      <c r="F981" s="4"/>
      <c r="K981" s="4"/>
      <c r="P981" s="4"/>
      <c r="U981" s="4"/>
      <c r="Y981" s="4"/>
      <c r="AD981" s="4"/>
      <c r="AI981" s="4"/>
      <c r="AN981" s="4"/>
      <c r="AS981" s="4"/>
    </row>
    <row r="982" spans="6:45" ht="15.75" customHeight="1">
      <c r="F982" s="4"/>
      <c r="K982" s="4"/>
      <c r="P982" s="4"/>
      <c r="U982" s="4"/>
      <c r="Y982" s="4"/>
      <c r="AD982" s="4"/>
      <c r="AI982" s="4"/>
      <c r="AN982" s="4"/>
      <c r="AS982" s="4"/>
    </row>
    <row r="983" spans="6:45" ht="15.75" customHeight="1">
      <c r="F983" s="4"/>
      <c r="K983" s="4"/>
      <c r="P983" s="4"/>
      <c r="U983" s="4"/>
      <c r="Y983" s="4"/>
      <c r="AD983" s="4"/>
      <c r="AI983" s="4"/>
      <c r="AN983" s="4"/>
      <c r="AS983" s="4"/>
    </row>
    <row r="984" spans="6:45" ht="15.75" customHeight="1">
      <c r="F984" s="4"/>
      <c r="K984" s="4"/>
      <c r="P984" s="4"/>
      <c r="U984" s="4"/>
      <c r="Y984" s="4"/>
      <c r="AD984" s="4"/>
      <c r="AI984" s="4"/>
      <c r="AN984" s="4"/>
      <c r="AS984" s="4"/>
    </row>
    <row r="985" spans="6:45" ht="15.75" customHeight="1">
      <c r="F985" s="4"/>
      <c r="K985" s="4"/>
      <c r="P985" s="4"/>
      <c r="U985" s="4"/>
      <c r="Y985" s="4"/>
      <c r="AD985" s="4"/>
      <c r="AI985" s="4"/>
      <c r="AN985" s="4"/>
      <c r="AS985" s="4"/>
    </row>
    <row r="986" spans="6:45" ht="15.75" customHeight="1">
      <c r="F986" s="4"/>
      <c r="K986" s="4"/>
      <c r="P986" s="4"/>
      <c r="U986" s="4"/>
      <c r="Y986" s="4"/>
      <c r="AD986" s="4"/>
      <c r="AI986" s="4"/>
      <c r="AN986" s="4"/>
      <c r="AS986" s="4"/>
    </row>
    <row r="987" spans="6:45" ht="15.75" customHeight="1">
      <c r="F987" s="4"/>
      <c r="K987" s="4"/>
      <c r="P987" s="4"/>
      <c r="U987" s="4"/>
      <c r="Y987" s="4"/>
      <c r="AD987" s="4"/>
      <c r="AI987" s="4"/>
      <c r="AN987" s="4"/>
      <c r="AS987" s="4"/>
    </row>
    <row r="988" spans="6:45" ht="15.75" customHeight="1">
      <c r="F988" s="4"/>
      <c r="K988" s="4"/>
      <c r="P988" s="4"/>
      <c r="U988" s="4"/>
      <c r="Y988" s="4"/>
      <c r="AD988" s="4"/>
      <c r="AI988" s="4"/>
      <c r="AN988" s="4"/>
      <c r="AS988" s="4"/>
    </row>
    <row r="989" spans="6:45" ht="15.75" customHeight="1">
      <c r="F989" s="4"/>
      <c r="K989" s="4"/>
      <c r="P989" s="4"/>
      <c r="U989" s="4"/>
      <c r="Y989" s="4"/>
      <c r="AD989" s="4"/>
      <c r="AI989" s="4"/>
      <c r="AN989" s="4"/>
      <c r="AS989" s="4"/>
    </row>
    <row r="990" spans="6:45" ht="15.75" customHeight="1">
      <c r="F990" s="4"/>
      <c r="K990" s="4"/>
      <c r="P990" s="4"/>
      <c r="U990" s="4"/>
      <c r="Y990" s="4"/>
      <c r="AD990" s="4"/>
      <c r="AI990" s="4"/>
      <c r="AN990" s="4"/>
      <c r="AS990" s="4"/>
    </row>
    <row r="991" spans="6:45" ht="15.75" customHeight="1">
      <c r="F991" s="4"/>
      <c r="K991" s="4"/>
      <c r="P991" s="4"/>
      <c r="U991" s="4"/>
      <c r="Y991" s="4"/>
      <c r="AD991" s="4"/>
      <c r="AI991" s="4"/>
      <c r="AN991" s="4"/>
      <c r="AS991" s="4"/>
    </row>
    <row r="992" spans="6:45" ht="15.75" customHeight="1">
      <c r="F992" s="4"/>
      <c r="K992" s="4"/>
      <c r="P992" s="4"/>
      <c r="U992" s="4"/>
      <c r="Y992" s="4"/>
      <c r="AD992" s="4"/>
      <c r="AI992" s="4"/>
      <c r="AN992" s="4"/>
      <c r="AS992" s="4"/>
    </row>
    <row r="993" spans="6:45" ht="15.75" customHeight="1">
      <c r="F993" s="4"/>
      <c r="K993" s="4"/>
      <c r="P993" s="4"/>
      <c r="U993" s="4"/>
      <c r="Y993" s="4"/>
      <c r="AD993" s="4"/>
      <c r="AI993" s="4"/>
      <c r="AN993" s="4"/>
      <c r="AS993" s="4"/>
    </row>
    <row r="994" spans="6:45" ht="15.75" customHeight="1">
      <c r="F994" s="4"/>
      <c r="K994" s="4"/>
      <c r="P994" s="4"/>
      <c r="U994" s="4"/>
      <c r="Y994" s="4"/>
      <c r="AD994" s="4"/>
      <c r="AI994" s="4"/>
      <c r="AN994" s="4"/>
      <c r="AS994" s="4"/>
    </row>
    <row r="995" spans="6:45" ht="15.75" customHeight="1">
      <c r="F995" s="4"/>
      <c r="K995" s="4"/>
      <c r="P995" s="4"/>
      <c r="U995" s="4"/>
      <c r="Y995" s="4"/>
      <c r="AD995" s="4"/>
      <c r="AI995" s="4"/>
      <c r="AN995" s="4"/>
      <c r="AS995" s="4"/>
    </row>
    <row r="996" spans="6:45" ht="15.75" customHeight="1">
      <c r="F996" s="4"/>
      <c r="K996" s="4"/>
      <c r="P996" s="4"/>
      <c r="U996" s="4"/>
      <c r="Y996" s="4"/>
      <c r="AD996" s="4"/>
      <c r="AI996" s="4"/>
      <c r="AN996" s="4"/>
      <c r="AS996" s="4"/>
    </row>
    <row r="997" spans="6:45" ht="15.75" customHeight="1">
      <c r="F997" s="4"/>
      <c r="K997" s="4"/>
      <c r="P997" s="4"/>
      <c r="U997" s="4"/>
      <c r="Y997" s="4"/>
      <c r="AD997" s="4"/>
      <c r="AI997" s="4"/>
      <c r="AN997" s="4"/>
      <c r="AS997" s="4"/>
    </row>
    <row r="998" spans="6:45" ht="15.75" customHeight="1">
      <c r="F998" s="4"/>
      <c r="K998" s="4"/>
      <c r="P998" s="4"/>
      <c r="U998" s="4"/>
      <c r="Y998" s="4"/>
      <c r="AD998" s="4"/>
      <c r="AI998" s="4"/>
      <c r="AN998" s="4"/>
      <c r="AS998" s="4"/>
    </row>
    <row r="999" spans="6:45" ht="15.75" customHeight="1">
      <c r="F999" s="4"/>
      <c r="K999" s="4"/>
      <c r="P999" s="4"/>
      <c r="U999" s="4"/>
      <c r="Y999" s="4"/>
      <c r="AD999" s="4"/>
      <c r="AI999" s="4"/>
      <c r="AN999" s="4"/>
      <c r="AS999" s="4"/>
    </row>
  </sheetData>
  <sheetProtection selectLockedCells="1" selectUnlockedCells="1"/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T1000"/>
  <sheetViews>
    <sheetView zoomScale="80" zoomScaleNormal="80" workbookViewId="0">
      <selection activeCell="Y24" sqref="Y24"/>
    </sheetView>
  </sheetViews>
  <sheetFormatPr defaultRowHeight="15" customHeight="1"/>
  <cols>
    <col min="1" max="1" width="25.59765625" customWidth="1"/>
    <col min="2" max="3" width="2.296875" customWidth="1"/>
    <col min="4" max="4" width="2.59765625" customWidth="1"/>
    <col min="5" max="5" width="2.69921875" customWidth="1"/>
    <col min="6" max="6" width="3.296875" customWidth="1"/>
    <col min="7" max="7" width="2.69921875" customWidth="1"/>
    <col min="8" max="8" width="2.296875" customWidth="1"/>
    <col min="9" max="9" width="2.796875" customWidth="1"/>
    <col min="10" max="10" width="3.19921875" customWidth="1"/>
    <col min="11" max="11" width="3.296875" customWidth="1"/>
    <col min="12" max="12" width="2.5" customWidth="1"/>
    <col min="13" max="13" width="3.296875" customWidth="1"/>
    <col min="14" max="16" width="3.19921875" customWidth="1"/>
    <col min="17" max="17" width="2.69921875" customWidth="1"/>
    <col min="18" max="18" width="3.3984375" customWidth="1"/>
    <col min="19" max="19" width="2.5" customWidth="1"/>
    <col min="20" max="20" width="3.19921875" customWidth="1"/>
    <col min="21" max="21" width="3" customWidth="1"/>
    <col min="22" max="22" width="3.3984375" customWidth="1"/>
    <col min="23" max="23" width="3.296875" customWidth="1"/>
    <col min="24" max="24" width="2.8984375" customWidth="1"/>
    <col min="25" max="25" width="3.69921875" customWidth="1"/>
    <col min="26" max="26" width="3.8984375" customWidth="1"/>
    <col min="27" max="27" width="3.5" customWidth="1"/>
    <col min="28" max="28" width="3.19921875" customWidth="1"/>
    <col min="29" max="29" width="3.296875" customWidth="1"/>
    <col min="30" max="30" width="2.8984375" customWidth="1"/>
    <col min="31" max="31" width="3" customWidth="1"/>
    <col min="32" max="32" width="3.296875" customWidth="1"/>
    <col min="33" max="33" width="3.09765625" customWidth="1"/>
    <col min="34" max="34" width="3" customWidth="1"/>
    <col min="35" max="35" width="2.69921875" customWidth="1"/>
    <col min="36" max="36" width="3.5" customWidth="1"/>
    <col min="37" max="37" width="3" customWidth="1"/>
    <col min="38" max="38" width="3.3984375" customWidth="1"/>
    <col min="39" max="39" width="3" customWidth="1"/>
    <col min="40" max="40" width="3.296875" customWidth="1"/>
    <col min="41" max="41" width="3.69921875" customWidth="1"/>
    <col min="42" max="42" width="2.8984375" customWidth="1"/>
    <col min="43" max="44" width="3.5" customWidth="1"/>
    <col min="45" max="45" width="2.69921875" customWidth="1"/>
    <col min="46" max="46" width="6.5" customWidth="1"/>
  </cols>
  <sheetData>
    <row r="1" spans="1:46" ht="13.8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</row>
    <row r="2" spans="1:46" ht="13.8">
      <c r="A2" s="1" t="s">
        <v>1</v>
      </c>
      <c r="B2" s="136" t="s">
        <v>135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</row>
    <row r="3" spans="1:46" s="84" customFormat="1" ht="13.8">
      <c r="A3" s="73" t="s">
        <v>2</v>
      </c>
      <c r="B3" s="127" t="s">
        <v>3</v>
      </c>
      <c r="C3" s="134"/>
      <c r="D3" s="134"/>
      <c r="E3" s="134"/>
      <c r="F3" s="135"/>
      <c r="G3" s="127" t="s">
        <v>4</v>
      </c>
      <c r="H3" s="134"/>
      <c r="I3" s="134"/>
      <c r="J3" s="134"/>
      <c r="K3" s="135"/>
      <c r="L3" s="127" t="s">
        <v>5</v>
      </c>
      <c r="M3" s="134"/>
      <c r="N3" s="134"/>
      <c r="O3" s="134"/>
      <c r="P3" s="135"/>
      <c r="Q3" s="127" t="s">
        <v>6</v>
      </c>
      <c r="R3" s="134"/>
      <c r="S3" s="134"/>
      <c r="T3" s="134"/>
      <c r="U3" s="135"/>
      <c r="V3" s="127" t="s">
        <v>7</v>
      </c>
      <c r="W3" s="134"/>
      <c r="X3" s="134"/>
      <c r="Y3" s="135"/>
      <c r="Z3" s="127" t="s">
        <v>8</v>
      </c>
      <c r="AA3" s="134"/>
      <c r="AB3" s="134"/>
      <c r="AC3" s="134"/>
      <c r="AD3" s="135"/>
      <c r="AE3" s="127" t="s">
        <v>9</v>
      </c>
      <c r="AF3" s="134"/>
      <c r="AG3" s="134"/>
      <c r="AH3" s="134"/>
      <c r="AI3" s="135"/>
      <c r="AJ3" s="127" t="s">
        <v>10</v>
      </c>
      <c r="AK3" s="134"/>
      <c r="AL3" s="134"/>
      <c r="AM3" s="134"/>
      <c r="AN3" s="135"/>
      <c r="AO3" s="127" t="s">
        <v>11</v>
      </c>
      <c r="AP3" s="134"/>
      <c r="AQ3" s="134"/>
      <c r="AR3" s="134"/>
      <c r="AS3" s="135"/>
      <c r="AT3" s="83"/>
    </row>
    <row r="4" spans="1:46" s="84" customFormat="1" ht="52.5" customHeight="1">
      <c r="A4" s="73" t="s">
        <v>12</v>
      </c>
      <c r="B4" s="74" t="s">
        <v>13</v>
      </c>
      <c r="C4" s="74" t="s">
        <v>14</v>
      </c>
      <c r="D4" s="74" t="s">
        <v>15</v>
      </c>
      <c r="E4" s="74" t="s">
        <v>16</v>
      </c>
      <c r="F4" s="75" t="s">
        <v>17</v>
      </c>
      <c r="G4" s="74" t="s">
        <v>13</v>
      </c>
      <c r="H4" s="74" t="s">
        <v>14</v>
      </c>
      <c r="I4" s="74" t="s">
        <v>15</v>
      </c>
      <c r="J4" s="74" t="s">
        <v>16</v>
      </c>
      <c r="K4" s="75" t="s">
        <v>17</v>
      </c>
      <c r="L4" s="74" t="s">
        <v>13</v>
      </c>
      <c r="M4" s="74" t="s">
        <v>14</v>
      </c>
      <c r="N4" s="74" t="s">
        <v>15</v>
      </c>
      <c r="O4" s="74" t="s">
        <v>16</v>
      </c>
      <c r="P4" s="75" t="s">
        <v>17</v>
      </c>
      <c r="Q4" s="74" t="s">
        <v>13</v>
      </c>
      <c r="R4" s="74" t="s">
        <v>14</v>
      </c>
      <c r="S4" s="74" t="s">
        <v>15</v>
      </c>
      <c r="T4" s="74" t="s">
        <v>16</v>
      </c>
      <c r="U4" s="75" t="s">
        <v>17</v>
      </c>
      <c r="V4" s="74" t="s">
        <v>14</v>
      </c>
      <c r="W4" s="74" t="s">
        <v>15</v>
      </c>
      <c r="X4" s="74" t="s">
        <v>16</v>
      </c>
      <c r="Y4" s="75" t="s">
        <v>17</v>
      </c>
      <c r="Z4" s="74" t="s">
        <v>13</v>
      </c>
      <c r="AA4" s="74" t="s">
        <v>14</v>
      </c>
      <c r="AB4" s="74" t="s">
        <v>15</v>
      </c>
      <c r="AC4" s="74" t="s">
        <v>16</v>
      </c>
      <c r="AD4" s="75" t="s">
        <v>17</v>
      </c>
      <c r="AE4" s="74" t="s">
        <v>13</v>
      </c>
      <c r="AF4" s="74" t="s">
        <v>14</v>
      </c>
      <c r="AG4" s="74" t="s">
        <v>15</v>
      </c>
      <c r="AH4" s="74" t="s">
        <v>16</v>
      </c>
      <c r="AI4" s="75" t="s">
        <v>17</v>
      </c>
      <c r="AJ4" s="74" t="s">
        <v>13</v>
      </c>
      <c r="AK4" s="74" t="s">
        <v>14</v>
      </c>
      <c r="AL4" s="74" t="s">
        <v>15</v>
      </c>
      <c r="AM4" s="74" t="s">
        <v>16</v>
      </c>
      <c r="AN4" s="75" t="s">
        <v>17</v>
      </c>
      <c r="AO4" s="74" t="s">
        <v>13</v>
      </c>
      <c r="AP4" s="74" t="s">
        <v>14</v>
      </c>
      <c r="AQ4" s="74" t="s">
        <v>15</v>
      </c>
      <c r="AR4" s="74" t="s">
        <v>16</v>
      </c>
      <c r="AS4" s="75" t="s">
        <v>17</v>
      </c>
      <c r="AT4" s="85" t="s">
        <v>18</v>
      </c>
    </row>
    <row r="5" spans="1:46" s="84" customFormat="1" ht="13.8">
      <c r="A5" s="77" t="s">
        <v>19</v>
      </c>
      <c r="B5" s="77"/>
      <c r="C5" s="78">
        <v>1</v>
      </c>
      <c r="D5" s="77"/>
      <c r="E5" s="77"/>
      <c r="F5" s="79">
        <v>1</v>
      </c>
      <c r="G5" s="78">
        <v>1</v>
      </c>
      <c r="H5" s="77"/>
      <c r="I5" s="78">
        <v>1</v>
      </c>
      <c r="J5" s="77"/>
      <c r="K5" s="79">
        <v>2</v>
      </c>
      <c r="L5" s="77"/>
      <c r="M5" s="78">
        <v>1</v>
      </c>
      <c r="N5" s="77"/>
      <c r="O5" s="78"/>
      <c r="P5" s="79">
        <v>1</v>
      </c>
      <c r="Q5" s="77">
        <v>1</v>
      </c>
      <c r="R5" s="78"/>
      <c r="S5" s="77"/>
      <c r="T5" s="77">
        <v>1</v>
      </c>
      <c r="U5" s="79">
        <v>2</v>
      </c>
      <c r="V5" s="77"/>
      <c r="W5" s="78"/>
      <c r="X5" s="77">
        <v>1</v>
      </c>
      <c r="Y5" s="79">
        <v>1</v>
      </c>
      <c r="Z5" s="77"/>
      <c r="AA5" s="77">
        <v>1</v>
      </c>
      <c r="AB5" s="78"/>
      <c r="AC5" s="77">
        <v>1</v>
      </c>
      <c r="AD5" s="79">
        <v>2</v>
      </c>
      <c r="AE5" s="77"/>
      <c r="AF5" s="78"/>
      <c r="AG5" s="77">
        <v>1</v>
      </c>
      <c r="AH5" s="77"/>
      <c r="AI5" s="79">
        <v>1</v>
      </c>
      <c r="AJ5" s="77"/>
      <c r="AK5" s="78">
        <v>1</v>
      </c>
      <c r="AL5" s="78"/>
      <c r="AM5" s="77">
        <v>1</v>
      </c>
      <c r="AN5" s="79">
        <v>2</v>
      </c>
      <c r="AO5" s="77"/>
      <c r="AP5" s="77"/>
      <c r="AQ5" s="78">
        <v>1</v>
      </c>
      <c r="AR5" s="77"/>
      <c r="AS5" s="79">
        <v>1</v>
      </c>
      <c r="AT5" s="86">
        <v>13</v>
      </c>
    </row>
    <row r="6" spans="1:46" s="84" customFormat="1" ht="13.8">
      <c r="A6" s="77" t="s">
        <v>20</v>
      </c>
      <c r="B6" s="77"/>
      <c r="C6" s="77"/>
      <c r="D6" s="77"/>
      <c r="E6" s="77"/>
      <c r="F6" s="79">
        <v>0</v>
      </c>
      <c r="G6" s="77">
        <v>1</v>
      </c>
      <c r="H6" s="77"/>
      <c r="I6" s="77"/>
      <c r="J6" s="77"/>
      <c r="K6" s="79">
        <v>1</v>
      </c>
      <c r="L6" s="77"/>
      <c r="M6" s="77"/>
      <c r="N6" s="77">
        <v>1</v>
      </c>
      <c r="O6" s="77"/>
      <c r="P6" s="79">
        <v>1</v>
      </c>
      <c r="Q6" s="78"/>
      <c r="R6" s="77"/>
      <c r="S6" s="77">
        <v>1</v>
      </c>
      <c r="T6" s="77"/>
      <c r="U6" s="79">
        <v>1</v>
      </c>
      <c r="V6" s="77"/>
      <c r="W6" s="77"/>
      <c r="X6" s="77"/>
      <c r="Y6" s="79">
        <v>0</v>
      </c>
      <c r="Z6" s="77"/>
      <c r="AA6" s="77"/>
      <c r="AB6" s="77"/>
      <c r="AC6" s="77"/>
      <c r="AD6" s="79">
        <v>0</v>
      </c>
      <c r="AE6" s="77"/>
      <c r="AF6" s="77"/>
      <c r="AG6" s="78">
        <v>1</v>
      </c>
      <c r="AH6" s="77">
        <v>1</v>
      </c>
      <c r="AI6" s="79">
        <v>2</v>
      </c>
      <c r="AJ6" s="77"/>
      <c r="AK6" s="77"/>
      <c r="AL6" s="77"/>
      <c r="AM6" s="77">
        <v>1</v>
      </c>
      <c r="AN6" s="79">
        <v>1</v>
      </c>
      <c r="AO6" s="77"/>
      <c r="AP6" s="78"/>
      <c r="AQ6" s="77">
        <v>1</v>
      </c>
      <c r="AR6" s="77">
        <v>1</v>
      </c>
      <c r="AS6" s="79">
        <v>2</v>
      </c>
      <c r="AT6" s="86">
        <v>8</v>
      </c>
    </row>
    <row r="7" spans="1:46" s="84" customFormat="1" ht="13.8">
      <c r="A7" s="77" t="s">
        <v>129</v>
      </c>
      <c r="B7" s="78"/>
      <c r="C7" s="77"/>
      <c r="D7" s="77"/>
      <c r="E7" s="78"/>
      <c r="F7" s="79"/>
      <c r="G7" s="77"/>
      <c r="H7" s="78"/>
      <c r="I7" s="77"/>
      <c r="J7" s="77"/>
      <c r="K7" s="79"/>
      <c r="L7" s="77"/>
      <c r="M7" s="77"/>
      <c r="N7" s="78"/>
      <c r="O7" s="77"/>
      <c r="P7" s="79"/>
      <c r="Q7" s="78"/>
      <c r="R7" s="77"/>
      <c r="S7" s="78"/>
      <c r="T7" s="77"/>
      <c r="U7" s="79"/>
      <c r="V7" s="77"/>
      <c r="W7" s="77"/>
      <c r="X7" s="77"/>
      <c r="Y7" s="79"/>
      <c r="Z7" s="78"/>
      <c r="AA7" s="77"/>
      <c r="AB7" s="77"/>
      <c r="AC7" s="78"/>
      <c r="AD7" s="79"/>
      <c r="AE7" s="78"/>
      <c r="AF7" s="77"/>
      <c r="AG7" s="77"/>
      <c r="AH7" s="77"/>
      <c r="AI7" s="79"/>
      <c r="AJ7" s="78"/>
      <c r="AK7" s="77"/>
      <c r="AL7" s="77"/>
      <c r="AM7" s="78"/>
      <c r="AN7" s="79"/>
      <c r="AO7" s="77"/>
      <c r="AP7" s="78"/>
      <c r="AQ7" s="78"/>
      <c r="AR7" s="77"/>
      <c r="AS7" s="79"/>
      <c r="AT7" s="86"/>
    </row>
    <row r="8" spans="1:46" s="84" customFormat="1" ht="13.8">
      <c r="A8" s="81" t="s">
        <v>21</v>
      </c>
      <c r="B8" s="78"/>
      <c r="C8" s="77">
        <v>1</v>
      </c>
      <c r="D8" s="77"/>
      <c r="E8" s="78"/>
      <c r="F8" s="79">
        <v>1</v>
      </c>
      <c r="G8" s="77"/>
      <c r="H8" s="78"/>
      <c r="I8" s="77">
        <v>1</v>
      </c>
      <c r="J8" s="77"/>
      <c r="K8" s="79">
        <v>1</v>
      </c>
      <c r="L8" s="77"/>
      <c r="M8" s="77"/>
      <c r="N8" s="78"/>
      <c r="O8" s="77"/>
      <c r="P8" s="79">
        <v>0</v>
      </c>
      <c r="Q8" s="78"/>
      <c r="R8" s="77">
        <v>1</v>
      </c>
      <c r="S8" s="78"/>
      <c r="T8" s="77"/>
      <c r="U8" s="79">
        <v>1</v>
      </c>
      <c r="V8" s="77"/>
      <c r="W8" s="77"/>
      <c r="X8" s="77"/>
      <c r="Y8" s="79">
        <v>0</v>
      </c>
      <c r="Z8" s="78">
        <v>1</v>
      </c>
      <c r="AA8" s="77"/>
      <c r="AB8" s="77"/>
      <c r="AC8" s="78"/>
      <c r="AD8" s="79">
        <v>1</v>
      </c>
      <c r="AE8" s="78">
        <v>1</v>
      </c>
      <c r="AF8" s="77"/>
      <c r="AG8" s="77"/>
      <c r="AH8" s="77"/>
      <c r="AI8" s="79">
        <v>1</v>
      </c>
      <c r="AJ8" s="78"/>
      <c r="AK8" s="77"/>
      <c r="AL8" s="77"/>
      <c r="AM8" s="78">
        <v>1</v>
      </c>
      <c r="AN8" s="79">
        <v>1</v>
      </c>
      <c r="AO8" s="77"/>
      <c r="AP8" s="78"/>
      <c r="AQ8" s="78">
        <v>1</v>
      </c>
      <c r="AR8" s="77"/>
      <c r="AS8" s="79">
        <v>1</v>
      </c>
      <c r="AT8" s="86">
        <v>7</v>
      </c>
    </row>
    <row r="9" spans="1:46" s="84" customFormat="1" ht="13.8">
      <c r="A9" s="77" t="s">
        <v>22</v>
      </c>
      <c r="B9" s="77"/>
      <c r="C9" s="77"/>
      <c r="D9" s="77"/>
      <c r="E9" s="77"/>
      <c r="F9" s="79">
        <v>0</v>
      </c>
      <c r="G9" s="77"/>
      <c r="H9" s="77"/>
      <c r="I9" s="78"/>
      <c r="J9" s="77">
        <v>1</v>
      </c>
      <c r="K9" s="79">
        <v>1</v>
      </c>
      <c r="L9" s="77"/>
      <c r="M9" s="77"/>
      <c r="N9" s="78"/>
      <c r="O9" s="77"/>
      <c r="P9" s="79">
        <v>0</v>
      </c>
      <c r="Q9" s="77"/>
      <c r="R9" s="78"/>
      <c r="S9" s="77"/>
      <c r="T9" s="77"/>
      <c r="U9" s="79">
        <v>0</v>
      </c>
      <c r="V9" s="78"/>
      <c r="W9" s="77"/>
      <c r="X9" s="77"/>
      <c r="Y9" s="79">
        <v>0</v>
      </c>
      <c r="Z9" s="77"/>
      <c r="AA9" s="77">
        <v>1</v>
      </c>
      <c r="AB9" s="77"/>
      <c r="AC9" s="77"/>
      <c r="AD9" s="79">
        <v>1</v>
      </c>
      <c r="AE9" s="77"/>
      <c r="AF9" s="78"/>
      <c r="AG9" s="77"/>
      <c r="AH9" s="77">
        <v>1</v>
      </c>
      <c r="AI9" s="79">
        <v>1</v>
      </c>
      <c r="AJ9" s="77"/>
      <c r="AK9" s="78"/>
      <c r="AL9" s="77"/>
      <c r="AM9" s="77"/>
      <c r="AN9" s="79">
        <v>0</v>
      </c>
      <c r="AO9" s="78"/>
      <c r="AP9" s="77"/>
      <c r="AQ9" s="77">
        <v>1</v>
      </c>
      <c r="AR9" s="77"/>
      <c r="AS9" s="79">
        <v>1</v>
      </c>
      <c r="AT9" s="86">
        <v>4</v>
      </c>
    </row>
    <row r="10" spans="1:46" s="84" customFormat="1" ht="13.8">
      <c r="A10" s="77" t="s">
        <v>23</v>
      </c>
      <c r="B10" s="77"/>
      <c r="C10" s="77"/>
      <c r="D10" s="77"/>
      <c r="E10" s="77"/>
      <c r="F10" s="79">
        <v>0</v>
      </c>
      <c r="G10" s="78"/>
      <c r="H10" s="77"/>
      <c r="I10" s="77"/>
      <c r="J10" s="77"/>
      <c r="K10" s="79">
        <v>0</v>
      </c>
      <c r="L10" s="77"/>
      <c r="M10" s="77"/>
      <c r="N10" s="77"/>
      <c r="O10" s="77"/>
      <c r="P10" s="79">
        <v>0</v>
      </c>
      <c r="Q10" s="77"/>
      <c r="R10" s="77"/>
      <c r="S10" s="77"/>
      <c r="T10" s="77"/>
      <c r="U10" s="79">
        <v>0</v>
      </c>
      <c r="V10" s="77"/>
      <c r="W10" s="77"/>
      <c r="X10" s="77"/>
      <c r="Y10" s="79">
        <v>0</v>
      </c>
      <c r="Z10" s="77"/>
      <c r="AA10" s="78"/>
      <c r="AB10" s="77"/>
      <c r="AC10" s="77"/>
      <c r="AD10" s="79">
        <v>0</v>
      </c>
      <c r="AE10" s="77"/>
      <c r="AF10" s="77"/>
      <c r="AG10" s="77"/>
      <c r="AH10" s="77"/>
      <c r="AI10" s="79">
        <v>0</v>
      </c>
      <c r="AJ10" s="77"/>
      <c r="AK10" s="77"/>
      <c r="AL10" s="77"/>
      <c r="AM10" s="77"/>
      <c r="AN10" s="79">
        <v>0</v>
      </c>
      <c r="AO10" s="78"/>
      <c r="AP10" s="77"/>
      <c r="AQ10" s="77"/>
      <c r="AR10" s="77"/>
      <c r="AS10" s="79">
        <v>0</v>
      </c>
      <c r="AT10" s="86">
        <v>0</v>
      </c>
    </row>
    <row r="11" spans="1:46" s="84" customFormat="1" ht="13.8">
      <c r="A11" s="77" t="s">
        <v>24</v>
      </c>
      <c r="B11" s="77"/>
      <c r="C11" s="77"/>
      <c r="D11" s="77"/>
      <c r="E11" s="77"/>
      <c r="F11" s="79">
        <v>0</v>
      </c>
      <c r="G11" s="77"/>
      <c r="H11" s="77"/>
      <c r="I11" s="77"/>
      <c r="J11" s="77"/>
      <c r="K11" s="79">
        <v>0</v>
      </c>
      <c r="L11" s="77"/>
      <c r="M11" s="77"/>
      <c r="N11" s="77"/>
      <c r="O11" s="77"/>
      <c r="P11" s="79">
        <v>0</v>
      </c>
      <c r="Q11" s="77"/>
      <c r="R11" s="77"/>
      <c r="S11" s="77"/>
      <c r="T11" s="77"/>
      <c r="U11" s="79">
        <v>0</v>
      </c>
      <c r="V11" s="77"/>
      <c r="W11" s="77"/>
      <c r="X11" s="77"/>
      <c r="Y11" s="79">
        <v>0</v>
      </c>
      <c r="Z11" s="77"/>
      <c r="AA11" s="77"/>
      <c r="AB11" s="77"/>
      <c r="AC11" s="77"/>
      <c r="AD11" s="79">
        <v>0</v>
      </c>
      <c r="AE11" s="77"/>
      <c r="AF11" s="77"/>
      <c r="AG11" s="77"/>
      <c r="AH11" s="77"/>
      <c r="AI11" s="79">
        <v>0</v>
      </c>
      <c r="AJ11" s="77"/>
      <c r="AK11" s="77"/>
      <c r="AL11" s="77"/>
      <c r="AM11" s="77"/>
      <c r="AN11" s="79">
        <v>0</v>
      </c>
      <c r="AO11" s="77"/>
      <c r="AP11" s="77"/>
      <c r="AQ11" s="77"/>
      <c r="AR11" s="77"/>
      <c r="AS11" s="79">
        <v>0</v>
      </c>
      <c r="AT11" s="86">
        <v>0</v>
      </c>
    </row>
    <row r="12" spans="1:46" s="84" customFormat="1" ht="13.8">
      <c r="A12" s="77" t="s">
        <v>130</v>
      </c>
      <c r="B12" s="77"/>
      <c r="C12" s="77"/>
      <c r="D12" s="77"/>
      <c r="E12" s="77"/>
      <c r="F12" s="79">
        <v>0</v>
      </c>
      <c r="G12" s="77"/>
      <c r="H12" s="77"/>
      <c r="I12" s="77"/>
      <c r="J12" s="77"/>
      <c r="K12" s="79">
        <v>0</v>
      </c>
      <c r="L12" s="77"/>
      <c r="M12" s="77"/>
      <c r="N12" s="77"/>
      <c r="O12" s="77"/>
      <c r="P12" s="79">
        <v>0</v>
      </c>
      <c r="Q12" s="77"/>
      <c r="R12" s="77"/>
      <c r="S12" s="77"/>
      <c r="T12" s="77"/>
      <c r="U12" s="79">
        <v>0</v>
      </c>
      <c r="V12" s="77"/>
      <c r="W12" s="77"/>
      <c r="X12" s="77"/>
      <c r="Y12" s="79">
        <v>0</v>
      </c>
      <c r="Z12" s="77"/>
      <c r="AA12" s="77"/>
      <c r="AB12" s="77"/>
      <c r="AC12" s="77"/>
      <c r="AD12" s="79">
        <v>0</v>
      </c>
      <c r="AE12" s="77"/>
      <c r="AF12" s="77"/>
      <c r="AG12" s="77"/>
      <c r="AH12" s="77"/>
      <c r="AI12" s="79">
        <v>0</v>
      </c>
      <c r="AJ12" s="77"/>
      <c r="AK12" s="77"/>
      <c r="AL12" s="77"/>
      <c r="AM12" s="77"/>
      <c r="AN12" s="79">
        <v>0</v>
      </c>
      <c r="AO12" s="77"/>
      <c r="AP12" s="77"/>
      <c r="AQ12" s="77"/>
      <c r="AR12" s="77">
        <v>1</v>
      </c>
      <c r="AS12" s="79">
        <v>1</v>
      </c>
      <c r="AT12" s="86">
        <v>1</v>
      </c>
    </row>
    <row r="13" spans="1:46" s="84" customFormat="1" ht="13.8">
      <c r="A13" s="77" t="s">
        <v>25</v>
      </c>
      <c r="B13" s="78"/>
      <c r="C13" s="77"/>
      <c r="D13" s="77"/>
      <c r="E13" s="77"/>
      <c r="F13" s="79">
        <v>0</v>
      </c>
      <c r="G13" s="77"/>
      <c r="H13" s="77"/>
      <c r="I13" s="78"/>
      <c r="J13" s="77"/>
      <c r="K13" s="79">
        <v>0</v>
      </c>
      <c r="L13" s="77"/>
      <c r="M13" s="78"/>
      <c r="N13" s="77"/>
      <c r="O13" s="77"/>
      <c r="P13" s="79">
        <v>0</v>
      </c>
      <c r="Q13" s="77"/>
      <c r="R13" s="77"/>
      <c r="S13" s="78"/>
      <c r="T13" s="77"/>
      <c r="U13" s="79">
        <v>0</v>
      </c>
      <c r="V13" s="77"/>
      <c r="W13" s="78"/>
      <c r="X13" s="77"/>
      <c r="Y13" s="79">
        <v>0</v>
      </c>
      <c r="Z13" s="77"/>
      <c r="AA13" s="77"/>
      <c r="AB13" s="78"/>
      <c r="AC13" s="77"/>
      <c r="AD13" s="79">
        <v>0</v>
      </c>
      <c r="AE13" s="77"/>
      <c r="AF13" s="77"/>
      <c r="AG13" s="78"/>
      <c r="AH13" s="77"/>
      <c r="AI13" s="79">
        <v>0</v>
      </c>
      <c r="AJ13" s="78"/>
      <c r="AK13" s="77"/>
      <c r="AL13" s="78"/>
      <c r="AM13" s="77"/>
      <c r="AN13" s="79">
        <v>0</v>
      </c>
      <c r="AO13" s="77"/>
      <c r="AP13" s="77"/>
      <c r="AQ13" s="78"/>
      <c r="AR13" s="77"/>
      <c r="AS13" s="79">
        <v>0</v>
      </c>
      <c r="AT13" s="86">
        <v>0</v>
      </c>
    </row>
    <row r="14" spans="1:46" ht="14.4">
      <c r="K14" s="87"/>
      <c r="P14" s="87"/>
      <c r="U14" s="87"/>
      <c r="Y14" s="87"/>
      <c r="AD14" s="87"/>
      <c r="AI14" s="87"/>
      <c r="AN14" s="87"/>
      <c r="AS14" s="87"/>
    </row>
    <row r="15" spans="1:46" ht="14.4">
      <c r="F15" s="87"/>
      <c r="K15" s="87"/>
      <c r="P15" s="87"/>
      <c r="U15" s="87"/>
      <c r="Y15" s="87"/>
      <c r="AD15" s="87"/>
      <c r="AI15" s="87"/>
      <c r="AN15" s="87"/>
      <c r="AS15" s="87"/>
    </row>
    <row r="16" spans="1:46" ht="13.8"/>
    <row r="17" ht="13.8"/>
    <row r="18" ht="13.8"/>
    <row r="19" ht="13.8"/>
    <row r="20" ht="13.8"/>
    <row r="21" ht="13.8"/>
    <row r="22" ht="13.8"/>
    <row r="23" ht="13.8"/>
    <row r="24" ht="13.8"/>
    <row r="25" ht="13.8"/>
    <row r="26" ht="13.8"/>
    <row r="27" ht="13.8"/>
    <row r="28" ht="13.8"/>
    <row r="29" ht="13.8"/>
    <row r="30" ht="13.8"/>
    <row r="31" ht="13.8"/>
    <row r="32" ht="13.8"/>
    <row r="33" ht="13.8"/>
    <row r="34" ht="13.8"/>
    <row r="35" ht="13.8"/>
    <row r="36" ht="13.8"/>
    <row r="37" ht="13.8"/>
    <row r="38" ht="13.8"/>
    <row r="39" ht="13.8"/>
    <row r="40" ht="13.8"/>
    <row r="41" ht="13.8"/>
    <row r="42" ht="13.8"/>
    <row r="43" ht="13.8"/>
    <row r="44" ht="13.8"/>
    <row r="45" ht="13.8"/>
    <row r="46" ht="13.8"/>
    <row r="47" ht="13.8"/>
    <row r="48" ht="13.8"/>
    <row r="49" ht="13.8"/>
    <row r="50" ht="13.8"/>
    <row r="51" ht="13.8"/>
    <row r="52" ht="13.8"/>
    <row r="53" ht="13.8"/>
    <row r="54" ht="13.8"/>
    <row r="55" ht="13.8"/>
    <row r="56" ht="13.8"/>
    <row r="57" ht="13.8"/>
    <row r="58" ht="13.8"/>
    <row r="59" ht="13.8"/>
    <row r="60" ht="13.8"/>
    <row r="61" ht="13.8"/>
    <row r="62" ht="13.8"/>
    <row r="63" ht="13.8"/>
    <row r="64" ht="13.8"/>
    <row r="65" ht="13.8"/>
    <row r="66" ht="13.8"/>
    <row r="67" ht="13.8"/>
    <row r="68" ht="13.8"/>
    <row r="69" ht="13.8"/>
    <row r="70" ht="13.8"/>
    <row r="71" ht="13.8"/>
    <row r="72" ht="13.8"/>
    <row r="73" ht="13.8"/>
    <row r="74" ht="13.8"/>
    <row r="75" ht="13.8"/>
    <row r="76" ht="13.8"/>
    <row r="77" ht="13.8"/>
    <row r="78" ht="13.8"/>
    <row r="79" ht="13.8"/>
    <row r="80" ht="13.8"/>
    <row r="81" ht="13.8"/>
    <row r="82" ht="13.8"/>
    <row r="83" ht="13.8"/>
    <row r="84" ht="13.8"/>
    <row r="85" ht="13.8"/>
    <row r="86" ht="13.8"/>
    <row r="87" ht="13.8"/>
    <row r="88" ht="13.8"/>
    <row r="89" ht="13.8"/>
    <row r="90" ht="13.8"/>
    <row r="91" ht="13.8"/>
    <row r="92" ht="13.8"/>
    <row r="93" ht="13.8"/>
    <row r="94" ht="13.8"/>
    <row r="95" ht="13.8"/>
    <row r="96" ht="13.8"/>
    <row r="97" ht="13.8"/>
    <row r="98" ht="13.8"/>
    <row r="99" ht="13.8"/>
    <row r="100" ht="13.8"/>
    <row r="101" ht="13.8"/>
    <row r="102" ht="13.8"/>
    <row r="103" ht="13.8"/>
    <row r="104" ht="13.8"/>
    <row r="105" ht="13.8"/>
    <row r="106" ht="13.8"/>
    <row r="107" ht="13.8"/>
    <row r="108" ht="13.8"/>
    <row r="109" ht="13.8"/>
    <row r="110" ht="13.8"/>
    <row r="111" ht="13.8"/>
    <row r="112" ht="13.8"/>
    <row r="113" ht="13.8"/>
    <row r="114" ht="13.8"/>
    <row r="115" ht="13.8"/>
    <row r="116" ht="13.8"/>
    <row r="117" ht="13.8"/>
    <row r="118" ht="13.8"/>
    <row r="119" ht="13.8"/>
    <row r="120" ht="13.8"/>
    <row r="121" ht="13.8"/>
    <row r="122" ht="13.8"/>
    <row r="123" ht="13.8"/>
    <row r="124" ht="13.8"/>
    <row r="125" ht="13.8"/>
    <row r="126" ht="13.8"/>
    <row r="127" ht="13.8"/>
    <row r="128" ht="13.8"/>
    <row r="129" ht="13.8"/>
    <row r="130" ht="13.8"/>
    <row r="131" ht="13.8"/>
    <row r="132" ht="13.8"/>
    <row r="133" ht="13.8"/>
    <row r="134" ht="13.8"/>
    <row r="135" ht="13.8"/>
    <row r="136" ht="13.8"/>
    <row r="137" ht="13.8"/>
    <row r="138" ht="13.8"/>
    <row r="139" ht="13.8"/>
    <row r="140" ht="13.8"/>
    <row r="141" ht="13.8"/>
    <row r="142" ht="13.8"/>
    <row r="143" ht="13.8"/>
    <row r="144" ht="13.8"/>
    <row r="145" ht="13.8"/>
    <row r="146" ht="13.8"/>
    <row r="147" ht="13.8"/>
    <row r="148" ht="13.8"/>
    <row r="149" ht="13.8"/>
    <row r="150" ht="13.8"/>
    <row r="151" ht="13.8"/>
    <row r="152" ht="13.8"/>
    <row r="153" ht="13.8"/>
    <row r="154" ht="13.8"/>
    <row r="155" ht="13.8"/>
    <row r="156" ht="13.8"/>
    <row r="157" ht="13.8"/>
    <row r="158" ht="13.8"/>
    <row r="159" ht="13.8"/>
    <row r="160" ht="13.8"/>
    <row r="161" ht="13.8"/>
    <row r="162" ht="13.8"/>
    <row r="163" ht="13.8"/>
    <row r="164" ht="13.8"/>
    <row r="165" ht="13.8"/>
    <row r="166" ht="13.8"/>
    <row r="167" ht="13.8"/>
    <row r="168" ht="13.8"/>
    <row r="169" ht="13.8"/>
    <row r="170" ht="13.8"/>
    <row r="171" ht="13.8"/>
    <row r="172" ht="13.8"/>
    <row r="173" ht="13.8"/>
    <row r="174" ht="13.8"/>
    <row r="175" ht="13.8"/>
    <row r="176" ht="13.8"/>
    <row r="177" ht="13.8"/>
    <row r="178" ht="13.8"/>
    <row r="179" ht="13.8"/>
    <row r="180" ht="13.8"/>
    <row r="181" ht="13.8"/>
    <row r="182" ht="13.8"/>
    <row r="183" ht="13.8"/>
    <row r="184" ht="13.8"/>
    <row r="185" ht="13.8"/>
    <row r="186" ht="13.8"/>
    <row r="187" ht="13.8"/>
    <row r="188" ht="13.8"/>
    <row r="189" ht="13.8"/>
    <row r="190" ht="13.8"/>
    <row r="191" ht="13.8"/>
    <row r="192" ht="13.8"/>
    <row r="193" ht="13.8"/>
    <row r="194" ht="13.8"/>
    <row r="195" ht="13.8"/>
    <row r="196" ht="13.8"/>
    <row r="197" ht="13.8"/>
    <row r="198" ht="13.8"/>
    <row r="199" ht="13.8"/>
    <row r="200" ht="13.8"/>
    <row r="201" ht="13.8"/>
    <row r="202" ht="13.8"/>
    <row r="203" ht="13.8"/>
    <row r="204" ht="13.8"/>
    <row r="205" ht="13.8"/>
    <row r="206" ht="13.8"/>
    <row r="207" ht="13.8"/>
    <row r="208" ht="13.8"/>
    <row r="209" ht="13.8"/>
    <row r="210" ht="13.8"/>
    <row r="211" ht="13.8"/>
    <row r="212" ht="13.8"/>
    <row r="213" ht="13.8"/>
    <row r="214" ht="13.8"/>
    <row r="215" ht="13.8"/>
    <row r="216" ht="13.8"/>
    <row r="217" ht="13.8"/>
    <row r="218" ht="13.8"/>
    <row r="219" ht="13.8"/>
    <row r="220" ht="13.8"/>
    <row r="221" ht="13.8"/>
    <row r="222" ht="13.8"/>
    <row r="223" ht="13.8"/>
    <row r="224" ht="13.8"/>
    <row r="225" ht="13.8"/>
    <row r="226" ht="13.8"/>
    <row r="227" ht="13.8"/>
    <row r="228" ht="13.8"/>
    <row r="229" ht="13.8"/>
    <row r="230" ht="13.8"/>
    <row r="231" ht="13.8"/>
    <row r="232" ht="13.8"/>
    <row r="233" ht="13.8"/>
    <row r="234" ht="13.8"/>
    <row r="235" ht="13.8"/>
    <row r="236" ht="13.8"/>
    <row r="237" ht="13.8"/>
    <row r="238" ht="13.8"/>
    <row r="239" ht="13.8"/>
    <row r="240" ht="13.8"/>
    <row r="241" ht="13.8"/>
    <row r="242" ht="13.8"/>
    <row r="243" ht="13.8"/>
    <row r="244" ht="13.8"/>
    <row r="245" ht="13.8"/>
    <row r="246" ht="13.8"/>
    <row r="247" ht="13.8"/>
    <row r="248" ht="13.8"/>
    <row r="249" ht="13.8"/>
    <row r="250" ht="13.8"/>
    <row r="251" ht="13.8"/>
    <row r="252" ht="13.8"/>
    <row r="253" ht="13.8"/>
    <row r="254" ht="13.8"/>
    <row r="255" ht="13.8"/>
    <row r="256" ht="13.8"/>
    <row r="257" ht="13.8"/>
    <row r="258" ht="13.8"/>
    <row r="259" ht="13.8"/>
    <row r="260" ht="13.8"/>
    <row r="261" ht="13.8"/>
    <row r="262" ht="13.8"/>
    <row r="263" ht="13.8"/>
    <row r="264" ht="13.8"/>
    <row r="265" ht="13.8"/>
    <row r="266" ht="13.8"/>
    <row r="267" ht="13.8"/>
    <row r="268" ht="13.8"/>
    <row r="269" ht="13.8"/>
    <row r="270" ht="13.8"/>
    <row r="271" ht="13.8"/>
    <row r="272" ht="13.8"/>
    <row r="273" ht="13.8"/>
    <row r="274" ht="13.8"/>
    <row r="275" ht="13.8"/>
    <row r="276" ht="13.8"/>
    <row r="277" ht="13.8"/>
    <row r="278" ht="13.8"/>
    <row r="279" ht="13.8"/>
    <row r="280" ht="13.8"/>
    <row r="281" ht="13.8"/>
    <row r="282" ht="13.8"/>
    <row r="283" ht="13.8"/>
    <row r="284" ht="13.8"/>
    <row r="285" ht="13.8"/>
    <row r="286" ht="13.8"/>
    <row r="287" ht="13.8"/>
    <row r="288" ht="13.8"/>
    <row r="289" ht="13.8"/>
    <row r="290" ht="13.8"/>
    <row r="291" ht="13.8"/>
    <row r="292" ht="13.8"/>
    <row r="293" ht="13.8"/>
    <row r="294" ht="13.8"/>
    <row r="295" ht="13.8"/>
    <row r="296" ht="13.8"/>
    <row r="297" ht="13.8"/>
    <row r="298" ht="13.8"/>
    <row r="299" ht="13.8"/>
    <row r="300" ht="13.8"/>
    <row r="301" ht="13.8"/>
    <row r="302" ht="13.8"/>
    <row r="303" ht="13.8"/>
    <row r="304" ht="13.8"/>
    <row r="305" ht="13.8"/>
    <row r="306" ht="13.8"/>
    <row r="307" ht="13.8"/>
    <row r="308" ht="13.8"/>
    <row r="309" ht="13.8"/>
    <row r="310" ht="13.8"/>
    <row r="311" ht="13.8"/>
    <row r="312" ht="13.8"/>
    <row r="313" ht="13.8"/>
    <row r="314" ht="13.8"/>
    <row r="315" ht="13.8"/>
    <row r="316" ht="13.8"/>
    <row r="317" ht="13.8"/>
    <row r="318" ht="13.8"/>
    <row r="319" ht="13.8"/>
    <row r="320" ht="13.8"/>
    <row r="321" ht="13.8"/>
    <row r="322" ht="13.8"/>
    <row r="323" ht="13.8"/>
    <row r="324" ht="13.8"/>
    <row r="325" ht="13.8"/>
    <row r="326" ht="13.8"/>
    <row r="327" ht="13.8"/>
    <row r="328" ht="13.8"/>
    <row r="329" ht="13.8"/>
    <row r="330" ht="13.8"/>
    <row r="331" ht="13.8"/>
    <row r="332" ht="13.8"/>
    <row r="333" ht="13.8"/>
    <row r="334" ht="13.8"/>
    <row r="335" ht="13.8"/>
    <row r="336" ht="13.8"/>
    <row r="337" ht="13.8"/>
    <row r="338" ht="13.8"/>
    <row r="339" ht="13.8"/>
    <row r="340" ht="13.8"/>
    <row r="341" ht="13.8"/>
    <row r="342" ht="13.8"/>
    <row r="343" ht="13.8"/>
    <row r="344" ht="13.8"/>
    <row r="345" ht="13.8"/>
    <row r="346" ht="13.8"/>
    <row r="347" ht="13.8"/>
    <row r="348" ht="13.8"/>
    <row r="349" ht="13.8"/>
    <row r="350" ht="13.8"/>
    <row r="351" ht="13.8"/>
    <row r="352" ht="13.8"/>
    <row r="353" ht="13.8"/>
    <row r="354" ht="13.8"/>
    <row r="355" ht="13.8"/>
    <row r="356" ht="13.8"/>
    <row r="357" ht="13.8"/>
    <row r="358" ht="13.8"/>
    <row r="359" ht="13.8"/>
    <row r="360" ht="13.8"/>
    <row r="361" ht="13.8"/>
    <row r="362" ht="13.8"/>
    <row r="363" ht="13.8"/>
    <row r="364" ht="13.8"/>
    <row r="365" ht="13.8"/>
    <row r="366" ht="13.8"/>
    <row r="367" ht="13.8"/>
    <row r="368" ht="13.8"/>
    <row r="369" ht="13.8"/>
    <row r="370" ht="13.8"/>
    <row r="371" ht="13.8"/>
    <row r="372" ht="13.8"/>
    <row r="373" ht="13.8"/>
    <row r="374" ht="13.8"/>
    <row r="375" ht="13.8"/>
    <row r="376" ht="13.8"/>
    <row r="377" ht="13.8"/>
    <row r="378" ht="13.8"/>
    <row r="379" ht="13.8"/>
    <row r="380" ht="13.8"/>
    <row r="381" ht="13.8"/>
    <row r="382" ht="13.8"/>
    <row r="383" ht="13.8"/>
    <row r="384" ht="13.8"/>
    <row r="385" ht="13.8"/>
    <row r="386" ht="13.8"/>
    <row r="387" ht="13.8"/>
    <row r="388" ht="13.8"/>
    <row r="389" ht="13.8"/>
    <row r="390" ht="13.8"/>
    <row r="391" ht="13.8"/>
    <row r="392" ht="13.8"/>
    <row r="393" ht="13.8"/>
    <row r="394" ht="13.8"/>
    <row r="395" ht="13.8"/>
    <row r="396" ht="13.8"/>
    <row r="397" ht="13.8"/>
    <row r="398" ht="13.8"/>
    <row r="399" ht="13.8"/>
    <row r="400" ht="13.8"/>
    <row r="401" ht="13.8"/>
    <row r="402" ht="13.8"/>
    <row r="403" ht="13.8"/>
    <row r="404" ht="13.8"/>
    <row r="405" ht="13.8"/>
    <row r="406" ht="13.8"/>
    <row r="407" ht="13.8"/>
    <row r="408" ht="13.8"/>
    <row r="409" ht="13.8"/>
    <row r="410" ht="13.8"/>
    <row r="411" ht="13.8"/>
    <row r="412" ht="13.8"/>
    <row r="413" ht="13.8"/>
    <row r="414" ht="13.8"/>
    <row r="415" ht="13.8"/>
    <row r="416" ht="13.8"/>
    <row r="417" ht="13.8"/>
    <row r="418" ht="13.8"/>
    <row r="419" ht="13.8"/>
    <row r="420" ht="13.8"/>
    <row r="421" ht="13.8"/>
    <row r="422" ht="13.8"/>
    <row r="423" ht="13.8"/>
    <row r="424" ht="13.8"/>
    <row r="425" ht="13.8"/>
    <row r="426" ht="13.8"/>
    <row r="427" ht="13.8"/>
    <row r="428" ht="13.8"/>
    <row r="429" ht="13.8"/>
    <row r="430" ht="13.8"/>
    <row r="431" ht="13.8"/>
    <row r="432" ht="13.8"/>
    <row r="433" ht="13.8"/>
    <row r="434" ht="13.8"/>
    <row r="435" ht="13.8"/>
    <row r="436" ht="13.8"/>
    <row r="437" ht="13.8"/>
    <row r="438" ht="13.8"/>
    <row r="439" ht="13.8"/>
    <row r="440" ht="13.8"/>
    <row r="441" ht="13.8"/>
    <row r="442" ht="13.8"/>
    <row r="443" ht="13.8"/>
    <row r="444" ht="13.8"/>
    <row r="445" ht="13.8"/>
    <row r="446" ht="13.8"/>
    <row r="447" ht="13.8"/>
    <row r="448" ht="13.8"/>
    <row r="449" ht="13.8"/>
    <row r="450" ht="13.8"/>
    <row r="451" ht="13.8"/>
    <row r="452" ht="13.8"/>
    <row r="453" ht="13.8"/>
    <row r="454" ht="13.8"/>
    <row r="455" ht="13.8"/>
    <row r="456" ht="13.8"/>
    <row r="457" ht="13.8"/>
    <row r="458" ht="13.8"/>
    <row r="459" ht="13.8"/>
    <row r="460" ht="13.8"/>
    <row r="461" ht="13.8"/>
    <row r="462" ht="13.8"/>
    <row r="463" ht="13.8"/>
    <row r="464" ht="13.8"/>
    <row r="465" ht="13.8"/>
    <row r="466" ht="13.8"/>
    <row r="467" ht="13.8"/>
    <row r="468" ht="13.8"/>
    <row r="469" ht="13.8"/>
    <row r="470" ht="13.8"/>
    <row r="471" ht="13.8"/>
    <row r="472" ht="13.8"/>
    <row r="473" ht="13.8"/>
    <row r="474" ht="13.8"/>
    <row r="475" ht="13.8"/>
    <row r="476" ht="13.8"/>
    <row r="477" ht="13.8"/>
    <row r="478" ht="13.8"/>
    <row r="479" ht="13.8"/>
    <row r="480" ht="13.8"/>
    <row r="481" ht="13.8"/>
    <row r="482" ht="13.8"/>
    <row r="483" ht="13.8"/>
    <row r="484" ht="13.8"/>
    <row r="485" ht="13.8"/>
    <row r="486" ht="13.8"/>
    <row r="487" ht="13.8"/>
    <row r="488" ht="13.8"/>
    <row r="489" ht="13.8"/>
    <row r="490" ht="13.8"/>
    <row r="491" ht="13.8"/>
    <row r="492" ht="13.8"/>
    <row r="493" ht="13.8"/>
    <row r="494" ht="13.8"/>
    <row r="495" ht="13.8"/>
    <row r="496" ht="13.8"/>
    <row r="497" ht="13.8"/>
    <row r="498" ht="13.8"/>
    <row r="499" ht="13.8"/>
    <row r="500" ht="13.8"/>
    <row r="501" ht="13.8"/>
    <row r="502" ht="13.8"/>
    <row r="503" ht="13.8"/>
    <row r="504" ht="13.8"/>
    <row r="505" ht="13.8"/>
    <row r="506" ht="13.8"/>
    <row r="507" ht="13.8"/>
    <row r="508" ht="13.8"/>
    <row r="509" ht="13.8"/>
    <row r="510" ht="13.8"/>
    <row r="511" ht="13.8"/>
    <row r="512" ht="13.8"/>
    <row r="513" ht="13.8"/>
    <row r="514" ht="13.8"/>
    <row r="515" ht="13.8"/>
    <row r="516" ht="13.8"/>
    <row r="517" ht="13.8"/>
    <row r="518" ht="13.8"/>
    <row r="519" ht="13.8"/>
    <row r="520" ht="13.8"/>
    <row r="521" ht="13.8"/>
    <row r="522" ht="13.8"/>
    <row r="523" ht="13.8"/>
    <row r="524" ht="13.8"/>
    <row r="525" ht="13.8"/>
    <row r="526" ht="13.8"/>
    <row r="527" ht="13.8"/>
    <row r="528" ht="13.8"/>
    <row r="529" ht="13.8"/>
    <row r="530" ht="13.8"/>
    <row r="531" ht="13.8"/>
    <row r="532" ht="13.8"/>
    <row r="533" ht="13.8"/>
    <row r="534" ht="13.8"/>
    <row r="535" ht="13.8"/>
    <row r="536" ht="13.8"/>
    <row r="537" ht="13.8"/>
    <row r="538" ht="13.8"/>
    <row r="539" ht="13.8"/>
    <row r="540" ht="13.8"/>
    <row r="541" ht="13.8"/>
    <row r="542" ht="13.8"/>
    <row r="543" ht="13.8"/>
    <row r="544" ht="13.8"/>
    <row r="545" ht="13.8"/>
    <row r="546" ht="13.8"/>
    <row r="547" ht="13.8"/>
    <row r="548" ht="13.8"/>
    <row r="549" ht="13.8"/>
    <row r="550" ht="13.8"/>
    <row r="551" ht="13.8"/>
    <row r="552" ht="13.8"/>
    <row r="553" ht="13.8"/>
    <row r="554" ht="13.8"/>
    <row r="555" ht="13.8"/>
    <row r="556" ht="13.8"/>
    <row r="557" ht="13.8"/>
    <row r="558" ht="13.8"/>
    <row r="559" ht="13.8"/>
    <row r="560" ht="13.8"/>
    <row r="561" ht="13.8"/>
    <row r="562" ht="13.8"/>
    <row r="563" ht="13.8"/>
    <row r="564" ht="13.8"/>
    <row r="565" ht="13.8"/>
    <row r="566" ht="13.8"/>
    <row r="567" ht="13.8"/>
    <row r="568" ht="13.8"/>
    <row r="569" ht="13.8"/>
    <row r="570" ht="13.8"/>
    <row r="571" ht="13.8"/>
    <row r="572" ht="13.8"/>
    <row r="573" ht="13.8"/>
    <row r="574" ht="13.8"/>
    <row r="575" ht="13.8"/>
    <row r="576" ht="13.8"/>
    <row r="577" ht="13.8"/>
    <row r="578" ht="13.8"/>
    <row r="579" ht="13.8"/>
    <row r="580" ht="13.8"/>
    <row r="581" ht="13.8"/>
    <row r="582" ht="13.8"/>
    <row r="583" ht="13.8"/>
    <row r="584" ht="13.8"/>
    <row r="585" ht="13.8"/>
    <row r="586" ht="13.8"/>
    <row r="587" ht="13.8"/>
    <row r="588" ht="13.8"/>
    <row r="589" ht="13.8"/>
    <row r="590" ht="13.8"/>
    <row r="591" ht="13.8"/>
    <row r="592" ht="13.8"/>
    <row r="593" ht="13.8"/>
    <row r="594" ht="13.8"/>
    <row r="595" ht="13.8"/>
    <row r="596" ht="13.8"/>
    <row r="597" ht="13.8"/>
    <row r="598" ht="13.8"/>
    <row r="599" ht="13.8"/>
    <row r="600" ht="13.8"/>
    <row r="601" ht="13.8"/>
    <row r="602" ht="13.8"/>
    <row r="603" ht="13.8"/>
    <row r="604" ht="13.8"/>
    <row r="605" ht="13.8"/>
    <row r="606" ht="13.8"/>
    <row r="607" ht="13.8"/>
    <row r="608" ht="13.8"/>
    <row r="609" ht="13.8"/>
    <row r="610" ht="13.8"/>
    <row r="611" ht="13.8"/>
    <row r="612" ht="13.8"/>
    <row r="613" ht="13.8"/>
    <row r="614" ht="13.8"/>
    <row r="615" ht="13.8"/>
    <row r="616" ht="13.8"/>
    <row r="617" ht="13.8"/>
    <row r="618" ht="13.8"/>
    <row r="619" ht="13.8"/>
    <row r="620" ht="13.8"/>
    <row r="621" ht="13.8"/>
    <row r="622" ht="13.8"/>
    <row r="623" ht="13.8"/>
    <row r="624" ht="13.8"/>
    <row r="625" ht="13.8"/>
    <row r="626" ht="13.8"/>
    <row r="627" ht="13.8"/>
    <row r="628" ht="13.8"/>
    <row r="629" ht="13.8"/>
    <row r="630" ht="13.8"/>
    <row r="631" ht="13.8"/>
    <row r="632" ht="13.8"/>
    <row r="633" ht="13.8"/>
    <row r="634" ht="13.8"/>
    <row r="635" ht="13.8"/>
    <row r="636" ht="13.8"/>
    <row r="637" ht="13.8"/>
    <row r="638" ht="13.8"/>
    <row r="639" ht="13.8"/>
    <row r="640" ht="13.8"/>
    <row r="641" ht="13.8"/>
    <row r="642" ht="13.8"/>
    <row r="643" ht="13.8"/>
    <row r="644" ht="13.8"/>
    <row r="645" ht="13.8"/>
    <row r="646" ht="13.8"/>
    <row r="647" ht="13.8"/>
    <row r="648" ht="13.8"/>
    <row r="649" ht="13.8"/>
    <row r="650" ht="13.8"/>
    <row r="651" ht="13.8"/>
    <row r="652" ht="13.8"/>
    <row r="653" ht="13.8"/>
    <row r="654" ht="13.8"/>
    <row r="655" ht="13.8"/>
    <row r="656" ht="13.8"/>
    <row r="657" ht="13.8"/>
    <row r="658" ht="13.8"/>
    <row r="659" ht="13.8"/>
    <row r="660" ht="13.8"/>
    <row r="661" ht="13.8"/>
    <row r="662" ht="13.8"/>
    <row r="663" ht="13.8"/>
    <row r="664" ht="13.8"/>
    <row r="665" ht="13.8"/>
    <row r="666" ht="13.8"/>
    <row r="667" ht="13.8"/>
    <row r="668" ht="13.8"/>
    <row r="669" ht="13.8"/>
    <row r="670" ht="13.8"/>
    <row r="671" ht="13.8"/>
    <row r="672" ht="13.8"/>
    <row r="673" ht="13.8"/>
    <row r="674" ht="13.8"/>
    <row r="675" ht="13.8"/>
    <row r="676" ht="13.8"/>
    <row r="677" ht="13.8"/>
    <row r="678" ht="13.8"/>
    <row r="679" ht="13.8"/>
    <row r="680" ht="13.8"/>
    <row r="681" ht="13.8"/>
    <row r="682" ht="13.8"/>
    <row r="683" ht="13.8"/>
    <row r="684" ht="13.8"/>
    <row r="685" ht="13.8"/>
    <row r="686" ht="13.8"/>
    <row r="687" ht="13.8"/>
    <row r="688" ht="13.8"/>
    <row r="689" ht="13.8"/>
    <row r="690" ht="13.8"/>
    <row r="691" ht="13.8"/>
    <row r="692" ht="13.8"/>
    <row r="693" ht="13.8"/>
    <row r="694" ht="13.8"/>
    <row r="695" ht="13.8"/>
    <row r="696" ht="13.8"/>
    <row r="697" ht="13.8"/>
    <row r="698" ht="13.8"/>
    <row r="699" ht="13.8"/>
    <row r="700" ht="13.8"/>
    <row r="701" ht="13.8"/>
    <row r="702" ht="13.8"/>
    <row r="703" ht="13.8"/>
    <row r="704" ht="13.8"/>
    <row r="705" ht="13.8"/>
    <row r="706" ht="13.8"/>
    <row r="707" ht="13.8"/>
    <row r="708" ht="13.8"/>
    <row r="709" ht="13.8"/>
    <row r="710" ht="13.8"/>
    <row r="711" ht="13.8"/>
    <row r="712" ht="13.8"/>
    <row r="713" ht="13.8"/>
    <row r="714" ht="13.8"/>
    <row r="715" ht="13.8"/>
    <row r="716" ht="13.8"/>
    <row r="717" ht="13.8"/>
    <row r="718" ht="13.8"/>
    <row r="719" ht="13.8"/>
    <row r="720" ht="13.8"/>
    <row r="721" ht="13.8"/>
    <row r="722" ht="13.8"/>
    <row r="723" ht="13.8"/>
    <row r="724" ht="13.8"/>
    <row r="725" ht="13.8"/>
    <row r="726" ht="13.8"/>
    <row r="727" ht="13.8"/>
    <row r="728" ht="13.8"/>
    <row r="729" ht="13.8"/>
    <row r="730" ht="13.8"/>
    <row r="731" ht="13.8"/>
    <row r="732" ht="13.8"/>
    <row r="733" ht="13.8"/>
    <row r="734" ht="13.8"/>
    <row r="735" ht="13.8"/>
    <row r="736" ht="13.8"/>
    <row r="737" ht="13.8"/>
    <row r="738" ht="13.8"/>
    <row r="739" ht="13.8"/>
    <row r="740" ht="13.8"/>
    <row r="741" ht="13.8"/>
    <row r="742" ht="13.8"/>
    <row r="743" ht="13.8"/>
    <row r="744" ht="13.8"/>
    <row r="745" ht="13.8"/>
    <row r="746" ht="13.8"/>
    <row r="747" ht="13.8"/>
    <row r="748" ht="13.8"/>
    <row r="749" ht="13.8"/>
    <row r="750" ht="13.8"/>
    <row r="751" ht="13.8"/>
    <row r="752" ht="13.8"/>
    <row r="753" ht="13.8"/>
    <row r="754" ht="13.8"/>
    <row r="755" ht="13.8"/>
    <row r="756" ht="13.8"/>
    <row r="757" ht="13.8"/>
    <row r="758" ht="13.8"/>
    <row r="759" ht="13.8"/>
    <row r="760" ht="13.8"/>
    <row r="761" ht="13.8"/>
    <row r="762" ht="13.8"/>
    <row r="763" ht="13.8"/>
    <row r="764" ht="13.8"/>
    <row r="765" ht="13.8"/>
    <row r="766" ht="13.8"/>
    <row r="767" ht="13.8"/>
    <row r="768" ht="13.8"/>
    <row r="769" ht="13.8"/>
    <row r="770" ht="13.8"/>
    <row r="771" ht="13.8"/>
    <row r="772" ht="13.8"/>
    <row r="773" ht="13.8"/>
    <row r="774" ht="13.8"/>
    <row r="775" ht="13.8"/>
    <row r="776" ht="13.8"/>
    <row r="777" ht="13.8"/>
    <row r="778" ht="13.8"/>
    <row r="779" ht="13.8"/>
    <row r="780" ht="13.8"/>
    <row r="781" ht="13.8"/>
    <row r="782" ht="13.8"/>
    <row r="783" ht="13.8"/>
    <row r="784" ht="13.8"/>
    <row r="785" ht="13.8"/>
    <row r="786" ht="13.8"/>
    <row r="787" ht="13.8"/>
    <row r="788" ht="13.8"/>
    <row r="789" ht="13.8"/>
    <row r="790" ht="13.8"/>
    <row r="791" ht="13.8"/>
    <row r="792" ht="13.8"/>
    <row r="793" ht="13.8"/>
    <row r="794" ht="13.8"/>
    <row r="795" ht="13.8"/>
    <row r="796" ht="13.8"/>
    <row r="797" ht="13.8"/>
    <row r="798" ht="13.8"/>
    <row r="799" ht="13.8"/>
    <row r="800" ht="13.8"/>
    <row r="801" ht="13.8"/>
    <row r="802" ht="13.8"/>
    <row r="803" ht="13.8"/>
    <row r="804" ht="13.8"/>
    <row r="805" ht="13.8"/>
    <row r="806" ht="13.8"/>
    <row r="807" ht="13.8"/>
    <row r="808" ht="13.8"/>
    <row r="809" ht="13.8"/>
    <row r="810" ht="13.8"/>
    <row r="811" ht="13.8"/>
    <row r="812" ht="13.8"/>
    <row r="813" ht="13.8"/>
    <row r="814" ht="13.8"/>
    <row r="815" ht="13.8"/>
    <row r="816" ht="13.8"/>
    <row r="817" ht="13.8"/>
    <row r="818" ht="13.8"/>
    <row r="819" ht="13.8"/>
    <row r="820" ht="13.8"/>
    <row r="821" ht="13.8"/>
    <row r="822" ht="13.8"/>
    <row r="823" ht="13.8"/>
    <row r="824" ht="13.8"/>
    <row r="825" ht="13.8"/>
    <row r="826" ht="13.8"/>
    <row r="827" ht="13.8"/>
    <row r="828" ht="13.8"/>
    <row r="829" ht="13.8"/>
    <row r="830" ht="13.8"/>
    <row r="831" ht="13.8"/>
    <row r="832" ht="13.8"/>
    <row r="833" ht="13.8"/>
    <row r="834" ht="13.8"/>
    <row r="835" ht="13.8"/>
    <row r="836" ht="13.8"/>
    <row r="837" ht="13.8"/>
    <row r="838" ht="13.8"/>
    <row r="839" ht="13.8"/>
    <row r="840" ht="13.8"/>
    <row r="841" ht="13.8"/>
    <row r="842" ht="13.8"/>
    <row r="843" ht="13.8"/>
    <row r="844" ht="13.8"/>
    <row r="845" ht="13.8"/>
    <row r="846" ht="13.8"/>
    <row r="847" ht="13.8"/>
    <row r="848" ht="13.8"/>
    <row r="849" ht="13.8"/>
    <row r="850" ht="13.8"/>
    <row r="851" ht="13.8"/>
    <row r="852" ht="13.8"/>
    <row r="853" ht="13.8"/>
    <row r="854" ht="13.8"/>
    <row r="855" ht="13.8"/>
    <row r="856" ht="13.8"/>
    <row r="857" ht="13.8"/>
    <row r="858" ht="13.8"/>
    <row r="859" ht="13.8"/>
    <row r="860" ht="13.8"/>
    <row r="861" ht="13.8"/>
    <row r="862" ht="13.8"/>
    <row r="863" ht="13.8"/>
    <row r="864" ht="13.8"/>
    <row r="865" ht="13.8"/>
    <row r="866" ht="13.8"/>
    <row r="867" ht="13.8"/>
    <row r="868" ht="13.8"/>
    <row r="869" ht="13.8"/>
    <row r="870" ht="13.8"/>
    <row r="871" ht="13.8"/>
    <row r="872" ht="13.8"/>
    <row r="873" ht="13.8"/>
    <row r="874" ht="13.8"/>
    <row r="875" ht="13.8"/>
    <row r="876" ht="13.8"/>
    <row r="877" ht="13.8"/>
    <row r="878" ht="13.8"/>
    <row r="879" ht="13.8"/>
    <row r="880" ht="13.8"/>
    <row r="881" ht="13.8"/>
    <row r="882" ht="13.8"/>
    <row r="883" ht="13.8"/>
    <row r="884" ht="13.8"/>
    <row r="885" ht="13.8"/>
    <row r="886" ht="13.8"/>
    <row r="887" ht="13.8"/>
    <row r="888" ht="13.8"/>
    <row r="889" ht="13.8"/>
    <row r="890" ht="13.8"/>
    <row r="891" ht="13.8"/>
    <row r="892" ht="13.8"/>
    <row r="893" ht="13.8"/>
    <row r="894" ht="13.8"/>
    <row r="895" ht="13.8"/>
    <row r="896" ht="13.8"/>
    <row r="897" ht="13.8"/>
    <row r="898" ht="13.8"/>
    <row r="899" ht="13.8"/>
    <row r="900" ht="13.8"/>
    <row r="901" ht="13.8"/>
    <row r="902" ht="13.8"/>
    <row r="903" ht="13.8"/>
    <row r="904" ht="13.8"/>
    <row r="905" ht="13.8"/>
    <row r="906" ht="13.8"/>
    <row r="907" ht="13.8"/>
    <row r="908" ht="13.8"/>
    <row r="909" ht="13.8"/>
    <row r="910" ht="13.8"/>
    <row r="911" ht="13.8"/>
    <row r="912" ht="13.8"/>
    <row r="913" ht="13.8"/>
    <row r="914" ht="13.8"/>
    <row r="915" ht="13.8"/>
    <row r="916" ht="13.8"/>
    <row r="917" ht="13.8"/>
    <row r="918" ht="13.8"/>
    <row r="919" ht="13.8"/>
    <row r="920" ht="13.8"/>
    <row r="921" ht="13.8"/>
    <row r="922" ht="13.8"/>
    <row r="923" ht="13.8"/>
    <row r="924" ht="13.8"/>
    <row r="925" ht="13.8"/>
    <row r="926" ht="13.8"/>
    <row r="927" ht="13.8"/>
    <row r="928" ht="13.8"/>
    <row r="929" ht="13.8"/>
    <row r="930" ht="13.8"/>
    <row r="931" ht="13.8"/>
    <row r="932" ht="13.8"/>
    <row r="933" ht="13.8"/>
    <row r="934" ht="13.8"/>
    <row r="935" ht="13.8"/>
    <row r="936" ht="13.8"/>
    <row r="937" ht="13.8"/>
    <row r="938" ht="13.8"/>
    <row r="939" ht="13.8"/>
    <row r="940" ht="13.8"/>
    <row r="941" ht="13.8"/>
    <row r="942" ht="13.8"/>
    <row r="943" ht="13.8"/>
    <row r="944" ht="13.8"/>
    <row r="945" ht="13.8"/>
    <row r="946" ht="13.8"/>
    <row r="947" ht="13.8"/>
    <row r="948" ht="13.8"/>
    <row r="949" ht="13.8"/>
    <row r="950" ht="13.8"/>
    <row r="951" ht="13.8"/>
    <row r="952" ht="13.8"/>
    <row r="953" ht="13.8"/>
    <row r="954" ht="13.8"/>
    <row r="955" ht="13.8"/>
    <row r="956" ht="13.8"/>
    <row r="957" ht="13.8"/>
    <row r="958" ht="13.8"/>
    <row r="959" ht="13.8"/>
    <row r="960" ht="13.8"/>
    <row r="961" ht="13.8"/>
    <row r="962" ht="13.8"/>
    <row r="963" ht="13.8"/>
    <row r="964" ht="13.8"/>
    <row r="965" ht="13.8"/>
    <row r="966" ht="13.8"/>
    <row r="967" ht="13.8"/>
    <row r="968" ht="13.8"/>
    <row r="969" ht="13.8"/>
    <row r="970" ht="13.8"/>
    <row r="971" ht="13.8"/>
    <row r="972" ht="13.8"/>
    <row r="973" ht="13.8"/>
    <row r="974" ht="13.8"/>
    <row r="975" ht="13.8"/>
    <row r="976" ht="13.8"/>
    <row r="977" ht="13.8"/>
    <row r="978" ht="13.8"/>
    <row r="979" ht="13.8"/>
    <row r="980" ht="13.8"/>
    <row r="981" ht="13.8"/>
    <row r="982" ht="13.8"/>
    <row r="983" ht="13.8"/>
    <row r="984" ht="13.8"/>
    <row r="985" ht="13.8"/>
    <row r="986" ht="13.8"/>
    <row r="987" ht="13.8"/>
    <row r="988" ht="13.8"/>
    <row r="989" ht="13.8"/>
    <row r="990" ht="13.8"/>
    <row r="991" ht="13.8"/>
    <row r="992" ht="13.8"/>
    <row r="993" ht="13.8"/>
    <row r="994" ht="13.8"/>
    <row r="995" ht="13.8"/>
    <row r="996" ht="13.8"/>
    <row r="997" ht="13.8"/>
    <row r="998" ht="13.8"/>
    <row r="999" ht="13.8"/>
    <row r="1000" ht="13.8"/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T1000"/>
  <sheetViews>
    <sheetView zoomScale="90" zoomScaleNormal="90" workbookViewId="0">
      <selection activeCell="B4" sqref="B4:AS4"/>
    </sheetView>
  </sheetViews>
  <sheetFormatPr defaultColWidth="13" defaultRowHeight="15" customHeight="1"/>
  <cols>
    <col min="1" max="1" width="37.09765625" customWidth="1"/>
    <col min="2" max="2" width="3.19921875" customWidth="1"/>
    <col min="3" max="3" width="3.09765625" customWidth="1"/>
    <col min="4" max="4" width="3.5" customWidth="1"/>
    <col min="5" max="6" width="3.59765625" customWidth="1"/>
    <col min="7" max="7" width="3.19921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69921875" customWidth="1"/>
    <col min="22" max="22" width="3.5" customWidth="1"/>
    <col min="23" max="23" width="4" customWidth="1"/>
    <col min="24" max="25" width="3.69921875" customWidth="1"/>
    <col min="26" max="26" width="3.59765625" customWidth="1"/>
    <col min="27" max="27" width="3.19921875" customWidth="1"/>
    <col min="28" max="28" width="3.69921875" customWidth="1"/>
    <col min="29" max="31" width="3.59765625" customWidth="1"/>
    <col min="32" max="32" width="3.19921875" customWidth="1"/>
    <col min="33" max="33" width="3.59765625" customWidth="1"/>
    <col min="34" max="35" width="4.09765625" customWidth="1"/>
    <col min="36" max="36" width="3.5" customWidth="1"/>
    <col min="37" max="37" width="3.19921875" customWidth="1"/>
    <col min="38" max="38" width="3.59765625" customWidth="1"/>
    <col min="39" max="41" width="3.69921875" customWidth="1"/>
    <col min="42" max="42" width="4" customWidth="1"/>
    <col min="43" max="44" width="3.5" customWidth="1"/>
    <col min="45" max="45" width="3.69921875" customWidth="1"/>
  </cols>
  <sheetData>
    <row r="1" spans="1:46" ht="13.8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</row>
    <row r="2" spans="1:46" ht="13.8">
      <c r="A2" s="1" t="s">
        <v>1</v>
      </c>
      <c r="B2" s="136" t="s">
        <v>134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</row>
    <row r="3" spans="1:46" ht="13.8">
      <c r="A3" s="73" t="s">
        <v>2</v>
      </c>
      <c r="B3" s="127" t="s">
        <v>3</v>
      </c>
      <c r="C3" s="134"/>
      <c r="D3" s="134"/>
      <c r="E3" s="134"/>
      <c r="F3" s="135"/>
      <c r="G3" s="127" t="s">
        <v>4</v>
      </c>
      <c r="H3" s="134"/>
      <c r="I3" s="134"/>
      <c r="J3" s="134"/>
      <c r="K3" s="135"/>
      <c r="L3" s="127" t="s">
        <v>5</v>
      </c>
      <c r="M3" s="134"/>
      <c r="N3" s="134"/>
      <c r="O3" s="134"/>
      <c r="P3" s="135"/>
      <c r="Q3" s="127" t="s">
        <v>6</v>
      </c>
      <c r="R3" s="134"/>
      <c r="S3" s="134"/>
      <c r="T3" s="134"/>
      <c r="U3" s="135"/>
      <c r="V3" s="127" t="s">
        <v>7</v>
      </c>
      <c r="W3" s="134"/>
      <c r="X3" s="134"/>
      <c r="Y3" s="135"/>
      <c r="Z3" s="127" t="s">
        <v>8</v>
      </c>
      <c r="AA3" s="134"/>
      <c r="AB3" s="134"/>
      <c r="AC3" s="134"/>
      <c r="AD3" s="135"/>
      <c r="AE3" s="127" t="s">
        <v>9</v>
      </c>
      <c r="AF3" s="134"/>
      <c r="AG3" s="134"/>
      <c r="AH3" s="134"/>
      <c r="AI3" s="135"/>
      <c r="AJ3" s="127" t="s">
        <v>10</v>
      </c>
      <c r="AK3" s="134"/>
      <c r="AL3" s="134"/>
      <c r="AM3" s="134"/>
      <c r="AN3" s="135"/>
      <c r="AO3" s="127" t="s">
        <v>11</v>
      </c>
      <c r="AP3" s="134"/>
      <c r="AQ3" s="134"/>
      <c r="AR3" s="134"/>
      <c r="AS3" s="135"/>
      <c r="AT3" s="83"/>
    </row>
    <row r="4" spans="1:46" ht="51.6" customHeight="1">
      <c r="A4" s="73" t="s">
        <v>12</v>
      </c>
      <c r="B4" s="74" t="s">
        <v>13</v>
      </c>
      <c r="C4" s="74" t="s">
        <v>14</v>
      </c>
      <c r="D4" s="74" t="s">
        <v>15</v>
      </c>
      <c r="E4" s="74" t="s">
        <v>16</v>
      </c>
      <c r="F4" s="75" t="s">
        <v>17</v>
      </c>
      <c r="G4" s="74" t="s">
        <v>13</v>
      </c>
      <c r="H4" s="74" t="s">
        <v>14</v>
      </c>
      <c r="I4" s="74" t="s">
        <v>15</v>
      </c>
      <c r="J4" s="74" t="s">
        <v>16</v>
      </c>
      <c r="K4" s="75" t="s">
        <v>17</v>
      </c>
      <c r="L4" s="74" t="s">
        <v>13</v>
      </c>
      <c r="M4" s="74" t="s">
        <v>14</v>
      </c>
      <c r="N4" s="74" t="s">
        <v>15</v>
      </c>
      <c r="O4" s="74" t="s">
        <v>16</v>
      </c>
      <c r="P4" s="75" t="s">
        <v>17</v>
      </c>
      <c r="Q4" s="74" t="s">
        <v>13</v>
      </c>
      <c r="R4" s="74" t="s">
        <v>14</v>
      </c>
      <c r="S4" s="74" t="s">
        <v>15</v>
      </c>
      <c r="T4" s="74" t="s">
        <v>16</v>
      </c>
      <c r="U4" s="75" t="s">
        <v>17</v>
      </c>
      <c r="V4" s="74" t="s">
        <v>14</v>
      </c>
      <c r="W4" s="74" t="s">
        <v>15</v>
      </c>
      <c r="X4" s="74" t="s">
        <v>16</v>
      </c>
      <c r="Y4" s="75" t="s">
        <v>17</v>
      </c>
      <c r="Z4" s="74" t="s">
        <v>13</v>
      </c>
      <c r="AA4" s="74" t="s">
        <v>14</v>
      </c>
      <c r="AB4" s="74" t="s">
        <v>15</v>
      </c>
      <c r="AC4" s="74" t="s">
        <v>16</v>
      </c>
      <c r="AD4" s="75" t="s">
        <v>17</v>
      </c>
      <c r="AE4" s="74" t="s">
        <v>13</v>
      </c>
      <c r="AF4" s="74" t="s">
        <v>14</v>
      </c>
      <c r="AG4" s="74" t="s">
        <v>15</v>
      </c>
      <c r="AH4" s="74" t="s">
        <v>16</v>
      </c>
      <c r="AI4" s="75" t="s">
        <v>17</v>
      </c>
      <c r="AJ4" s="74" t="s">
        <v>13</v>
      </c>
      <c r="AK4" s="74" t="s">
        <v>14</v>
      </c>
      <c r="AL4" s="74" t="s">
        <v>15</v>
      </c>
      <c r="AM4" s="74" t="s">
        <v>16</v>
      </c>
      <c r="AN4" s="75" t="s">
        <v>17</v>
      </c>
      <c r="AO4" s="74" t="s">
        <v>13</v>
      </c>
      <c r="AP4" s="74" t="s">
        <v>14</v>
      </c>
      <c r="AQ4" s="74" t="s">
        <v>15</v>
      </c>
      <c r="AR4" s="74" t="s">
        <v>16</v>
      </c>
      <c r="AS4" s="75" t="s">
        <v>17</v>
      </c>
      <c r="AT4" s="85" t="s">
        <v>18</v>
      </c>
    </row>
    <row r="5" spans="1:46" ht="13.8">
      <c r="A5" s="77" t="s">
        <v>19</v>
      </c>
      <c r="B5" s="77"/>
      <c r="C5" s="78">
        <v>1</v>
      </c>
      <c r="D5" s="77"/>
      <c r="E5" s="77">
        <v>1</v>
      </c>
      <c r="F5" s="79">
        <v>2</v>
      </c>
      <c r="G5" s="78"/>
      <c r="H5" s="77">
        <v>1</v>
      </c>
      <c r="I5" s="78"/>
      <c r="J5" s="77">
        <v>1</v>
      </c>
      <c r="K5" s="79">
        <v>2</v>
      </c>
      <c r="L5" s="77"/>
      <c r="M5" s="78">
        <v>1</v>
      </c>
      <c r="N5" s="77"/>
      <c r="O5" s="78">
        <v>1</v>
      </c>
      <c r="P5" s="79">
        <v>2</v>
      </c>
      <c r="Q5" s="77"/>
      <c r="R5" s="78">
        <v>1</v>
      </c>
      <c r="S5" s="77"/>
      <c r="T5" s="77">
        <v>1</v>
      </c>
      <c r="U5" s="79">
        <v>2</v>
      </c>
      <c r="V5" s="77"/>
      <c r="W5" s="78"/>
      <c r="X5" s="77">
        <v>1</v>
      </c>
      <c r="Y5" s="79">
        <v>1</v>
      </c>
      <c r="Z5" s="77"/>
      <c r="AA5" s="77">
        <v>1</v>
      </c>
      <c r="AB5" s="78"/>
      <c r="AC5" s="77">
        <v>1</v>
      </c>
      <c r="AD5" s="79">
        <v>2</v>
      </c>
      <c r="AE5" s="77"/>
      <c r="AF5" s="78"/>
      <c r="AG5" s="77">
        <v>1</v>
      </c>
      <c r="AH5" s="77"/>
      <c r="AI5" s="79">
        <v>1</v>
      </c>
      <c r="AJ5" s="77"/>
      <c r="AK5" s="78">
        <v>1</v>
      </c>
      <c r="AL5" s="78"/>
      <c r="AM5" s="77">
        <v>1</v>
      </c>
      <c r="AN5" s="79">
        <v>2</v>
      </c>
      <c r="AO5" s="77"/>
      <c r="AP5" s="77"/>
      <c r="AQ5" s="78">
        <v>1</v>
      </c>
      <c r="AR5" s="77"/>
      <c r="AS5" s="79">
        <v>1</v>
      </c>
      <c r="AT5" s="86">
        <v>15</v>
      </c>
    </row>
    <row r="6" spans="1:46" ht="13.8">
      <c r="A6" s="77" t="s">
        <v>20</v>
      </c>
      <c r="B6" s="77"/>
      <c r="C6" s="77"/>
      <c r="D6" s="77"/>
      <c r="E6" s="77">
        <v>1</v>
      </c>
      <c r="F6" s="79">
        <v>1</v>
      </c>
      <c r="G6" s="77"/>
      <c r="H6" s="77"/>
      <c r="I6" s="77">
        <v>1</v>
      </c>
      <c r="J6" s="77"/>
      <c r="K6" s="79">
        <v>1</v>
      </c>
      <c r="L6" s="77"/>
      <c r="M6" s="77">
        <v>1</v>
      </c>
      <c r="N6" s="77"/>
      <c r="O6" s="77"/>
      <c r="P6" s="79">
        <v>1</v>
      </c>
      <c r="Q6" s="78"/>
      <c r="R6" s="77"/>
      <c r="S6" s="77"/>
      <c r="T6" s="77"/>
      <c r="U6" s="79">
        <v>0</v>
      </c>
      <c r="V6" s="77">
        <v>1</v>
      </c>
      <c r="W6" s="77"/>
      <c r="X6" s="77"/>
      <c r="Y6" s="79">
        <v>1</v>
      </c>
      <c r="Z6" s="77"/>
      <c r="AA6" s="77"/>
      <c r="AB6" s="77"/>
      <c r="AC6" s="77">
        <v>1</v>
      </c>
      <c r="AD6" s="79">
        <v>1</v>
      </c>
      <c r="AE6" s="77"/>
      <c r="AF6" s="77"/>
      <c r="AG6" s="78"/>
      <c r="AH6" s="77"/>
      <c r="AI6" s="79">
        <v>0</v>
      </c>
      <c r="AJ6" s="77">
        <v>1</v>
      </c>
      <c r="AK6" s="77"/>
      <c r="AL6" s="77"/>
      <c r="AM6" s="77">
        <v>1</v>
      </c>
      <c r="AN6" s="79">
        <v>2</v>
      </c>
      <c r="AO6" s="77"/>
      <c r="AP6" s="78"/>
      <c r="AQ6" s="77"/>
      <c r="AR6" s="77">
        <v>1</v>
      </c>
      <c r="AS6" s="79">
        <v>1</v>
      </c>
      <c r="AT6" s="86">
        <v>8</v>
      </c>
    </row>
    <row r="7" spans="1:46" ht="13.8">
      <c r="A7" s="77" t="s">
        <v>129</v>
      </c>
      <c r="B7" s="78"/>
      <c r="C7" s="77"/>
      <c r="D7" s="77"/>
      <c r="E7" s="78"/>
      <c r="F7" s="79">
        <v>0</v>
      </c>
      <c r="G7" s="77"/>
      <c r="H7" s="78"/>
      <c r="I7" s="77"/>
      <c r="J7" s="77">
        <v>1</v>
      </c>
      <c r="K7" s="79">
        <v>1</v>
      </c>
      <c r="L7" s="77"/>
      <c r="M7" s="77"/>
      <c r="N7" s="78"/>
      <c r="O7" s="77"/>
      <c r="P7" s="79">
        <v>0</v>
      </c>
      <c r="Q7" s="78"/>
      <c r="R7" s="77"/>
      <c r="S7" s="78"/>
      <c r="T7" s="77">
        <v>1</v>
      </c>
      <c r="U7" s="79">
        <v>1</v>
      </c>
      <c r="V7" s="77"/>
      <c r="W7" s="77"/>
      <c r="X7" s="77"/>
      <c r="Y7" s="79">
        <v>0</v>
      </c>
      <c r="Z7" s="78"/>
      <c r="AA7" s="77"/>
      <c r="AB7" s="77"/>
      <c r="AC7" s="78"/>
      <c r="AD7" s="79">
        <v>0</v>
      </c>
      <c r="AE7" s="78"/>
      <c r="AF7" s="77"/>
      <c r="AG7" s="77"/>
      <c r="AH7" s="77">
        <v>1</v>
      </c>
      <c r="AI7" s="79">
        <v>1</v>
      </c>
      <c r="AJ7" s="78"/>
      <c r="AK7" s="77"/>
      <c r="AL7" s="77"/>
      <c r="AM7" s="78"/>
      <c r="AN7" s="79">
        <v>0</v>
      </c>
      <c r="AO7" s="77"/>
      <c r="AP7" s="78"/>
      <c r="AQ7" s="78">
        <v>1</v>
      </c>
      <c r="AR7" s="77"/>
      <c r="AS7" s="79">
        <v>1</v>
      </c>
      <c r="AT7" s="86">
        <v>4</v>
      </c>
    </row>
    <row r="8" spans="1:46" ht="13.8">
      <c r="A8" s="81" t="s">
        <v>21</v>
      </c>
      <c r="B8" s="78"/>
      <c r="C8" s="77">
        <v>1</v>
      </c>
      <c r="D8" s="77"/>
      <c r="E8" s="78"/>
      <c r="F8" s="79">
        <v>1</v>
      </c>
      <c r="G8" s="77"/>
      <c r="H8" s="78"/>
      <c r="I8" s="77"/>
      <c r="J8" s="77">
        <v>1</v>
      </c>
      <c r="K8" s="79">
        <v>1</v>
      </c>
      <c r="L8" s="77"/>
      <c r="M8" s="77"/>
      <c r="N8" s="78"/>
      <c r="O8" s="77">
        <v>1</v>
      </c>
      <c r="P8" s="79">
        <v>1</v>
      </c>
      <c r="Q8" s="78"/>
      <c r="R8" s="77"/>
      <c r="S8" s="78"/>
      <c r="T8" s="77">
        <v>1</v>
      </c>
      <c r="U8" s="79">
        <v>1</v>
      </c>
      <c r="V8" s="77"/>
      <c r="W8" s="77"/>
      <c r="X8" s="77"/>
      <c r="Y8" s="79">
        <v>0</v>
      </c>
      <c r="Z8" s="78"/>
      <c r="AA8" s="77"/>
      <c r="AB8" s="77">
        <v>1</v>
      </c>
      <c r="AC8" s="78"/>
      <c r="AD8" s="79">
        <v>1</v>
      </c>
      <c r="AE8" s="78"/>
      <c r="AF8" s="77"/>
      <c r="AG8" s="77">
        <v>1</v>
      </c>
      <c r="AH8" s="77"/>
      <c r="AI8" s="79">
        <v>1</v>
      </c>
      <c r="AJ8" s="78"/>
      <c r="AK8" s="77">
        <v>1</v>
      </c>
      <c r="AL8" s="77"/>
      <c r="AM8" s="78"/>
      <c r="AN8" s="79">
        <v>1</v>
      </c>
      <c r="AO8" s="77"/>
      <c r="AP8" s="78">
        <v>1</v>
      </c>
      <c r="AQ8" s="78"/>
      <c r="AR8" s="77"/>
      <c r="AS8" s="79">
        <v>1</v>
      </c>
      <c r="AT8" s="86">
        <v>8</v>
      </c>
    </row>
    <row r="9" spans="1:46" ht="13.8">
      <c r="A9" s="77" t="s">
        <v>22</v>
      </c>
      <c r="B9" s="77"/>
      <c r="C9" s="77"/>
      <c r="D9" s="77"/>
      <c r="E9" s="77"/>
      <c r="F9" s="79">
        <v>0</v>
      </c>
      <c r="G9" s="77"/>
      <c r="H9" s="77">
        <v>1</v>
      </c>
      <c r="I9" s="78"/>
      <c r="J9" s="77"/>
      <c r="K9" s="79">
        <v>1</v>
      </c>
      <c r="L9" s="77"/>
      <c r="M9" s="77"/>
      <c r="N9" s="78"/>
      <c r="O9" s="77"/>
      <c r="P9" s="79">
        <v>0</v>
      </c>
      <c r="Q9" s="77"/>
      <c r="R9" s="78"/>
      <c r="S9" s="77">
        <v>1</v>
      </c>
      <c r="T9" s="77"/>
      <c r="U9" s="79">
        <v>1</v>
      </c>
      <c r="V9" s="78"/>
      <c r="W9" s="77"/>
      <c r="X9" s="77"/>
      <c r="Y9" s="79">
        <v>0</v>
      </c>
      <c r="Z9" s="77"/>
      <c r="AA9" s="77"/>
      <c r="AB9" s="77"/>
      <c r="AC9" s="77"/>
      <c r="AD9" s="79">
        <v>0</v>
      </c>
      <c r="AE9" s="77"/>
      <c r="AF9" s="78"/>
      <c r="AG9" s="77"/>
      <c r="AH9" s="77">
        <v>1</v>
      </c>
      <c r="AI9" s="79">
        <v>1</v>
      </c>
      <c r="AJ9" s="77"/>
      <c r="AK9" s="78"/>
      <c r="AL9" s="77"/>
      <c r="AM9" s="77">
        <v>1</v>
      </c>
      <c r="AN9" s="79">
        <v>1</v>
      </c>
      <c r="AO9" s="78"/>
      <c r="AP9" s="77"/>
      <c r="AQ9" s="77"/>
      <c r="AR9" s="77"/>
      <c r="AS9" s="79">
        <v>0</v>
      </c>
      <c r="AT9" s="86">
        <v>4</v>
      </c>
    </row>
    <row r="10" spans="1:46" ht="13.8">
      <c r="A10" s="77" t="s">
        <v>23</v>
      </c>
      <c r="B10" s="77"/>
      <c r="C10" s="77"/>
      <c r="D10" s="77"/>
      <c r="E10" s="77"/>
      <c r="F10" s="79">
        <v>0</v>
      </c>
      <c r="G10" s="78"/>
      <c r="H10" s="77"/>
      <c r="I10" s="77"/>
      <c r="J10" s="77"/>
      <c r="K10" s="79">
        <v>0</v>
      </c>
      <c r="L10" s="77"/>
      <c r="M10" s="77"/>
      <c r="N10" s="77"/>
      <c r="O10" s="77"/>
      <c r="P10" s="79">
        <v>0</v>
      </c>
      <c r="Q10" s="77"/>
      <c r="R10" s="77"/>
      <c r="S10" s="77"/>
      <c r="T10" s="77"/>
      <c r="U10" s="79">
        <v>0</v>
      </c>
      <c r="V10" s="77"/>
      <c r="W10" s="77"/>
      <c r="X10" s="77"/>
      <c r="Y10" s="79">
        <v>0</v>
      </c>
      <c r="Z10" s="77"/>
      <c r="AA10" s="78"/>
      <c r="AB10" s="77"/>
      <c r="AC10" s="77"/>
      <c r="AD10" s="79">
        <v>0</v>
      </c>
      <c r="AE10" s="77"/>
      <c r="AF10" s="77"/>
      <c r="AG10" s="77"/>
      <c r="AH10" s="77"/>
      <c r="AI10" s="79">
        <v>0</v>
      </c>
      <c r="AJ10" s="77"/>
      <c r="AK10" s="77"/>
      <c r="AL10" s="77"/>
      <c r="AM10" s="77"/>
      <c r="AN10" s="79">
        <v>0</v>
      </c>
      <c r="AO10" s="78"/>
      <c r="AP10" s="77"/>
      <c r="AQ10" s="77"/>
      <c r="AR10" s="77"/>
      <c r="AS10" s="79">
        <v>0</v>
      </c>
      <c r="AT10" s="86">
        <v>0</v>
      </c>
    </row>
    <row r="11" spans="1:46" ht="13.8">
      <c r="A11" s="77" t="s">
        <v>24</v>
      </c>
      <c r="B11" s="77"/>
      <c r="C11" s="77"/>
      <c r="D11" s="77"/>
      <c r="E11" s="77"/>
      <c r="F11" s="79"/>
      <c r="G11" s="77"/>
      <c r="H11" s="77"/>
      <c r="I11" s="77"/>
      <c r="J11" s="77"/>
      <c r="K11" s="79"/>
      <c r="L11" s="77"/>
      <c r="M11" s="77"/>
      <c r="N11" s="77"/>
      <c r="O11" s="77"/>
      <c r="P11" s="79"/>
      <c r="Q11" s="77"/>
      <c r="R11" s="77"/>
      <c r="S11" s="77"/>
      <c r="T11" s="77"/>
      <c r="U11" s="79"/>
      <c r="V11" s="77"/>
      <c r="W11" s="77"/>
      <c r="X11" s="77"/>
      <c r="Y11" s="79"/>
      <c r="Z11" s="77"/>
      <c r="AA11" s="77"/>
      <c r="AB11" s="77"/>
      <c r="AC11" s="77"/>
      <c r="AD11" s="79"/>
      <c r="AE11" s="77"/>
      <c r="AF11" s="77"/>
      <c r="AG11" s="77"/>
      <c r="AH11" s="77"/>
      <c r="AI11" s="79"/>
      <c r="AJ11" s="77"/>
      <c r="AK11" s="77"/>
      <c r="AL11" s="77"/>
      <c r="AM11" s="77"/>
      <c r="AN11" s="79"/>
      <c r="AO11" s="77"/>
      <c r="AP11" s="77"/>
      <c r="AQ11" s="77"/>
      <c r="AR11" s="77"/>
      <c r="AS11" s="79"/>
      <c r="AT11" s="86"/>
    </row>
    <row r="12" spans="1:46" ht="13.8">
      <c r="A12" s="77" t="s">
        <v>130</v>
      </c>
      <c r="B12" s="77"/>
      <c r="C12" s="77"/>
      <c r="D12" s="77"/>
      <c r="E12" s="77"/>
      <c r="F12" s="79">
        <v>0</v>
      </c>
      <c r="G12" s="77"/>
      <c r="H12" s="77"/>
      <c r="I12" s="77"/>
      <c r="J12" s="77"/>
      <c r="K12" s="79">
        <v>0</v>
      </c>
      <c r="L12" s="77"/>
      <c r="M12" s="77"/>
      <c r="N12" s="77"/>
      <c r="O12" s="77"/>
      <c r="P12" s="79">
        <v>0</v>
      </c>
      <c r="Q12" s="77"/>
      <c r="R12" s="77"/>
      <c r="S12" s="77"/>
      <c r="T12" s="77"/>
      <c r="U12" s="79">
        <v>0</v>
      </c>
      <c r="V12" s="77"/>
      <c r="W12" s="77"/>
      <c r="X12" s="77"/>
      <c r="Y12" s="79">
        <v>0</v>
      </c>
      <c r="Z12" s="77"/>
      <c r="AA12" s="77"/>
      <c r="AB12" s="77"/>
      <c r="AC12" s="77"/>
      <c r="AD12" s="79">
        <v>0</v>
      </c>
      <c r="AE12" s="77"/>
      <c r="AF12" s="77"/>
      <c r="AG12" s="77"/>
      <c r="AH12" s="77"/>
      <c r="AI12" s="79">
        <v>0</v>
      </c>
      <c r="AJ12" s="77"/>
      <c r="AK12" s="77"/>
      <c r="AL12" s="77"/>
      <c r="AM12" s="77"/>
      <c r="AN12" s="79">
        <v>0</v>
      </c>
      <c r="AO12" s="77"/>
      <c r="AP12" s="77"/>
      <c r="AQ12" s="77"/>
      <c r="AR12" s="77">
        <v>1</v>
      </c>
      <c r="AS12" s="79">
        <v>1</v>
      </c>
      <c r="AT12" s="86">
        <v>1</v>
      </c>
    </row>
    <row r="13" spans="1:46" ht="13.8">
      <c r="A13" s="77" t="s">
        <v>25</v>
      </c>
      <c r="B13" s="78"/>
      <c r="C13" s="77"/>
      <c r="D13" s="77"/>
      <c r="E13" s="77"/>
      <c r="F13" s="79"/>
      <c r="G13" s="77"/>
      <c r="H13" s="77"/>
      <c r="I13" s="78"/>
      <c r="J13" s="77"/>
      <c r="K13" s="79"/>
      <c r="L13" s="77"/>
      <c r="M13" s="78"/>
      <c r="N13" s="77"/>
      <c r="O13" s="77"/>
      <c r="P13" s="79"/>
      <c r="Q13" s="77"/>
      <c r="R13" s="77"/>
      <c r="S13" s="78"/>
      <c r="T13" s="77"/>
      <c r="U13" s="79"/>
      <c r="V13" s="77"/>
      <c r="W13" s="78"/>
      <c r="X13" s="77"/>
      <c r="Y13" s="79"/>
      <c r="Z13" s="77"/>
      <c r="AA13" s="77"/>
      <c r="AB13" s="78"/>
      <c r="AC13" s="77"/>
      <c r="AD13" s="79"/>
      <c r="AE13" s="77"/>
      <c r="AF13" s="77"/>
      <c r="AG13" s="78"/>
      <c r="AH13" s="77"/>
      <c r="AI13" s="79"/>
      <c r="AJ13" s="78"/>
      <c r="AK13" s="77"/>
      <c r="AL13" s="78"/>
      <c r="AM13" s="77"/>
      <c r="AN13" s="79"/>
      <c r="AO13" s="77"/>
      <c r="AP13" s="77"/>
      <c r="AQ13" s="78"/>
      <c r="AR13" s="77"/>
      <c r="AS13" s="79"/>
      <c r="AT13" s="86"/>
    </row>
    <row r="14" spans="1:46" ht="14.4">
      <c r="F14" s="4"/>
      <c r="K14" s="4"/>
      <c r="P14" s="4"/>
      <c r="U14" s="4"/>
      <c r="Y14" s="4"/>
      <c r="AD14" s="4"/>
      <c r="AI14" s="4"/>
      <c r="AN14" s="4"/>
      <c r="AS14" s="4"/>
    </row>
    <row r="15" spans="1:46" ht="14.4">
      <c r="F15" s="4"/>
      <c r="K15" s="4"/>
      <c r="P15" s="4"/>
      <c r="U15" s="4"/>
      <c r="Y15" s="4"/>
      <c r="AD15" s="4"/>
      <c r="AI15" s="4"/>
      <c r="AN15" s="4"/>
      <c r="AS15" s="4"/>
    </row>
    <row r="16" spans="1:46" ht="14.4">
      <c r="F16" s="4"/>
      <c r="K16" s="4"/>
      <c r="P16" s="4"/>
      <c r="U16" s="4"/>
      <c r="Y16" s="4"/>
      <c r="AD16" s="4"/>
      <c r="AI16" s="4"/>
      <c r="AN16" s="4"/>
      <c r="AS16" s="4"/>
    </row>
    <row r="17" spans="6:45" ht="14.4">
      <c r="F17" s="4"/>
      <c r="K17" s="4"/>
      <c r="P17" s="4"/>
      <c r="U17" s="4"/>
      <c r="Y17" s="4"/>
      <c r="AD17" s="4"/>
      <c r="AI17" s="4"/>
      <c r="AN17" s="4"/>
      <c r="AS17" s="4"/>
    </row>
    <row r="18" spans="6:45" ht="14.4">
      <c r="F18" s="4"/>
      <c r="K18" s="4"/>
      <c r="P18" s="4"/>
      <c r="U18" s="4"/>
      <c r="Y18" s="4"/>
      <c r="AD18" s="4"/>
      <c r="AI18" s="4"/>
      <c r="AN18" s="4"/>
      <c r="AS18" s="4"/>
    </row>
    <row r="19" spans="6:45" ht="14.4">
      <c r="F19" s="4"/>
      <c r="K19" s="4"/>
      <c r="P19" s="4"/>
      <c r="U19" s="4"/>
      <c r="Y19" s="4"/>
      <c r="AD19" s="4"/>
      <c r="AI19" s="4"/>
      <c r="AN19" s="4"/>
      <c r="AS19" s="4"/>
    </row>
    <row r="20" spans="6:45" ht="14.4">
      <c r="F20" s="4"/>
      <c r="K20" s="4"/>
      <c r="P20" s="4"/>
      <c r="U20" s="4"/>
      <c r="Y20" s="4"/>
      <c r="AD20" s="4"/>
      <c r="AI20" s="4"/>
      <c r="AN20" s="4"/>
      <c r="AS20" s="4"/>
    </row>
    <row r="21" spans="6:45" ht="15.75" customHeight="1">
      <c r="F21" s="4"/>
      <c r="K21" s="4"/>
      <c r="P21" s="4"/>
      <c r="U21" s="4"/>
      <c r="Y21" s="4"/>
      <c r="AD21" s="4"/>
      <c r="AI21" s="4"/>
      <c r="AN21" s="4"/>
      <c r="AS21" s="4"/>
    </row>
    <row r="22" spans="6:45" ht="15.75" customHeight="1">
      <c r="F22" s="4"/>
      <c r="K22" s="4"/>
      <c r="P22" s="4"/>
      <c r="U22" s="4"/>
      <c r="Y22" s="4"/>
      <c r="AD22" s="4"/>
      <c r="AI22" s="4"/>
      <c r="AN22" s="4"/>
      <c r="AS22" s="4"/>
    </row>
    <row r="23" spans="6:45" ht="15.75" customHeight="1">
      <c r="F23" s="4"/>
      <c r="K23" s="4"/>
      <c r="P23" s="4"/>
      <c r="U23" s="4"/>
      <c r="Y23" s="4"/>
      <c r="AD23" s="4"/>
      <c r="AI23" s="4"/>
      <c r="AN23" s="4"/>
      <c r="AS23" s="4"/>
    </row>
    <row r="24" spans="6:45" ht="15.75" customHeight="1">
      <c r="F24" s="4"/>
      <c r="K24" s="4"/>
      <c r="P24" s="4"/>
      <c r="U24" s="4"/>
      <c r="Y24" s="4"/>
      <c r="AD24" s="4"/>
      <c r="AI24" s="4"/>
      <c r="AN24" s="4"/>
      <c r="AS24" s="4"/>
    </row>
    <row r="25" spans="6:45" ht="15.75" customHeight="1">
      <c r="F25" s="4"/>
      <c r="K25" s="4"/>
      <c r="P25" s="4"/>
      <c r="U25" s="4"/>
      <c r="Y25" s="4"/>
      <c r="AD25" s="4"/>
      <c r="AI25" s="4"/>
      <c r="AN25" s="4"/>
      <c r="AS25" s="4"/>
    </row>
    <row r="26" spans="6:45" ht="15.75" customHeight="1">
      <c r="F26" s="4"/>
      <c r="K26" s="4"/>
      <c r="P26" s="4"/>
      <c r="U26" s="4"/>
      <c r="Y26" s="4"/>
      <c r="AD26" s="4"/>
      <c r="AI26" s="4"/>
      <c r="AN26" s="4"/>
      <c r="AS26" s="4"/>
    </row>
    <row r="27" spans="6:45" ht="15.75" customHeight="1">
      <c r="F27" s="4"/>
      <c r="K27" s="4"/>
      <c r="P27" s="4"/>
      <c r="U27" s="4"/>
      <c r="Y27" s="4"/>
      <c r="AD27" s="4"/>
      <c r="AI27" s="4"/>
      <c r="AN27" s="4"/>
      <c r="AS27" s="4"/>
    </row>
    <row r="28" spans="6:45" ht="15.75" customHeight="1">
      <c r="F28" s="4"/>
      <c r="K28" s="4"/>
      <c r="P28" s="4"/>
      <c r="U28" s="4"/>
      <c r="Y28" s="4"/>
      <c r="AD28" s="4"/>
      <c r="AI28" s="4"/>
      <c r="AN28" s="4"/>
      <c r="AS28" s="4"/>
    </row>
    <row r="29" spans="6:45" ht="15.75" customHeight="1">
      <c r="F29" s="4"/>
      <c r="K29" s="4"/>
      <c r="P29" s="4"/>
      <c r="U29" s="4"/>
      <c r="Y29" s="4"/>
      <c r="AD29" s="4"/>
      <c r="AI29" s="4"/>
      <c r="AN29" s="4"/>
      <c r="AS29" s="4"/>
    </row>
    <row r="30" spans="6:45" ht="15.75" customHeight="1">
      <c r="F30" s="4"/>
      <c r="K30" s="4"/>
      <c r="P30" s="4"/>
      <c r="U30" s="4"/>
      <c r="Y30" s="4"/>
      <c r="AD30" s="4"/>
      <c r="AI30" s="4"/>
      <c r="AN30" s="4"/>
      <c r="AS30" s="4"/>
    </row>
    <row r="31" spans="6:45" ht="15.75" customHeight="1">
      <c r="F31" s="4"/>
      <c r="K31" s="4"/>
      <c r="P31" s="4"/>
      <c r="U31" s="4"/>
      <c r="Y31" s="4"/>
      <c r="AD31" s="4"/>
      <c r="AI31" s="4"/>
      <c r="AN31" s="4"/>
      <c r="AS31" s="4"/>
    </row>
    <row r="32" spans="6:45" ht="15.75" customHeight="1">
      <c r="F32" s="4"/>
      <c r="K32" s="4"/>
      <c r="P32" s="4"/>
      <c r="U32" s="4"/>
      <c r="Y32" s="4"/>
      <c r="AD32" s="4"/>
      <c r="AI32" s="4"/>
      <c r="AN32" s="4"/>
      <c r="AS32" s="4"/>
    </row>
    <row r="33" spans="6:45" ht="15.75" customHeight="1">
      <c r="F33" s="4"/>
      <c r="K33" s="4"/>
      <c r="P33" s="4"/>
      <c r="U33" s="4"/>
      <c r="Y33" s="4"/>
      <c r="AD33" s="4"/>
      <c r="AI33" s="4"/>
      <c r="AN33" s="4"/>
      <c r="AS33" s="4"/>
    </row>
    <row r="34" spans="6:45" ht="15.75" customHeight="1">
      <c r="F34" s="4"/>
      <c r="K34" s="4"/>
      <c r="P34" s="4"/>
      <c r="U34" s="4"/>
      <c r="Y34" s="4"/>
      <c r="AD34" s="4"/>
      <c r="AI34" s="4"/>
      <c r="AN34" s="4"/>
      <c r="AS34" s="4"/>
    </row>
    <row r="35" spans="6:45" ht="15.75" customHeight="1">
      <c r="F35" s="4"/>
      <c r="K35" s="4"/>
      <c r="P35" s="4"/>
      <c r="U35" s="4"/>
      <c r="Y35" s="4"/>
      <c r="AD35" s="4"/>
      <c r="AI35" s="4"/>
      <c r="AN35" s="4"/>
      <c r="AS35" s="4"/>
    </row>
    <row r="36" spans="6:45" ht="15.75" customHeight="1">
      <c r="F36" s="4"/>
      <c r="K36" s="4"/>
      <c r="P36" s="4"/>
      <c r="U36" s="4"/>
      <c r="Y36" s="4"/>
      <c r="AD36" s="4"/>
      <c r="AI36" s="4"/>
      <c r="AN36" s="4"/>
      <c r="AS36" s="4"/>
    </row>
    <row r="37" spans="6:45" ht="15.75" customHeight="1">
      <c r="F37" s="4"/>
      <c r="K37" s="4"/>
      <c r="P37" s="4"/>
      <c r="U37" s="4"/>
      <c r="Y37" s="4"/>
      <c r="AD37" s="4"/>
      <c r="AI37" s="4"/>
      <c r="AN37" s="4"/>
      <c r="AS37" s="4"/>
    </row>
    <row r="38" spans="6:45" ht="15.75" customHeight="1">
      <c r="F38" s="4"/>
      <c r="K38" s="4"/>
      <c r="P38" s="4"/>
      <c r="U38" s="4"/>
      <c r="Y38" s="4"/>
      <c r="AD38" s="4"/>
      <c r="AI38" s="4"/>
      <c r="AN38" s="4"/>
      <c r="AS38" s="4"/>
    </row>
    <row r="39" spans="6:45" ht="15.75" customHeight="1">
      <c r="F39" s="4"/>
      <c r="K39" s="4"/>
      <c r="P39" s="4"/>
      <c r="U39" s="4"/>
      <c r="Y39" s="4"/>
      <c r="AD39" s="4"/>
      <c r="AI39" s="4"/>
      <c r="AN39" s="4"/>
      <c r="AS39" s="4"/>
    </row>
    <row r="40" spans="6:45" ht="15.75" customHeight="1">
      <c r="F40" s="4"/>
      <c r="K40" s="4"/>
      <c r="P40" s="4"/>
      <c r="U40" s="4"/>
      <c r="Y40" s="4"/>
      <c r="AD40" s="4"/>
      <c r="AI40" s="4"/>
      <c r="AN40" s="4"/>
      <c r="AS40" s="4"/>
    </row>
    <row r="41" spans="6:45" ht="15.75" customHeight="1">
      <c r="F41" s="4"/>
      <c r="K41" s="4"/>
      <c r="P41" s="4"/>
      <c r="U41" s="4"/>
      <c r="Y41" s="4"/>
      <c r="AD41" s="4"/>
      <c r="AI41" s="4"/>
      <c r="AN41" s="4"/>
      <c r="AS41" s="4"/>
    </row>
    <row r="42" spans="6:45" ht="15.75" customHeight="1">
      <c r="F42" s="4"/>
      <c r="K42" s="4"/>
      <c r="P42" s="4"/>
      <c r="U42" s="4"/>
      <c r="Y42" s="4"/>
      <c r="AD42" s="4"/>
      <c r="AI42" s="4"/>
      <c r="AN42" s="4"/>
      <c r="AS42" s="4"/>
    </row>
    <row r="43" spans="6:45" ht="15.75" customHeight="1">
      <c r="F43" s="4"/>
      <c r="K43" s="4"/>
      <c r="P43" s="4"/>
      <c r="U43" s="4"/>
      <c r="Y43" s="4"/>
      <c r="AD43" s="4"/>
      <c r="AI43" s="4"/>
      <c r="AN43" s="4"/>
      <c r="AS43" s="4"/>
    </row>
    <row r="44" spans="6:45" ht="15.75" customHeight="1">
      <c r="F44" s="4"/>
      <c r="K44" s="4"/>
      <c r="P44" s="4"/>
      <c r="U44" s="4"/>
      <c r="Y44" s="4"/>
      <c r="AD44" s="4"/>
      <c r="AI44" s="4"/>
      <c r="AN44" s="4"/>
      <c r="AS44" s="4"/>
    </row>
    <row r="45" spans="6:45" ht="15.75" customHeight="1">
      <c r="F45" s="4"/>
      <c r="K45" s="4"/>
      <c r="P45" s="4"/>
      <c r="U45" s="4"/>
      <c r="Y45" s="4"/>
      <c r="AD45" s="4"/>
      <c r="AI45" s="4"/>
      <c r="AN45" s="4"/>
      <c r="AS45" s="4"/>
    </row>
    <row r="46" spans="6:45" ht="15.75" customHeight="1">
      <c r="F46" s="4"/>
      <c r="K46" s="4"/>
      <c r="P46" s="4"/>
      <c r="U46" s="4"/>
      <c r="Y46" s="4"/>
      <c r="AD46" s="4"/>
      <c r="AI46" s="4"/>
      <c r="AN46" s="4"/>
      <c r="AS46" s="4"/>
    </row>
    <row r="47" spans="6:45" ht="15.75" customHeight="1">
      <c r="F47" s="4"/>
      <c r="K47" s="4"/>
      <c r="P47" s="4"/>
      <c r="U47" s="4"/>
      <c r="Y47" s="4"/>
      <c r="AD47" s="4"/>
      <c r="AI47" s="4"/>
      <c r="AN47" s="4"/>
      <c r="AS47" s="4"/>
    </row>
    <row r="48" spans="6:45" ht="15.75" customHeight="1">
      <c r="F48" s="4"/>
      <c r="K48" s="4"/>
      <c r="P48" s="4"/>
      <c r="U48" s="4"/>
      <c r="Y48" s="4"/>
      <c r="AD48" s="4"/>
      <c r="AI48" s="4"/>
      <c r="AN48" s="4"/>
      <c r="AS48" s="4"/>
    </row>
    <row r="49" spans="6:45" ht="15.75" customHeight="1">
      <c r="F49" s="4"/>
      <c r="K49" s="4"/>
      <c r="P49" s="4"/>
      <c r="U49" s="4"/>
      <c r="Y49" s="4"/>
      <c r="AD49" s="4"/>
      <c r="AI49" s="4"/>
      <c r="AN49" s="4"/>
      <c r="AS49" s="4"/>
    </row>
    <row r="50" spans="6:45" ht="15.75" customHeight="1">
      <c r="F50" s="4"/>
      <c r="K50" s="4"/>
      <c r="P50" s="4"/>
      <c r="U50" s="4"/>
      <c r="Y50" s="4"/>
      <c r="AD50" s="4"/>
      <c r="AI50" s="4"/>
      <c r="AN50" s="4"/>
      <c r="AS50" s="4"/>
    </row>
    <row r="51" spans="6:45" ht="15.75" customHeight="1">
      <c r="F51" s="4"/>
      <c r="K51" s="4"/>
      <c r="P51" s="4"/>
      <c r="U51" s="4"/>
      <c r="Y51" s="4"/>
      <c r="AD51" s="4"/>
      <c r="AI51" s="4"/>
      <c r="AN51" s="4"/>
      <c r="AS51" s="4"/>
    </row>
    <row r="52" spans="6:45" ht="15.75" customHeight="1">
      <c r="F52" s="4"/>
      <c r="K52" s="4"/>
      <c r="P52" s="4"/>
      <c r="U52" s="4"/>
      <c r="Y52" s="4"/>
      <c r="AD52" s="4"/>
      <c r="AI52" s="4"/>
      <c r="AN52" s="4"/>
      <c r="AS52" s="4"/>
    </row>
    <row r="53" spans="6:45" ht="15.75" customHeight="1">
      <c r="F53" s="4"/>
      <c r="K53" s="4"/>
      <c r="P53" s="4"/>
      <c r="U53" s="4"/>
      <c r="Y53" s="4"/>
      <c r="AD53" s="4"/>
      <c r="AI53" s="4"/>
      <c r="AN53" s="4"/>
      <c r="AS53" s="4"/>
    </row>
    <row r="54" spans="6:45" ht="15.75" customHeight="1">
      <c r="F54" s="4"/>
      <c r="K54" s="4"/>
      <c r="P54" s="4"/>
      <c r="U54" s="4"/>
      <c r="Y54" s="4"/>
      <c r="AD54" s="4"/>
      <c r="AI54" s="4"/>
      <c r="AN54" s="4"/>
      <c r="AS54" s="4"/>
    </row>
    <row r="55" spans="6:45" ht="15.75" customHeight="1">
      <c r="F55" s="4"/>
      <c r="K55" s="4"/>
      <c r="P55" s="4"/>
      <c r="U55" s="4"/>
      <c r="Y55" s="4"/>
      <c r="AD55" s="4"/>
      <c r="AI55" s="4"/>
      <c r="AN55" s="4"/>
      <c r="AS55" s="4"/>
    </row>
    <row r="56" spans="6:45" ht="15.75" customHeight="1">
      <c r="F56" s="4"/>
      <c r="K56" s="4"/>
      <c r="P56" s="4"/>
      <c r="U56" s="4"/>
      <c r="Y56" s="4"/>
      <c r="AD56" s="4"/>
      <c r="AI56" s="4"/>
      <c r="AN56" s="4"/>
      <c r="AS56" s="4"/>
    </row>
    <row r="57" spans="6:45" ht="15.75" customHeight="1">
      <c r="F57" s="4"/>
      <c r="K57" s="4"/>
      <c r="P57" s="4"/>
      <c r="U57" s="4"/>
      <c r="Y57" s="4"/>
      <c r="AD57" s="4"/>
      <c r="AI57" s="4"/>
      <c r="AN57" s="4"/>
      <c r="AS57" s="4"/>
    </row>
    <row r="58" spans="6:45" ht="15.75" customHeight="1">
      <c r="F58" s="4"/>
      <c r="K58" s="4"/>
      <c r="P58" s="4"/>
      <c r="U58" s="4"/>
      <c r="Y58" s="4"/>
      <c r="AD58" s="4"/>
      <c r="AI58" s="4"/>
      <c r="AN58" s="4"/>
      <c r="AS58" s="4"/>
    </row>
    <row r="59" spans="6:45" ht="15.75" customHeight="1">
      <c r="F59" s="4"/>
      <c r="K59" s="4"/>
      <c r="P59" s="4"/>
      <c r="U59" s="4"/>
      <c r="Y59" s="4"/>
      <c r="AD59" s="4"/>
      <c r="AI59" s="4"/>
      <c r="AN59" s="4"/>
      <c r="AS59" s="4"/>
    </row>
    <row r="60" spans="6:45" ht="15.75" customHeight="1">
      <c r="F60" s="4"/>
      <c r="K60" s="4"/>
      <c r="P60" s="4"/>
      <c r="U60" s="4"/>
      <c r="Y60" s="4"/>
      <c r="AD60" s="4"/>
      <c r="AI60" s="4"/>
      <c r="AN60" s="4"/>
      <c r="AS60" s="4"/>
    </row>
    <row r="61" spans="6:45" ht="15.75" customHeight="1">
      <c r="F61" s="4"/>
      <c r="K61" s="4"/>
      <c r="P61" s="4"/>
      <c r="U61" s="4"/>
      <c r="Y61" s="4"/>
      <c r="AD61" s="4"/>
      <c r="AI61" s="4"/>
      <c r="AN61" s="4"/>
      <c r="AS61" s="4"/>
    </row>
    <row r="62" spans="6:45" ht="15.75" customHeight="1">
      <c r="F62" s="4"/>
      <c r="K62" s="4"/>
      <c r="P62" s="4"/>
      <c r="U62" s="4"/>
      <c r="Y62" s="4"/>
      <c r="AD62" s="4"/>
      <c r="AI62" s="4"/>
      <c r="AN62" s="4"/>
      <c r="AS62" s="4"/>
    </row>
    <row r="63" spans="6:45" ht="15.75" customHeight="1">
      <c r="F63" s="4"/>
      <c r="K63" s="4"/>
      <c r="P63" s="4"/>
      <c r="U63" s="4"/>
      <c r="Y63" s="4"/>
      <c r="AD63" s="4"/>
      <c r="AI63" s="4"/>
      <c r="AN63" s="4"/>
      <c r="AS63" s="4"/>
    </row>
    <row r="64" spans="6:45" ht="15.75" customHeight="1">
      <c r="F64" s="4"/>
      <c r="K64" s="4"/>
      <c r="P64" s="4"/>
      <c r="U64" s="4"/>
      <c r="Y64" s="4"/>
      <c r="AD64" s="4"/>
      <c r="AI64" s="4"/>
      <c r="AN64" s="4"/>
      <c r="AS64" s="4"/>
    </row>
    <row r="65" spans="6:45" ht="15.75" customHeight="1">
      <c r="F65" s="4"/>
      <c r="K65" s="4"/>
      <c r="P65" s="4"/>
      <c r="U65" s="4"/>
      <c r="Y65" s="4"/>
      <c r="AD65" s="4"/>
      <c r="AI65" s="4"/>
      <c r="AN65" s="4"/>
      <c r="AS65" s="4"/>
    </row>
    <row r="66" spans="6:45" ht="15.75" customHeight="1">
      <c r="F66" s="4"/>
      <c r="K66" s="4"/>
      <c r="P66" s="4"/>
      <c r="U66" s="4"/>
      <c r="Y66" s="4"/>
      <c r="AD66" s="4"/>
      <c r="AI66" s="4"/>
      <c r="AN66" s="4"/>
      <c r="AS66" s="4"/>
    </row>
    <row r="67" spans="6:45" ht="15.75" customHeight="1">
      <c r="F67" s="4"/>
      <c r="K67" s="4"/>
      <c r="P67" s="4"/>
      <c r="U67" s="4"/>
      <c r="Y67" s="4"/>
      <c r="AD67" s="4"/>
      <c r="AI67" s="4"/>
      <c r="AN67" s="4"/>
      <c r="AS67" s="4"/>
    </row>
    <row r="68" spans="6:45" ht="15.75" customHeight="1">
      <c r="F68" s="4"/>
      <c r="K68" s="4"/>
      <c r="P68" s="4"/>
      <c r="U68" s="4"/>
      <c r="Y68" s="4"/>
      <c r="AD68" s="4"/>
      <c r="AI68" s="4"/>
      <c r="AN68" s="4"/>
      <c r="AS68" s="4"/>
    </row>
    <row r="69" spans="6:45" ht="15.75" customHeight="1">
      <c r="F69" s="4"/>
      <c r="K69" s="4"/>
      <c r="P69" s="4"/>
      <c r="U69" s="4"/>
      <c r="Y69" s="4"/>
      <c r="AD69" s="4"/>
      <c r="AI69" s="4"/>
      <c r="AN69" s="4"/>
      <c r="AS69" s="4"/>
    </row>
    <row r="70" spans="6:45" ht="15.75" customHeight="1">
      <c r="F70" s="4"/>
      <c r="K70" s="4"/>
      <c r="P70" s="4"/>
      <c r="U70" s="4"/>
      <c r="Y70" s="4"/>
      <c r="AD70" s="4"/>
      <c r="AI70" s="4"/>
      <c r="AN70" s="4"/>
      <c r="AS70" s="4"/>
    </row>
    <row r="71" spans="6:45" ht="15.75" customHeight="1">
      <c r="F71" s="4"/>
      <c r="K71" s="4"/>
      <c r="P71" s="4"/>
      <c r="U71" s="4"/>
      <c r="Y71" s="4"/>
      <c r="AD71" s="4"/>
      <c r="AI71" s="4"/>
      <c r="AN71" s="4"/>
      <c r="AS71" s="4"/>
    </row>
    <row r="72" spans="6:45" ht="15.75" customHeight="1">
      <c r="F72" s="4"/>
      <c r="K72" s="4"/>
      <c r="P72" s="4"/>
      <c r="U72" s="4"/>
      <c r="Y72" s="4"/>
      <c r="AD72" s="4"/>
      <c r="AI72" s="4"/>
      <c r="AN72" s="4"/>
      <c r="AS72" s="4"/>
    </row>
    <row r="73" spans="6:45" ht="15.75" customHeight="1">
      <c r="F73" s="4"/>
      <c r="K73" s="4"/>
      <c r="P73" s="4"/>
      <c r="U73" s="4"/>
      <c r="Y73" s="4"/>
      <c r="AD73" s="4"/>
      <c r="AI73" s="4"/>
      <c r="AN73" s="4"/>
      <c r="AS73" s="4"/>
    </row>
    <row r="74" spans="6:45" ht="15.75" customHeight="1">
      <c r="F74" s="4"/>
      <c r="K74" s="4"/>
      <c r="P74" s="4"/>
      <c r="U74" s="4"/>
      <c r="Y74" s="4"/>
      <c r="AD74" s="4"/>
      <c r="AI74" s="4"/>
      <c r="AN74" s="4"/>
      <c r="AS74" s="4"/>
    </row>
    <row r="75" spans="6:45" ht="15.75" customHeight="1">
      <c r="F75" s="4"/>
      <c r="K75" s="4"/>
      <c r="P75" s="4"/>
      <c r="U75" s="4"/>
      <c r="Y75" s="4"/>
      <c r="AD75" s="4"/>
      <c r="AI75" s="4"/>
      <c r="AN75" s="4"/>
      <c r="AS75" s="4"/>
    </row>
    <row r="76" spans="6:45" ht="15.75" customHeight="1">
      <c r="F76" s="4"/>
      <c r="K76" s="4"/>
      <c r="P76" s="4"/>
      <c r="U76" s="4"/>
      <c r="Y76" s="4"/>
      <c r="AD76" s="4"/>
      <c r="AI76" s="4"/>
      <c r="AN76" s="4"/>
      <c r="AS76" s="4"/>
    </row>
    <row r="77" spans="6:45" ht="15.75" customHeight="1">
      <c r="F77" s="4"/>
      <c r="K77" s="4"/>
      <c r="P77" s="4"/>
      <c r="U77" s="4"/>
      <c r="Y77" s="4"/>
      <c r="AD77" s="4"/>
      <c r="AI77" s="4"/>
      <c r="AN77" s="4"/>
      <c r="AS77" s="4"/>
    </row>
    <row r="78" spans="6:45" ht="15.75" customHeight="1">
      <c r="F78" s="4"/>
      <c r="K78" s="4"/>
      <c r="P78" s="4"/>
      <c r="U78" s="4"/>
      <c r="Y78" s="4"/>
      <c r="AD78" s="4"/>
      <c r="AI78" s="4"/>
      <c r="AN78" s="4"/>
      <c r="AS78" s="4"/>
    </row>
    <row r="79" spans="6:45" ht="15.75" customHeight="1">
      <c r="F79" s="4"/>
      <c r="K79" s="4"/>
      <c r="P79" s="4"/>
      <c r="U79" s="4"/>
      <c r="Y79" s="4"/>
      <c r="AD79" s="4"/>
      <c r="AI79" s="4"/>
      <c r="AN79" s="4"/>
      <c r="AS79" s="4"/>
    </row>
    <row r="80" spans="6:45" ht="15.75" customHeight="1">
      <c r="F80" s="4"/>
      <c r="K80" s="4"/>
      <c r="P80" s="4"/>
      <c r="U80" s="4"/>
      <c r="Y80" s="4"/>
      <c r="AD80" s="4"/>
      <c r="AI80" s="4"/>
      <c r="AN80" s="4"/>
      <c r="AS80" s="4"/>
    </row>
    <row r="81" spans="6:45" ht="15.75" customHeight="1">
      <c r="F81" s="4"/>
      <c r="K81" s="4"/>
      <c r="P81" s="4"/>
      <c r="U81" s="4"/>
      <c r="Y81" s="4"/>
      <c r="AD81" s="4"/>
      <c r="AI81" s="4"/>
      <c r="AN81" s="4"/>
      <c r="AS81" s="4"/>
    </row>
    <row r="82" spans="6:45" ht="15.75" customHeight="1">
      <c r="F82" s="4"/>
      <c r="K82" s="4"/>
      <c r="P82" s="4"/>
      <c r="U82" s="4"/>
      <c r="Y82" s="4"/>
      <c r="AD82" s="4"/>
      <c r="AI82" s="4"/>
      <c r="AN82" s="4"/>
      <c r="AS82" s="4"/>
    </row>
    <row r="83" spans="6:45" ht="15.75" customHeight="1">
      <c r="F83" s="4"/>
      <c r="K83" s="4"/>
      <c r="P83" s="4"/>
      <c r="U83" s="4"/>
      <c r="Y83" s="4"/>
      <c r="AD83" s="4"/>
      <c r="AI83" s="4"/>
      <c r="AN83" s="4"/>
      <c r="AS83" s="4"/>
    </row>
    <row r="84" spans="6:45" ht="15.75" customHeight="1">
      <c r="F84" s="4"/>
      <c r="K84" s="4"/>
      <c r="P84" s="4"/>
      <c r="U84" s="4"/>
      <c r="Y84" s="4"/>
      <c r="AD84" s="4"/>
      <c r="AI84" s="4"/>
      <c r="AN84" s="4"/>
      <c r="AS84" s="4"/>
    </row>
    <row r="85" spans="6:45" ht="15.75" customHeight="1">
      <c r="F85" s="4"/>
      <c r="K85" s="4"/>
      <c r="P85" s="4"/>
      <c r="U85" s="4"/>
      <c r="Y85" s="4"/>
      <c r="AD85" s="4"/>
      <c r="AI85" s="4"/>
      <c r="AN85" s="4"/>
      <c r="AS85" s="4"/>
    </row>
    <row r="86" spans="6:45" ht="15.75" customHeight="1">
      <c r="F86" s="4"/>
      <c r="K86" s="4"/>
      <c r="P86" s="4"/>
      <c r="U86" s="4"/>
      <c r="Y86" s="4"/>
      <c r="AD86" s="4"/>
      <c r="AI86" s="4"/>
      <c r="AN86" s="4"/>
      <c r="AS86" s="4"/>
    </row>
    <row r="87" spans="6:45" ht="15.75" customHeight="1">
      <c r="F87" s="4"/>
      <c r="K87" s="4"/>
      <c r="P87" s="4"/>
      <c r="U87" s="4"/>
      <c r="Y87" s="4"/>
      <c r="AD87" s="4"/>
      <c r="AI87" s="4"/>
      <c r="AN87" s="4"/>
      <c r="AS87" s="4"/>
    </row>
    <row r="88" spans="6:45" ht="15.75" customHeight="1">
      <c r="F88" s="4"/>
      <c r="K88" s="4"/>
      <c r="P88" s="4"/>
      <c r="U88" s="4"/>
      <c r="Y88" s="4"/>
      <c r="AD88" s="4"/>
      <c r="AI88" s="4"/>
      <c r="AN88" s="4"/>
      <c r="AS88" s="4"/>
    </row>
    <row r="89" spans="6:45" ht="15.75" customHeight="1">
      <c r="F89" s="4"/>
      <c r="K89" s="4"/>
      <c r="P89" s="4"/>
      <c r="U89" s="4"/>
      <c r="Y89" s="4"/>
      <c r="AD89" s="4"/>
      <c r="AI89" s="4"/>
      <c r="AN89" s="4"/>
      <c r="AS89" s="4"/>
    </row>
    <row r="90" spans="6:45" ht="15.75" customHeight="1">
      <c r="F90" s="4"/>
      <c r="K90" s="4"/>
      <c r="P90" s="4"/>
      <c r="U90" s="4"/>
      <c r="Y90" s="4"/>
      <c r="AD90" s="4"/>
      <c r="AI90" s="4"/>
      <c r="AN90" s="4"/>
      <c r="AS90" s="4"/>
    </row>
    <row r="91" spans="6:45" ht="15.75" customHeight="1">
      <c r="F91" s="4"/>
      <c r="K91" s="4"/>
      <c r="P91" s="4"/>
      <c r="U91" s="4"/>
      <c r="Y91" s="4"/>
      <c r="AD91" s="4"/>
      <c r="AI91" s="4"/>
      <c r="AN91" s="4"/>
      <c r="AS91" s="4"/>
    </row>
    <row r="92" spans="6:45" ht="15.75" customHeight="1">
      <c r="F92" s="4"/>
      <c r="K92" s="4"/>
      <c r="P92" s="4"/>
      <c r="U92" s="4"/>
      <c r="Y92" s="4"/>
      <c r="AD92" s="4"/>
      <c r="AI92" s="4"/>
      <c r="AN92" s="4"/>
      <c r="AS92" s="4"/>
    </row>
    <row r="93" spans="6:45" ht="15.75" customHeight="1">
      <c r="F93" s="4"/>
      <c r="K93" s="4"/>
      <c r="P93" s="4"/>
      <c r="U93" s="4"/>
      <c r="Y93" s="4"/>
      <c r="AD93" s="4"/>
      <c r="AI93" s="4"/>
      <c r="AN93" s="4"/>
      <c r="AS93" s="4"/>
    </row>
    <row r="94" spans="6:45" ht="15.75" customHeight="1">
      <c r="F94" s="4"/>
      <c r="K94" s="4"/>
      <c r="P94" s="4"/>
      <c r="U94" s="4"/>
      <c r="Y94" s="4"/>
      <c r="AD94" s="4"/>
      <c r="AI94" s="4"/>
      <c r="AN94" s="4"/>
      <c r="AS94" s="4"/>
    </row>
    <row r="95" spans="6:45" ht="15.75" customHeight="1">
      <c r="F95" s="4"/>
      <c r="K95" s="4"/>
      <c r="P95" s="4"/>
      <c r="U95" s="4"/>
      <c r="Y95" s="4"/>
      <c r="AD95" s="4"/>
      <c r="AI95" s="4"/>
      <c r="AN95" s="4"/>
      <c r="AS95" s="4"/>
    </row>
    <row r="96" spans="6:45" ht="15.75" customHeight="1">
      <c r="F96" s="4"/>
      <c r="K96" s="4"/>
      <c r="P96" s="4"/>
      <c r="U96" s="4"/>
      <c r="Y96" s="4"/>
      <c r="AD96" s="4"/>
      <c r="AI96" s="4"/>
      <c r="AN96" s="4"/>
      <c r="AS96" s="4"/>
    </row>
    <row r="97" spans="6:45" ht="15.75" customHeight="1">
      <c r="F97" s="4"/>
      <c r="K97" s="4"/>
      <c r="P97" s="4"/>
      <c r="U97" s="4"/>
      <c r="Y97" s="4"/>
      <c r="AD97" s="4"/>
      <c r="AI97" s="4"/>
      <c r="AN97" s="4"/>
      <c r="AS97" s="4"/>
    </row>
    <row r="98" spans="6:45" ht="15.75" customHeight="1">
      <c r="F98" s="4"/>
      <c r="K98" s="4"/>
      <c r="P98" s="4"/>
      <c r="U98" s="4"/>
      <c r="Y98" s="4"/>
      <c r="AD98" s="4"/>
      <c r="AI98" s="4"/>
      <c r="AN98" s="4"/>
      <c r="AS98" s="4"/>
    </row>
    <row r="99" spans="6:45" ht="15.75" customHeight="1">
      <c r="F99" s="4"/>
      <c r="K99" s="4"/>
      <c r="P99" s="4"/>
      <c r="U99" s="4"/>
      <c r="Y99" s="4"/>
      <c r="AD99" s="4"/>
      <c r="AI99" s="4"/>
      <c r="AN99" s="4"/>
      <c r="AS99" s="4"/>
    </row>
    <row r="100" spans="6:45" ht="15.75" customHeight="1">
      <c r="F100" s="4"/>
      <c r="K100" s="4"/>
      <c r="P100" s="4"/>
      <c r="U100" s="4"/>
      <c r="Y100" s="4"/>
      <c r="AD100" s="4"/>
      <c r="AI100" s="4"/>
      <c r="AN100" s="4"/>
      <c r="AS100" s="4"/>
    </row>
    <row r="101" spans="6:45" ht="15.75" customHeight="1">
      <c r="F101" s="4"/>
      <c r="K101" s="4"/>
      <c r="P101" s="4"/>
      <c r="U101" s="4"/>
      <c r="Y101" s="4"/>
      <c r="AD101" s="4"/>
      <c r="AI101" s="4"/>
      <c r="AN101" s="4"/>
      <c r="AS101" s="4"/>
    </row>
    <row r="102" spans="6:45" ht="15.75" customHeight="1">
      <c r="F102" s="4"/>
      <c r="K102" s="4"/>
      <c r="P102" s="4"/>
      <c r="U102" s="4"/>
      <c r="Y102" s="4"/>
      <c r="AD102" s="4"/>
      <c r="AI102" s="4"/>
      <c r="AN102" s="4"/>
      <c r="AS102" s="4"/>
    </row>
    <row r="103" spans="6:45" ht="15.75" customHeight="1">
      <c r="F103" s="4"/>
      <c r="K103" s="4"/>
      <c r="P103" s="4"/>
      <c r="U103" s="4"/>
      <c r="Y103" s="4"/>
      <c r="AD103" s="4"/>
      <c r="AI103" s="4"/>
      <c r="AN103" s="4"/>
      <c r="AS103" s="4"/>
    </row>
    <row r="104" spans="6:45" ht="15.75" customHeight="1">
      <c r="F104" s="4"/>
      <c r="K104" s="4"/>
      <c r="P104" s="4"/>
      <c r="U104" s="4"/>
      <c r="Y104" s="4"/>
      <c r="AD104" s="4"/>
      <c r="AI104" s="4"/>
      <c r="AN104" s="4"/>
      <c r="AS104" s="4"/>
    </row>
    <row r="105" spans="6:45" ht="15.75" customHeight="1">
      <c r="F105" s="4"/>
      <c r="K105" s="4"/>
      <c r="P105" s="4"/>
      <c r="U105" s="4"/>
      <c r="Y105" s="4"/>
      <c r="AD105" s="4"/>
      <c r="AI105" s="4"/>
      <c r="AN105" s="4"/>
      <c r="AS105" s="4"/>
    </row>
    <row r="106" spans="6:45" ht="15.75" customHeight="1">
      <c r="F106" s="4"/>
      <c r="K106" s="4"/>
      <c r="P106" s="4"/>
      <c r="U106" s="4"/>
      <c r="Y106" s="4"/>
      <c r="AD106" s="4"/>
      <c r="AI106" s="4"/>
      <c r="AN106" s="4"/>
      <c r="AS106" s="4"/>
    </row>
    <row r="107" spans="6:45" ht="15.75" customHeight="1">
      <c r="F107" s="4"/>
      <c r="K107" s="4"/>
      <c r="P107" s="4"/>
      <c r="U107" s="4"/>
      <c r="Y107" s="4"/>
      <c r="AD107" s="4"/>
      <c r="AI107" s="4"/>
      <c r="AN107" s="4"/>
      <c r="AS107" s="4"/>
    </row>
    <row r="108" spans="6:45" ht="15.75" customHeight="1">
      <c r="F108" s="4"/>
      <c r="K108" s="4"/>
      <c r="P108" s="4"/>
      <c r="U108" s="4"/>
      <c r="Y108" s="4"/>
      <c r="AD108" s="4"/>
      <c r="AI108" s="4"/>
      <c r="AN108" s="4"/>
      <c r="AS108" s="4"/>
    </row>
    <row r="109" spans="6:45" ht="15.75" customHeight="1">
      <c r="F109" s="4"/>
      <c r="K109" s="4"/>
      <c r="P109" s="4"/>
      <c r="U109" s="4"/>
      <c r="Y109" s="4"/>
      <c r="AD109" s="4"/>
      <c r="AI109" s="4"/>
      <c r="AN109" s="4"/>
      <c r="AS109" s="4"/>
    </row>
    <row r="110" spans="6:45" ht="15.75" customHeight="1">
      <c r="F110" s="4"/>
      <c r="K110" s="4"/>
      <c r="P110" s="4"/>
      <c r="U110" s="4"/>
      <c r="Y110" s="4"/>
      <c r="AD110" s="4"/>
      <c r="AI110" s="4"/>
      <c r="AN110" s="4"/>
      <c r="AS110" s="4"/>
    </row>
    <row r="111" spans="6:45" ht="15.75" customHeight="1">
      <c r="F111" s="4"/>
      <c r="K111" s="4"/>
      <c r="P111" s="4"/>
      <c r="U111" s="4"/>
      <c r="Y111" s="4"/>
      <c r="AD111" s="4"/>
      <c r="AI111" s="4"/>
      <c r="AN111" s="4"/>
      <c r="AS111" s="4"/>
    </row>
    <row r="112" spans="6:45" ht="15.75" customHeight="1">
      <c r="F112" s="4"/>
      <c r="K112" s="4"/>
      <c r="P112" s="4"/>
      <c r="U112" s="4"/>
      <c r="Y112" s="4"/>
      <c r="AD112" s="4"/>
      <c r="AI112" s="4"/>
      <c r="AN112" s="4"/>
      <c r="AS112" s="4"/>
    </row>
    <row r="113" spans="6:45" ht="15.75" customHeight="1">
      <c r="F113" s="4"/>
      <c r="K113" s="4"/>
      <c r="P113" s="4"/>
      <c r="U113" s="4"/>
      <c r="Y113" s="4"/>
      <c r="AD113" s="4"/>
      <c r="AI113" s="4"/>
      <c r="AN113" s="4"/>
      <c r="AS113" s="4"/>
    </row>
    <row r="114" spans="6:45" ht="15.75" customHeight="1">
      <c r="F114" s="4"/>
      <c r="K114" s="4"/>
      <c r="P114" s="4"/>
      <c r="U114" s="4"/>
      <c r="Y114" s="4"/>
      <c r="AD114" s="4"/>
      <c r="AI114" s="4"/>
      <c r="AN114" s="4"/>
      <c r="AS114" s="4"/>
    </row>
    <row r="115" spans="6:45" ht="15.75" customHeight="1">
      <c r="F115" s="4"/>
      <c r="K115" s="4"/>
      <c r="P115" s="4"/>
      <c r="U115" s="4"/>
      <c r="Y115" s="4"/>
      <c r="AD115" s="4"/>
      <c r="AI115" s="4"/>
      <c r="AN115" s="4"/>
      <c r="AS115" s="4"/>
    </row>
    <row r="116" spans="6:45" ht="15.75" customHeight="1">
      <c r="F116" s="4"/>
      <c r="K116" s="4"/>
      <c r="P116" s="4"/>
      <c r="U116" s="4"/>
      <c r="Y116" s="4"/>
      <c r="AD116" s="4"/>
      <c r="AI116" s="4"/>
      <c r="AN116" s="4"/>
      <c r="AS116" s="4"/>
    </row>
    <row r="117" spans="6:45" ht="15.75" customHeight="1">
      <c r="F117" s="4"/>
      <c r="K117" s="4"/>
      <c r="P117" s="4"/>
      <c r="U117" s="4"/>
      <c r="Y117" s="4"/>
      <c r="AD117" s="4"/>
      <c r="AI117" s="4"/>
      <c r="AN117" s="4"/>
      <c r="AS117" s="4"/>
    </row>
    <row r="118" spans="6:45" ht="15.75" customHeight="1">
      <c r="F118" s="4"/>
      <c r="K118" s="4"/>
      <c r="P118" s="4"/>
      <c r="U118" s="4"/>
      <c r="Y118" s="4"/>
      <c r="AD118" s="4"/>
      <c r="AI118" s="4"/>
      <c r="AN118" s="4"/>
      <c r="AS118" s="4"/>
    </row>
    <row r="119" spans="6:45" ht="15.75" customHeight="1">
      <c r="F119" s="4"/>
      <c r="K119" s="4"/>
      <c r="P119" s="4"/>
      <c r="U119" s="4"/>
      <c r="Y119" s="4"/>
      <c r="AD119" s="4"/>
      <c r="AI119" s="4"/>
      <c r="AN119" s="4"/>
      <c r="AS119" s="4"/>
    </row>
    <row r="120" spans="6:45" ht="15.75" customHeight="1">
      <c r="F120" s="4"/>
      <c r="K120" s="4"/>
      <c r="P120" s="4"/>
      <c r="U120" s="4"/>
      <c r="Y120" s="4"/>
      <c r="AD120" s="4"/>
      <c r="AI120" s="4"/>
      <c r="AN120" s="4"/>
      <c r="AS120" s="4"/>
    </row>
    <row r="121" spans="6:45" ht="15.75" customHeight="1">
      <c r="F121" s="4"/>
      <c r="K121" s="4"/>
      <c r="P121" s="4"/>
      <c r="U121" s="4"/>
      <c r="Y121" s="4"/>
      <c r="AD121" s="4"/>
      <c r="AI121" s="4"/>
      <c r="AN121" s="4"/>
      <c r="AS121" s="4"/>
    </row>
    <row r="122" spans="6:45" ht="15.75" customHeight="1">
      <c r="F122" s="4"/>
      <c r="K122" s="4"/>
      <c r="P122" s="4"/>
      <c r="U122" s="4"/>
      <c r="Y122" s="4"/>
      <c r="AD122" s="4"/>
      <c r="AI122" s="4"/>
      <c r="AN122" s="4"/>
      <c r="AS122" s="4"/>
    </row>
    <row r="123" spans="6:45" ht="15.75" customHeight="1">
      <c r="F123" s="4"/>
      <c r="K123" s="4"/>
      <c r="P123" s="4"/>
      <c r="U123" s="4"/>
      <c r="Y123" s="4"/>
      <c r="AD123" s="4"/>
      <c r="AI123" s="4"/>
      <c r="AN123" s="4"/>
      <c r="AS123" s="4"/>
    </row>
    <row r="124" spans="6:45" ht="15.75" customHeight="1">
      <c r="F124" s="4"/>
      <c r="K124" s="4"/>
      <c r="P124" s="4"/>
      <c r="U124" s="4"/>
      <c r="Y124" s="4"/>
      <c r="AD124" s="4"/>
      <c r="AI124" s="4"/>
      <c r="AN124" s="4"/>
      <c r="AS124" s="4"/>
    </row>
    <row r="125" spans="6:45" ht="15.75" customHeight="1">
      <c r="F125" s="4"/>
      <c r="K125" s="4"/>
      <c r="P125" s="4"/>
      <c r="U125" s="4"/>
      <c r="Y125" s="4"/>
      <c r="AD125" s="4"/>
      <c r="AI125" s="4"/>
      <c r="AN125" s="4"/>
      <c r="AS125" s="4"/>
    </row>
    <row r="126" spans="6:45" ht="15.75" customHeight="1">
      <c r="F126" s="4"/>
      <c r="K126" s="4"/>
      <c r="P126" s="4"/>
      <c r="U126" s="4"/>
      <c r="Y126" s="4"/>
      <c r="AD126" s="4"/>
      <c r="AI126" s="4"/>
      <c r="AN126" s="4"/>
      <c r="AS126" s="4"/>
    </row>
    <row r="127" spans="6:45" ht="15.75" customHeight="1">
      <c r="F127" s="4"/>
      <c r="K127" s="4"/>
      <c r="P127" s="4"/>
      <c r="U127" s="4"/>
      <c r="Y127" s="4"/>
      <c r="AD127" s="4"/>
      <c r="AI127" s="4"/>
      <c r="AN127" s="4"/>
      <c r="AS127" s="4"/>
    </row>
    <row r="128" spans="6:45" ht="15.75" customHeight="1">
      <c r="F128" s="4"/>
      <c r="K128" s="4"/>
      <c r="P128" s="4"/>
      <c r="U128" s="4"/>
      <c r="Y128" s="4"/>
      <c r="AD128" s="4"/>
      <c r="AI128" s="4"/>
      <c r="AN128" s="4"/>
      <c r="AS128" s="4"/>
    </row>
    <row r="129" spans="6:45" ht="15.75" customHeight="1">
      <c r="F129" s="4"/>
      <c r="K129" s="4"/>
      <c r="P129" s="4"/>
      <c r="U129" s="4"/>
      <c r="Y129" s="4"/>
      <c r="AD129" s="4"/>
      <c r="AI129" s="4"/>
      <c r="AN129" s="4"/>
      <c r="AS129" s="4"/>
    </row>
    <row r="130" spans="6:45" ht="15.75" customHeight="1">
      <c r="F130" s="4"/>
      <c r="K130" s="4"/>
      <c r="P130" s="4"/>
      <c r="U130" s="4"/>
      <c r="Y130" s="4"/>
      <c r="AD130" s="4"/>
      <c r="AI130" s="4"/>
      <c r="AN130" s="4"/>
      <c r="AS130" s="4"/>
    </row>
    <row r="131" spans="6:45" ht="15.75" customHeight="1">
      <c r="F131" s="4"/>
      <c r="K131" s="4"/>
      <c r="P131" s="4"/>
      <c r="U131" s="4"/>
      <c r="Y131" s="4"/>
      <c r="AD131" s="4"/>
      <c r="AI131" s="4"/>
      <c r="AN131" s="4"/>
      <c r="AS131" s="4"/>
    </row>
    <row r="132" spans="6:45" ht="15.75" customHeight="1">
      <c r="F132" s="4"/>
      <c r="K132" s="4"/>
      <c r="P132" s="4"/>
      <c r="U132" s="4"/>
      <c r="Y132" s="4"/>
      <c r="AD132" s="4"/>
      <c r="AI132" s="4"/>
      <c r="AN132" s="4"/>
      <c r="AS132" s="4"/>
    </row>
    <row r="133" spans="6:45" ht="15.75" customHeight="1">
      <c r="F133" s="4"/>
      <c r="K133" s="4"/>
      <c r="P133" s="4"/>
      <c r="U133" s="4"/>
      <c r="Y133" s="4"/>
      <c r="AD133" s="4"/>
      <c r="AI133" s="4"/>
      <c r="AN133" s="4"/>
      <c r="AS133" s="4"/>
    </row>
    <row r="134" spans="6:45" ht="15.75" customHeight="1">
      <c r="F134" s="4"/>
      <c r="K134" s="4"/>
      <c r="P134" s="4"/>
      <c r="U134" s="4"/>
      <c r="Y134" s="4"/>
      <c r="AD134" s="4"/>
      <c r="AI134" s="4"/>
      <c r="AN134" s="4"/>
      <c r="AS134" s="4"/>
    </row>
    <row r="135" spans="6:45" ht="15.75" customHeight="1">
      <c r="F135" s="4"/>
      <c r="K135" s="4"/>
      <c r="P135" s="4"/>
      <c r="U135" s="4"/>
      <c r="Y135" s="4"/>
      <c r="AD135" s="4"/>
      <c r="AI135" s="4"/>
      <c r="AN135" s="4"/>
      <c r="AS135" s="4"/>
    </row>
    <row r="136" spans="6:45" ht="15.75" customHeight="1">
      <c r="F136" s="4"/>
      <c r="K136" s="4"/>
      <c r="P136" s="4"/>
      <c r="U136" s="4"/>
      <c r="Y136" s="4"/>
      <c r="AD136" s="4"/>
      <c r="AI136" s="4"/>
      <c r="AN136" s="4"/>
      <c r="AS136" s="4"/>
    </row>
    <row r="137" spans="6:45" ht="15.75" customHeight="1">
      <c r="F137" s="4"/>
      <c r="K137" s="4"/>
      <c r="P137" s="4"/>
      <c r="U137" s="4"/>
      <c r="Y137" s="4"/>
      <c r="AD137" s="4"/>
      <c r="AI137" s="4"/>
      <c r="AN137" s="4"/>
      <c r="AS137" s="4"/>
    </row>
    <row r="138" spans="6:45" ht="15.75" customHeight="1">
      <c r="F138" s="4"/>
      <c r="K138" s="4"/>
      <c r="P138" s="4"/>
      <c r="U138" s="4"/>
      <c r="Y138" s="4"/>
      <c r="AD138" s="4"/>
      <c r="AI138" s="4"/>
      <c r="AN138" s="4"/>
      <c r="AS138" s="4"/>
    </row>
    <row r="139" spans="6:45" ht="15.75" customHeight="1">
      <c r="F139" s="4"/>
      <c r="K139" s="4"/>
      <c r="P139" s="4"/>
      <c r="U139" s="4"/>
      <c r="Y139" s="4"/>
      <c r="AD139" s="4"/>
      <c r="AI139" s="4"/>
      <c r="AN139" s="4"/>
      <c r="AS139" s="4"/>
    </row>
    <row r="140" spans="6:45" ht="15.75" customHeight="1">
      <c r="F140" s="4"/>
      <c r="K140" s="4"/>
      <c r="P140" s="4"/>
      <c r="U140" s="4"/>
      <c r="Y140" s="4"/>
      <c r="AD140" s="4"/>
      <c r="AI140" s="4"/>
      <c r="AN140" s="4"/>
      <c r="AS140" s="4"/>
    </row>
    <row r="141" spans="6:45" ht="15.75" customHeight="1">
      <c r="F141" s="4"/>
      <c r="K141" s="4"/>
      <c r="P141" s="4"/>
      <c r="U141" s="4"/>
      <c r="Y141" s="4"/>
      <c r="AD141" s="4"/>
      <c r="AI141" s="4"/>
      <c r="AN141" s="4"/>
      <c r="AS141" s="4"/>
    </row>
    <row r="142" spans="6:45" ht="15.75" customHeight="1">
      <c r="F142" s="4"/>
      <c r="K142" s="4"/>
      <c r="P142" s="4"/>
      <c r="U142" s="4"/>
      <c r="Y142" s="4"/>
      <c r="AD142" s="4"/>
      <c r="AI142" s="4"/>
      <c r="AN142" s="4"/>
      <c r="AS142" s="4"/>
    </row>
    <row r="143" spans="6:45" ht="15.75" customHeight="1">
      <c r="F143" s="4"/>
      <c r="K143" s="4"/>
      <c r="P143" s="4"/>
      <c r="U143" s="4"/>
      <c r="Y143" s="4"/>
      <c r="AD143" s="4"/>
      <c r="AI143" s="4"/>
      <c r="AN143" s="4"/>
      <c r="AS143" s="4"/>
    </row>
    <row r="144" spans="6:45" ht="15.75" customHeight="1">
      <c r="F144" s="4"/>
      <c r="K144" s="4"/>
      <c r="P144" s="4"/>
      <c r="U144" s="4"/>
      <c r="Y144" s="4"/>
      <c r="AD144" s="4"/>
      <c r="AI144" s="4"/>
      <c r="AN144" s="4"/>
      <c r="AS144" s="4"/>
    </row>
    <row r="145" spans="6:45" ht="15.75" customHeight="1">
      <c r="F145" s="4"/>
      <c r="K145" s="4"/>
      <c r="P145" s="4"/>
      <c r="U145" s="4"/>
      <c r="Y145" s="4"/>
      <c r="AD145" s="4"/>
      <c r="AI145" s="4"/>
      <c r="AN145" s="4"/>
      <c r="AS145" s="4"/>
    </row>
    <row r="146" spans="6:45" ht="15.75" customHeight="1">
      <c r="F146" s="4"/>
      <c r="K146" s="4"/>
      <c r="P146" s="4"/>
      <c r="U146" s="4"/>
      <c r="Y146" s="4"/>
      <c r="AD146" s="4"/>
      <c r="AI146" s="4"/>
      <c r="AN146" s="4"/>
      <c r="AS146" s="4"/>
    </row>
    <row r="147" spans="6:45" ht="15.75" customHeight="1">
      <c r="F147" s="4"/>
      <c r="K147" s="4"/>
      <c r="P147" s="4"/>
      <c r="U147" s="4"/>
      <c r="Y147" s="4"/>
      <c r="AD147" s="4"/>
      <c r="AI147" s="4"/>
      <c r="AN147" s="4"/>
      <c r="AS147" s="4"/>
    </row>
    <row r="148" spans="6:45" ht="15.75" customHeight="1">
      <c r="F148" s="4"/>
      <c r="K148" s="4"/>
      <c r="P148" s="4"/>
      <c r="U148" s="4"/>
      <c r="Y148" s="4"/>
      <c r="AD148" s="4"/>
      <c r="AI148" s="4"/>
      <c r="AN148" s="4"/>
      <c r="AS148" s="4"/>
    </row>
    <row r="149" spans="6:45" ht="15.75" customHeight="1">
      <c r="F149" s="4"/>
      <c r="K149" s="4"/>
      <c r="P149" s="4"/>
      <c r="U149" s="4"/>
      <c r="Y149" s="4"/>
      <c r="AD149" s="4"/>
      <c r="AI149" s="4"/>
      <c r="AN149" s="4"/>
      <c r="AS149" s="4"/>
    </row>
    <row r="150" spans="6:45" ht="15.75" customHeight="1">
      <c r="F150" s="4"/>
      <c r="K150" s="4"/>
      <c r="P150" s="4"/>
      <c r="U150" s="4"/>
      <c r="Y150" s="4"/>
      <c r="AD150" s="4"/>
      <c r="AI150" s="4"/>
      <c r="AN150" s="4"/>
      <c r="AS150" s="4"/>
    </row>
    <row r="151" spans="6:45" ht="15.75" customHeight="1">
      <c r="F151" s="4"/>
      <c r="K151" s="4"/>
      <c r="P151" s="4"/>
      <c r="U151" s="4"/>
      <c r="Y151" s="4"/>
      <c r="AD151" s="4"/>
      <c r="AI151" s="4"/>
      <c r="AN151" s="4"/>
      <c r="AS151" s="4"/>
    </row>
    <row r="152" spans="6:45" ht="15.75" customHeight="1">
      <c r="F152" s="4"/>
      <c r="K152" s="4"/>
      <c r="P152" s="4"/>
      <c r="U152" s="4"/>
      <c r="Y152" s="4"/>
      <c r="AD152" s="4"/>
      <c r="AI152" s="4"/>
      <c r="AN152" s="4"/>
      <c r="AS152" s="4"/>
    </row>
    <row r="153" spans="6:45" ht="15.75" customHeight="1">
      <c r="F153" s="4"/>
      <c r="K153" s="4"/>
      <c r="P153" s="4"/>
      <c r="U153" s="4"/>
      <c r="Y153" s="4"/>
      <c r="AD153" s="4"/>
      <c r="AI153" s="4"/>
      <c r="AN153" s="4"/>
      <c r="AS153" s="4"/>
    </row>
    <row r="154" spans="6:45" ht="15.75" customHeight="1">
      <c r="F154" s="4"/>
      <c r="K154" s="4"/>
      <c r="P154" s="4"/>
      <c r="U154" s="4"/>
      <c r="Y154" s="4"/>
      <c r="AD154" s="4"/>
      <c r="AI154" s="4"/>
      <c r="AN154" s="4"/>
      <c r="AS154" s="4"/>
    </row>
    <row r="155" spans="6:45" ht="15.75" customHeight="1">
      <c r="F155" s="4"/>
      <c r="K155" s="4"/>
      <c r="P155" s="4"/>
      <c r="U155" s="4"/>
      <c r="Y155" s="4"/>
      <c r="AD155" s="4"/>
      <c r="AI155" s="4"/>
      <c r="AN155" s="4"/>
      <c r="AS155" s="4"/>
    </row>
    <row r="156" spans="6:45" ht="15.75" customHeight="1">
      <c r="F156" s="4"/>
      <c r="K156" s="4"/>
      <c r="P156" s="4"/>
      <c r="U156" s="4"/>
      <c r="Y156" s="4"/>
      <c r="AD156" s="4"/>
      <c r="AI156" s="4"/>
      <c r="AN156" s="4"/>
      <c r="AS156" s="4"/>
    </row>
    <row r="157" spans="6:45" ht="15.75" customHeight="1">
      <c r="F157" s="4"/>
      <c r="K157" s="4"/>
      <c r="P157" s="4"/>
      <c r="U157" s="4"/>
      <c r="Y157" s="4"/>
      <c r="AD157" s="4"/>
      <c r="AI157" s="4"/>
      <c r="AN157" s="4"/>
      <c r="AS157" s="4"/>
    </row>
    <row r="158" spans="6:45" ht="15.75" customHeight="1">
      <c r="F158" s="4"/>
      <c r="K158" s="4"/>
      <c r="P158" s="4"/>
      <c r="U158" s="4"/>
      <c r="Y158" s="4"/>
      <c r="AD158" s="4"/>
      <c r="AI158" s="4"/>
      <c r="AN158" s="4"/>
      <c r="AS158" s="4"/>
    </row>
    <row r="159" spans="6:45" ht="15.75" customHeight="1">
      <c r="F159" s="4"/>
      <c r="K159" s="4"/>
      <c r="P159" s="4"/>
      <c r="U159" s="4"/>
      <c r="Y159" s="4"/>
      <c r="AD159" s="4"/>
      <c r="AI159" s="4"/>
      <c r="AN159" s="4"/>
      <c r="AS159" s="4"/>
    </row>
    <row r="160" spans="6:45" ht="15.75" customHeight="1">
      <c r="F160" s="4"/>
      <c r="K160" s="4"/>
      <c r="P160" s="4"/>
      <c r="U160" s="4"/>
      <c r="Y160" s="4"/>
      <c r="AD160" s="4"/>
      <c r="AI160" s="4"/>
      <c r="AN160" s="4"/>
      <c r="AS160" s="4"/>
    </row>
    <row r="161" spans="6:45" ht="15.75" customHeight="1">
      <c r="F161" s="4"/>
      <c r="K161" s="4"/>
      <c r="P161" s="4"/>
      <c r="U161" s="4"/>
      <c r="Y161" s="4"/>
      <c r="AD161" s="4"/>
      <c r="AI161" s="4"/>
      <c r="AN161" s="4"/>
      <c r="AS161" s="4"/>
    </row>
    <row r="162" spans="6:45" ht="15.75" customHeight="1">
      <c r="F162" s="4"/>
      <c r="K162" s="4"/>
      <c r="P162" s="4"/>
      <c r="U162" s="4"/>
      <c r="Y162" s="4"/>
      <c r="AD162" s="4"/>
      <c r="AI162" s="4"/>
      <c r="AN162" s="4"/>
      <c r="AS162" s="4"/>
    </row>
    <row r="163" spans="6:45" ht="15.75" customHeight="1">
      <c r="F163" s="4"/>
      <c r="K163" s="4"/>
      <c r="P163" s="4"/>
      <c r="U163" s="4"/>
      <c r="Y163" s="4"/>
      <c r="AD163" s="4"/>
      <c r="AI163" s="4"/>
      <c r="AN163" s="4"/>
      <c r="AS163" s="4"/>
    </row>
    <row r="164" spans="6:45" ht="15.75" customHeight="1">
      <c r="F164" s="4"/>
      <c r="K164" s="4"/>
      <c r="P164" s="4"/>
      <c r="U164" s="4"/>
      <c r="Y164" s="4"/>
      <c r="AD164" s="4"/>
      <c r="AI164" s="4"/>
      <c r="AN164" s="4"/>
      <c r="AS164" s="4"/>
    </row>
    <row r="165" spans="6:45" ht="15.75" customHeight="1">
      <c r="F165" s="4"/>
      <c r="K165" s="4"/>
      <c r="P165" s="4"/>
      <c r="U165" s="4"/>
      <c r="Y165" s="4"/>
      <c r="AD165" s="4"/>
      <c r="AI165" s="4"/>
      <c r="AN165" s="4"/>
      <c r="AS165" s="4"/>
    </row>
    <row r="166" spans="6:45" ht="15.75" customHeight="1">
      <c r="F166" s="4"/>
      <c r="K166" s="4"/>
      <c r="P166" s="4"/>
      <c r="U166" s="4"/>
      <c r="Y166" s="4"/>
      <c r="AD166" s="4"/>
      <c r="AI166" s="4"/>
      <c r="AN166" s="4"/>
      <c r="AS166" s="4"/>
    </row>
    <row r="167" spans="6:45" ht="15.75" customHeight="1">
      <c r="F167" s="4"/>
      <c r="K167" s="4"/>
      <c r="P167" s="4"/>
      <c r="U167" s="4"/>
      <c r="Y167" s="4"/>
      <c r="AD167" s="4"/>
      <c r="AI167" s="4"/>
      <c r="AN167" s="4"/>
      <c r="AS167" s="4"/>
    </row>
    <row r="168" spans="6:45" ht="15.75" customHeight="1">
      <c r="F168" s="4"/>
      <c r="K168" s="4"/>
      <c r="P168" s="4"/>
      <c r="U168" s="4"/>
      <c r="Y168" s="4"/>
      <c r="AD168" s="4"/>
      <c r="AI168" s="4"/>
      <c r="AN168" s="4"/>
      <c r="AS168" s="4"/>
    </row>
    <row r="169" spans="6:45" ht="15.75" customHeight="1">
      <c r="F169" s="4"/>
      <c r="K169" s="4"/>
      <c r="P169" s="4"/>
      <c r="U169" s="4"/>
      <c r="Y169" s="4"/>
      <c r="AD169" s="4"/>
      <c r="AI169" s="4"/>
      <c r="AN169" s="4"/>
      <c r="AS169" s="4"/>
    </row>
    <row r="170" spans="6:45" ht="15.75" customHeight="1">
      <c r="F170" s="4"/>
      <c r="K170" s="4"/>
      <c r="P170" s="4"/>
      <c r="U170" s="4"/>
      <c r="Y170" s="4"/>
      <c r="AD170" s="4"/>
      <c r="AI170" s="4"/>
      <c r="AN170" s="4"/>
      <c r="AS170" s="4"/>
    </row>
    <row r="171" spans="6:45" ht="15.75" customHeight="1">
      <c r="F171" s="4"/>
      <c r="K171" s="4"/>
      <c r="P171" s="4"/>
      <c r="U171" s="4"/>
      <c r="Y171" s="4"/>
      <c r="AD171" s="4"/>
      <c r="AI171" s="4"/>
      <c r="AN171" s="4"/>
      <c r="AS171" s="4"/>
    </row>
    <row r="172" spans="6:45" ht="15.75" customHeight="1">
      <c r="F172" s="4"/>
      <c r="K172" s="4"/>
      <c r="P172" s="4"/>
      <c r="U172" s="4"/>
      <c r="Y172" s="4"/>
      <c r="AD172" s="4"/>
      <c r="AI172" s="4"/>
      <c r="AN172" s="4"/>
      <c r="AS172" s="4"/>
    </row>
    <row r="173" spans="6:45" ht="15.75" customHeight="1">
      <c r="F173" s="4"/>
      <c r="K173" s="4"/>
      <c r="P173" s="4"/>
      <c r="U173" s="4"/>
      <c r="Y173" s="4"/>
      <c r="AD173" s="4"/>
      <c r="AI173" s="4"/>
      <c r="AN173" s="4"/>
      <c r="AS173" s="4"/>
    </row>
    <row r="174" spans="6:45" ht="15.75" customHeight="1">
      <c r="F174" s="4"/>
      <c r="K174" s="4"/>
      <c r="P174" s="4"/>
      <c r="U174" s="4"/>
      <c r="Y174" s="4"/>
      <c r="AD174" s="4"/>
      <c r="AI174" s="4"/>
      <c r="AN174" s="4"/>
      <c r="AS174" s="4"/>
    </row>
    <row r="175" spans="6:45" ht="15.75" customHeight="1">
      <c r="F175" s="4"/>
      <c r="K175" s="4"/>
      <c r="P175" s="4"/>
      <c r="U175" s="4"/>
      <c r="Y175" s="4"/>
      <c r="AD175" s="4"/>
      <c r="AI175" s="4"/>
      <c r="AN175" s="4"/>
      <c r="AS175" s="4"/>
    </row>
    <row r="176" spans="6:45" ht="15.75" customHeight="1">
      <c r="F176" s="4"/>
      <c r="K176" s="4"/>
      <c r="P176" s="4"/>
      <c r="U176" s="4"/>
      <c r="Y176" s="4"/>
      <c r="AD176" s="4"/>
      <c r="AI176" s="4"/>
      <c r="AN176" s="4"/>
      <c r="AS176" s="4"/>
    </row>
    <row r="177" spans="6:45" ht="15.75" customHeight="1">
      <c r="F177" s="4"/>
      <c r="K177" s="4"/>
      <c r="P177" s="4"/>
      <c r="U177" s="4"/>
      <c r="Y177" s="4"/>
      <c r="AD177" s="4"/>
      <c r="AI177" s="4"/>
      <c r="AN177" s="4"/>
      <c r="AS177" s="4"/>
    </row>
    <row r="178" spans="6:45" ht="15.75" customHeight="1">
      <c r="F178" s="4"/>
      <c r="K178" s="4"/>
      <c r="P178" s="4"/>
      <c r="U178" s="4"/>
      <c r="Y178" s="4"/>
      <c r="AD178" s="4"/>
      <c r="AI178" s="4"/>
      <c r="AN178" s="4"/>
      <c r="AS178" s="4"/>
    </row>
    <row r="179" spans="6:45" ht="15.75" customHeight="1">
      <c r="F179" s="4"/>
      <c r="K179" s="4"/>
      <c r="P179" s="4"/>
      <c r="U179" s="4"/>
      <c r="Y179" s="4"/>
      <c r="AD179" s="4"/>
      <c r="AI179" s="4"/>
      <c r="AN179" s="4"/>
      <c r="AS179" s="4"/>
    </row>
    <row r="180" spans="6:45" ht="15.75" customHeight="1">
      <c r="F180" s="4"/>
      <c r="K180" s="4"/>
      <c r="P180" s="4"/>
      <c r="U180" s="4"/>
      <c r="Y180" s="4"/>
      <c r="AD180" s="4"/>
      <c r="AI180" s="4"/>
      <c r="AN180" s="4"/>
      <c r="AS180" s="4"/>
    </row>
    <row r="181" spans="6:45" ht="15.75" customHeight="1">
      <c r="F181" s="4"/>
      <c r="K181" s="4"/>
      <c r="P181" s="4"/>
      <c r="U181" s="4"/>
      <c r="Y181" s="4"/>
      <c r="AD181" s="4"/>
      <c r="AI181" s="4"/>
      <c r="AN181" s="4"/>
      <c r="AS181" s="4"/>
    </row>
    <row r="182" spans="6:45" ht="15.75" customHeight="1">
      <c r="F182" s="4"/>
      <c r="K182" s="4"/>
      <c r="P182" s="4"/>
      <c r="U182" s="4"/>
      <c r="Y182" s="4"/>
      <c r="AD182" s="4"/>
      <c r="AI182" s="4"/>
      <c r="AN182" s="4"/>
      <c r="AS182" s="4"/>
    </row>
    <row r="183" spans="6:45" ht="15.75" customHeight="1">
      <c r="F183" s="4"/>
      <c r="K183" s="4"/>
      <c r="P183" s="4"/>
      <c r="U183" s="4"/>
      <c r="Y183" s="4"/>
      <c r="AD183" s="4"/>
      <c r="AI183" s="4"/>
      <c r="AN183" s="4"/>
      <c r="AS183" s="4"/>
    </row>
    <row r="184" spans="6:45" ht="15.75" customHeight="1">
      <c r="F184" s="4"/>
      <c r="K184" s="4"/>
      <c r="P184" s="4"/>
      <c r="U184" s="4"/>
      <c r="Y184" s="4"/>
      <c r="AD184" s="4"/>
      <c r="AI184" s="4"/>
      <c r="AN184" s="4"/>
      <c r="AS184" s="4"/>
    </row>
    <row r="185" spans="6:45" ht="15.75" customHeight="1">
      <c r="F185" s="4"/>
      <c r="K185" s="4"/>
      <c r="P185" s="4"/>
      <c r="U185" s="4"/>
      <c r="Y185" s="4"/>
      <c r="AD185" s="4"/>
      <c r="AI185" s="4"/>
      <c r="AN185" s="4"/>
      <c r="AS185" s="4"/>
    </row>
    <row r="186" spans="6:45" ht="15.75" customHeight="1">
      <c r="F186" s="4"/>
      <c r="K186" s="4"/>
      <c r="P186" s="4"/>
      <c r="U186" s="4"/>
      <c r="Y186" s="4"/>
      <c r="AD186" s="4"/>
      <c r="AI186" s="4"/>
      <c r="AN186" s="4"/>
      <c r="AS186" s="4"/>
    </row>
    <row r="187" spans="6:45" ht="15.75" customHeight="1">
      <c r="F187" s="4"/>
      <c r="K187" s="4"/>
      <c r="P187" s="4"/>
      <c r="U187" s="4"/>
      <c r="Y187" s="4"/>
      <c r="AD187" s="4"/>
      <c r="AI187" s="4"/>
      <c r="AN187" s="4"/>
      <c r="AS187" s="4"/>
    </row>
    <row r="188" spans="6:45" ht="15.75" customHeight="1">
      <c r="F188" s="4"/>
      <c r="K188" s="4"/>
      <c r="P188" s="4"/>
      <c r="U188" s="4"/>
      <c r="Y188" s="4"/>
      <c r="AD188" s="4"/>
      <c r="AI188" s="4"/>
      <c r="AN188" s="4"/>
      <c r="AS188" s="4"/>
    </row>
    <row r="189" spans="6:45" ht="15.75" customHeight="1">
      <c r="F189" s="4"/>
      <c r="K189" s="4"/>
      <c r="P189" s="4"/>
      <c r="U189" s="4"/>
      <c r="Y189" s="4"/>
      <c r="AD189" s="4"/>
      <c r="AI189" s="4"/>
      <c r="AN189" s="4"/>
      <c r="AS189" s="4"/>
    </row>
    <row r="190" spans="6:45" ht="15.75" customHeight="1">
      <c r="F190" s="4"/>
      <c r="K190" s="4"/>
      <c r="P190" s="4"/>
      <c r="U190" s="4"/>
      <c r="Y190" s="4"/>
      <c r="AD190" s="4"/>
      <c r="AI190" s="4"/>
      <c r="AN190" s="4"/>
      <c r="AS190" s="4"/>
    </row>
    <row r="191" spans="6:45" ht="15.75" customHeight="1">
      <c r="F191" s="4"/>
      <c r="K191" s="4"/>
      <c r="P191" s="4"/>
      <c r="U191" s="4"/>
      <c r="Y191" s="4"/>
      <c r="AD191" s="4"/>
      <c r="AI191" s="4"/>
      <c r="AN191" s="4"/>
      <c r="AS191" s="4"/>
    </row>
    <row r="192" spans="6:45" ht="15.75" customHeight="1">
      <c r="F192" s="4"/>
      <c r="K192" s="4"/>
      <c r="P192" s="4"/>
      <c r="U192" s="4"/>
      <c r="Y192" s="4"/>
      <c r="AD192" s="4"/>
      <c r="AI192" s="4"/>
      <c r="AN192" s="4"/>
      <c r="AS192" s="4"/>
    </row>
    <row r="193" spans="6:45" ht="15.75" customHeight="1">
      <c r="F193" s="4"/>
      <c r="K193" s="4"/>
      <c r="P193" s="4"/>
      <c r="U193" s="4"/>
      <c r="Y193" s="4"/>
      <c r="AD193" s="4"/>
      <c r="AI193" s="4"/>
      <c r="AN193" s="4"/>
      <c r="AS193" s="4"/>
    </row>
    <row r="194" spans="6:45" ht="15.75" customHeight="1">
      <c r="F194" s="4"/>
      <c r="K194" s="4"/>
      <c r="P194" s="4"/>
      <c r="U194" s="4"/>
      <c r="Y194" s="4"/>
      <c r="AD194" s="4"/>
      <c r="AI194" s="4"/>
      <c r="AN194" s="4"/>
      <c r="AS194" s="4"/>
    </row>
    <row r="195" spans="6:45" ht="15.75" customHeight="1">
      <c r="F195" s="4"/>
      <c r="K195" s="4"/>
      <c r="P195" s="4"/>
      <c r="U195" s="4"/>
      <c r="Y195" s="4"/>
      <c r="AD195" s="4"/>
      <c r="AI195" s="4"/>
      <c r="AN195" s="4"/>
      <c r="AS195" s="4"/>
    </row>
    <row r="196" spans="6:45" ht="15.75" customHeight="1">
      <c r="F196" s="4"/>
      <c r="K196" s="4"/>
      <c r="P196" s="4"/>
      <c r="U196" s="4"/>
      <c r="Y196" s="4"/>
      <c r="AD196" s="4"/>
      <c r="AI196" s="4"/>
      <c r="AN196" s="4"/>
      <c r="AS196" s="4"/>
    </row>
    <row r="197" spans="6:45" ht="15.75" customHeight="1">
      <c r="F197" s="4"/>
      <c r="K197" s="4"/>
      <c r="P197" s="4"/>
      <c r="U197" s="4"/>
      <c r="Y197" s="4"/>
      <c r="AD197" s="4"/>
      <c r="AI197" s="4"/>
      <c r="AN197" s="4"/>
      <c r="AS197" s="4"/>
    </row>
    <row r="198" spans="6:45" ht="15.75" customHeight="1">
      <c r="F198" s="4"/>
      <c r="K198" s="4"/>
      <c r="P198" s="4"/>
      <c r="U198" s="4"/>
      <c r="Y198" s="4"/>
      <c r="AD198" s="4"/>
      <c r="AI198" s="4"/>
      <c r="AN198" s="4"/>
      <c r="AS198" s="4"/>
    </row>
    <row r="199" spans="6:45" ht="15.75" customHeight="1">
      <c r="F199" s="4"/>
      <c r="K199" s="4"/>
      <c r="P199" s="4"/>
      <c r="U199" s="4"/>
      <c r="Y199" s="4"/>
      <c r="AD199" s="4"/>
      <c r="AI199" s="4"/>
      <c r="AN199" s="4"/>
      <c r="AS199" s="4"/>
    </row>
    <row r="200" spans="6:45" ht="15.75" customHeight="1">
      <c r="F200" s="4"/>
      <c r="K200" s="4"/>
      <c r="P200" s="4"/>
      <c r="U200" s="4"/>
      <c r="Y200" s="4"/>
      <c r="AD200" s="4"/>
      <c r="AI200" s="4"/>
      <c r="AN200" s="4"/>
      <c r="AS200" s="4"/>
    </row>
    <row r="201" spans="6:45" ht="15.75" customHeight="1">
      <c r="F201" s="4"/>
      <c r="K201" s="4"/>
      <c r="P201" s="4"/>
      <c r="U201" s="4"/>
      <c r="Y201" s="4"/>
      <c r="AD201" s="4"/>
      <c r="AI201" s="4"/>
      <c r="AN201" s="4"/>
      <c r="AS201" s="4"/>
    </row>
    <row r="202" spans="6:45" ht="15.75" customHeight="1">
      <c r="F202" s="4"/>
      <c r="K202" s="4"/>
      <c r="P202" s="4"/>
      <c r="U202" s="4"/>
      <c r="Y202" s="4"/>
      <c r="AD202" s="4"/>
      <c r="AI202" s="4"/>
      <c r="AN202" s="4"/>
      <c r="AS202" s="4"/>
    </row>
    <row r="203" spans="6:45" ht="15.75" customHeight="1">
      <c r="F203" s="4"/>
      <c r="K203" s="4"/>
      <c r="P203" s="4"/>
      <c r="U203" s="4"/>
      <c r="Y203" s="4"/>
      <c r="AD203" s="4"/>
      <c r="AI203" s="4"/>
      <c r="AN203" s="4"/>
      <c r="AS203" s="4"/>
    </row>
    <row r="204" spans="6:45" ht="15.75" customHeight="1">
      <c r="F204" s="4"/>
      <c r="K204" s="4"/>
      <c r="P204" s="4"/>
      <c r="U204" s="4"/>
      <c r="Y204" s="4"/>
      <c r="AD204" s="4"/>
      <c r="AI204" s="4"/>
      <c r="AN204" s="4"/>
      <c r="AS204" s="4"/>
    </row>
    <row r="205" spans="6:45" ht="15.75" customHeight="1">
      <c r="F205" s="4"/>
      <c r="K205" s="4"/>
      <c r="P205" s="4"/>
      <c r="U205" s="4"/>
      <c r="Y205" s="4"/>
      <c r="AD205" s="4"/>
      <c r="AI205" s="4"/>
      <c r="AN205" s="4"/>
      <c r="AS205" s="4"/>
    </row>
    <row r="206" spans="6:45" ht="15.75" customHeight="1">
      <c r="F206" s="4"/>
      <c r="K206" s="4"/>
      <c r="P206" s="4"/>
      <c r="U206" s="4"/>
      <c r="Y206" s="4"/>
      <c r="AD206" s="4"/>
      <c r="AI206" s="4"/>
      <c r="AN206" s="4"/>
      <c r="AS206" s="4"/>
    </row>
    <row r="207" spans="6:45" ht="15.75" customHeight="1">
      <c r="F207" s="4"/>
      <c r="K207" s="4"/>
      <c r="P207" s="4"/>
      <c r="U207" s="4"/>
      <c r="Y207" s="4"/>
      <c r="AD207" s="4"/>
      <c r="AI207" s="4"/>
      <c r="AN207" s="4"/>
      <c r="AS207" s="4"/>
    </row>
    <row r="208" spans="6:45" ht="15.75" customHeight="1">
      <c r="F208" s="4"/>
      <c r="K208" s="4"/>
      <c r="P208" s="4"/>
      <c r="U208" s="4"/>
      <c r="Y208" s="4"/>
      <c r="AD208" s="4"/>
      <c r="AI208" s="4"/>
      <c r="AN208" s="4"/>
      <c r="AS208" s="4"/>
    </row>
    <row r="209" spans="6:45" ht="15.75" customHeight="1">
      <c r="F209" s="4"/>
      <c r="K209" s="4"/>
      <c r="P209" s="4"/>
      <c r="U209" s="4"/>
      <c r="Y209" s="4"/>
      <c r="AD209" s="4"/>
      <c r="AI209" s="4"/>
      <c r="AN209" s="4"/>
      <c r="AS209" s="4"/>
    </row>
    <row r="210" spans="6:45" ht="15.75" customHeight="1">
      <c r="F210" s="4"/>
      <c r="K210" s="4"/>
      <c r="P210" s="4"/>
      <c r="U210" s="4"/>
      <c r="Y210" s="4"/>
      <c r="AD210" s="4"/>
      <c r="AI210" s="4"/>
      <c r="AN210" s="4"/>
      <c r="AS210" s="4"/>
    </row>
    <row r="211" spans="6:45" ht="15.75" customHeight="1">
      <c r="F211" s="4"/>
      <c r="K211" s="4"/>
      <c r="P211" s="4"/>
      <c r="U211" s="4"/>
      <c r="Y211" s="4"/>
      <c r="AD211" s="4"/>
      <c r="AI211" s="4"/>
      <c r="AN211" s="4"/>
      <c r="AS211" s="4"/>
    </row>
    <row r="212" spans="6:45" ht="15.75" customHeight="1">
      <c r="F212" s="4"/>
      <c r="K212" s="4"/>
      <c r="P212" s="4"/>
      <c r="U212" s="4"/>
      <c r="Y212" s="4"/>
      <c r="AD212" s="4"/>
      <c r="AI212" s="4"/>
      <c r="AN212" s="4"/>
      <c r="AS212" s="4"/>
    </row>
    <row r="213" spans="6:45" ht="15.75" customHeight="1">
      <c r="F213" s="4"/>
      <c r="K213" s="4"/>
      <c r="P213" s="4"/>
      <c r="U213" s="4"/>
      <c r="Y213" s="4"/>
      <c r="AD213" s="4"/>
      <c r="AI213" s="4"/>
      <c r="AN213" s="4"/>
      <c r="AS213" s="4"/>
    </row>
    <row r="214" spans="6:45" ht="15.75" customHeight="1">
      <c r="F214" s="4"/>
      <c r="K214" s="4"/>
      <c r="P214" s="4"/>
      <c r="U214" s="4"/>
      <c r="Y214" s="4"/>
      <c r="AD214" s="4"/>
      <c r="AI214" s="4"/>
      <c r="AN214" s="4"/>
      <c r="AS214" s="4"/>
    </row>
    <row r="215" spans="6:45" ht="15.75" customHeight="1">
      <c r="F215" s="4"/>
      <c r="K215" s="4"/>
      <c r="P215" s="4"/>
      <c r="U215" s="4"/>
      <c r="Y215" s="4"/>
      <c r="AD215" s="4"/>
      <c r="AI215" s="4"/>
      <c r="AN215" s="4"/>
      <c r="AS215" s="4"/>
    </row>
    <row r="216" spans="6:45" ht="15.75" customHeight="1">
      <c r="F216" s="4"/>
      <c r="K216" s="4"/>
      <c r="P216" s="4"/>
      <c r="U216" s="4"/>
      <c r="Y216" s="4"/>
      <c r="AD216" s="4"/>
      <c r="AI216" s="4"/>
      <c r="AN216" s="4"/>
      <c r="AS216" s="4"/>
    </row>
    <row r="217" spans="6:45" ht="15.75" customHeight="1">
      <c r="F217" s="4"/>
      <c r="K217" s="4"/>
      <c r="P217" s="4"/>
      <c r="U217" s="4"/>
      <c r="Y217" s="4"/>
      <c r="AD217" s="4"/>
      <c r="AI217" s="4"/>
      <c r="AN217" s="4"/>
      <c r="AS217" s="4"/>
    </row>
    <row r="218" spans="6:45" ht="15.75" customHeight="1">
      <c r="F218" s="4"/>
      <c r="K218" s="4"/>
      <c r="P218" s="4"/>
      <c r="U218" s="4"/>
      <c r="Y218" s="4"/>
      <c r="AD218" s="4"/>
      <c r="AI218" s="4"/>
      <c r="AN218" s="4"/>
      <c r="AS218" s="4"/>
    </row>
    <row r="219" spans="6:45" ht="15.75" customHeight="1">
      <c r="F219" s="4"/>
      <c r="K219" s="4"/>
      <c r="P219" s="4"/>
      <c r="U219" s="4"/>
      <c r="Y219" s="4"/>
      <c r="AD219" s="4"/>
      <c r="AI219" s="4"/>
      <c r="AN219" s="4"/>
      <c r="AS219" s="4"/>
    </row>
    <row r="220" spans="6:45" ht="15.75" customHeight="1">
      <c r="F220" s="4"/>
      <c r="K220" s="4"/>
      <c r="P220" s="4"/>
      <c r="U220" s="4"/>
      <c r="Y220" s="4"/>
      <c r="AD220" s="4"/>
      <c r="AI220" s="4"/>
      <c r="AN220" s="4"/>
      <c r="AS220" s="4"/>
    </row>
    <row r="221" spans="6:45" ht="15.75" customHeight="1">
      <c r="F221" s="4"/>
      <c r="K221" s="4"/>
      <c r="P221" s="4"/>
      <c r="U221" s="4"/>
      <c r="Y221" s="4"/>
      <c r="AD221" s="4"/>
      <c r="AI221" s="4"/>
      <c r="AN221" s="4"/>
      <c r="AS221" s="4"/>
    </row>
    <row r="222" spans="6:45" ht="15.75" customHeight="1">
      <c r="F222" s="4"/>
      <c r="K222" s="4"/>
      <c r="P222" s="4"/>
      <c r="U222" s="4"/>
      <c r="Y222" s="4"/>
      <c r="AD222" s="4"/>
      <c r="AI222" s="4"/>
      <c r="AN222" s="4"/>
      <c r="AS222" s="4"/>
    </row>
    <row r="223" spans="6:45" ht="15.75" customHeight="1">
      <c r="F223" s="4"/>
      <c r="K223" s="4"/>
      <c r="P223" s="4"/>
      <c r="U223" s="4"/>
      <c r="Y223" s="4"/>
      <c r="AD223" s="4"/>
      <c r="AI223" s="4"/>
      <c r="AN223" s="4"/>
      <c r="AS223" s="4"/>
    </row>
    <row r="224" spans="6:45" ht="15.75" customHeight="1">
      <c r="F224" s="4"/>
      <c r="K224" s="4"/>
      <c r="P224" s="4"/>
      <c r="U224" s="4"/>
      <c r="Y224" s="4"/>
      <c r="AD224" s="4"/>
      <c r="AI224" s="4"/>
      <c r="AN224" s="4"/>
      <c r="AS224" s="4"/>
    </row>
    <row r="225" spans="6:45" ht="15.75" customHeight="1">
      <c r="F225" s="4"/>
      <c r="K225" s="4"/>
      <c r="P225" s="4"/>
      <c r="U225" s="4"/>
      <c r="Y225" s="4"/>
      <c r="AD225" s="4"/>
      <c r="AI225" s="4"/>
      <c r="AN225" s="4"/>
      <c r="AS225" s="4"/>
    </row>
    <row r="226" spans="6:45" ht="15.75" customHeight="1">
      <c r="F226" s="4"/>
      <c r="K226" s="4"/>
      <c r="P226" s="4"/>
      <c r="U226" s="4"/>
      <c r="Y226" s="4"/>
      <c r="AD226" s="4"/>
      <c r="AI226" s="4"/>
      <c r="AN226" s="4"/>
      <c r="AS226" s="4"/>
    </row>
    <row r="227" spans="6:45" ht="15.75" customHeight="1">
      <c r="F227" s="4"/>
      <c r="K227" s="4"/>
      <c r="P227" s="4"/>
      <c r="U227" s="4"/>
      <c r="Y227" s="4"/>
      <c r="AD227" s="4"/>
      <c r="AI227" s="4"/>
      <c r="AN227" s="4"/>
      <c r="AS227" s="4"/>
    </row>
    <row r="228" spans="6:45" ht="15.75" customHeight="1">
      <c r="F228" s="4"/>
      <c r="K228" s="4"/>
      <c r="P228" s="4"/>
      <c r="U228" s="4"/>
      <c r="Y228" s="4"/>
      <c r="AD228" s="4"/>
      <c r="AI228" s="4"/>
      <c r="AN228" s="4"/>
      <c r="AS228" s="4"/>
    </row>
    <row r="229" spans="6:45" ht="15.75" customHeight="1">
      <c r="F229" s="4"/>
      <c r="K229" s="4"/>
      <c r="P229" s="4"/>
      <c r="U229" s="4"/>
      <c r="Y229" s="4"/>
      <c r="AD229" s="4"/>
      <c r="AI229" s="4"/>
      <c r="AN229" s="4"/>
      <c r="AS229" s="4"/>
    </row>
    <row r="230" spans="6:45" ht="15.75" customHeight="1">
      <c r="F230" s="4"/>
      <c r="K230" s="4"/>
      <c r="P230" s="4"/>
      <c r="U230" s="4"/>
      <c r="Y230" s="4"/>
      <c r="AD230" s="4"/>
      <c r="AI230" s="4"/>
      <c r="AN230" s="4"/>
      <c r="AS230" s="4"/>
    </row>
    <row r="231" spans="6:45" ht="15.75" customHeight="1">
      <c r="F231" s="4"/>
      <c r="K231" s="4"/>
      <c r="P231" s="4"/>
      <c r="U231" s="4"/>
      <c r="Y231" s="4"/>
      <c r="AD231" s="4"/>
      <c r="AI231" s="4"/>
      <c r="AN231" s="4"/>
      <c r="AS231" s="4"/>
    </row>
    <row r="232" spans="6:45" ht="15.75" customHeight="1">
      <c r="F232" s="4"/>
      <c r="K232" s="4"/>
      <c r="P232" s="4"/>
      <c r="U232" s="4"/>
      <c r="Y232" s="4"/>
      <c r="AD232" s="4"/>
      <c r="AI232" s="4"/>
      <c r="AN232" s="4"/>
      <c r="AS232" s="4"/>
    </row>
    <row r="233" spans="6:45" ht="15.75" customHeight="1">
      <c r="F233" s="4"/>
      <c r="K233" s="4"/>
      <c r="P233" s="4"/>
      <c r="U233" s="4"/>
      <c r="Y233" s="4"/>
      <c r="AD233" s="4"/>
      <c r="AI233" s="4"/>
      <c r="AN233" s="4"/>
      <c r="AS233" s="4"/>
    </row>
    <row r="234" spans="6:45" ht="15.75" customHeight="1">
      <c r="F234" s="4"/>
      <c r="K234" s="4"/>
      <c r="P234" s="4"/>
      <c r="U234" s="4"/>
      <c r="Y234" s="4"/>
      <c r="AD234" s="4"/>
      <c r="AI234" s="4"/>
      <c r="AN234" s="4"/>
      <c r="AS234" s="4"/>
    </row>
    <row r="235" spans="6:45" ht="15.75" customHeight="1">
      <c r="F235" s="4"/>
      <c r="K235" s="4"/>
      <c r="P235" s="4"/>
      <c r="U235" s="4"/>
      <c r="Y235" s="4"/>
      <c r="AD235" s="4"/>
      <c r="AI235" s="4"/>
      <c r="AN235" s="4"/>
      <c r="AS235" s="4"/>
    </row>
    <row r="236" spans="6:45" ht="15.75" customHeight="1">
      <c r="F236" s="4"/>
      <c r="K236" s="4"/>
      <c r="P236" s="4"/>
      <c r="U236" s="4"/>
      <c r="Y236" s="4"/>
      <c r="AD236" s="4"/>
      <c r="AI236" s="4"/>
      <c r="AN236" s="4"/>
      <c r="AS236" s="4"/>
    </row>
    <row r="237" spans="6:45" ht="15.75" customHeight="1">
      <c r="F237" s="4"/>
      <c r="K237" s="4"/>
      <c r="P237" s="4"/>
      <c r="U237" s="4"/>
      <c r="Y237" s="4"/>
      <c r="AD237" s="4"/>
      <c r="AI237" s="4"/>
      <c r="AN237" s="4"/>
      <c r="AS237" s="4"/>
    </row>
    <row r="238" spans="6:45" ht="15.75" customHeight="1">
      <c r="F238" s="4"/>
      <c r="K238" s="4"/>
      <c r="P238" s="4"/>
      <c r="U238" s="4"/>
      <c r="Y238" s="4"/>
      <c r="AD238" s="4"/>
      <c r="AI238" s="4"/>
      <c r="AN238" s="4"/>
      <c r="AS238" s="4"/>
    </row>
    <row r="239" spans="6:45" ht="15.75" customHeight="1">
      <c r="F239" s="4"/>
      <c r="K239" s="4"/>
      <c r="P239" s="4"/>
      <c r="U239" s="4"/>
      <c r="Y239" s="4"/>
      <c r="AD239" s="4"/>
      <c r="AI239" s="4"/>
      <c r="AN239" s="4"/>
      <c r="AS239" s="4"/>
    </row>
    <row r="240" spans="6:45" ht="15.75" customHeight="1">
      <c r="F240" s="4"/>
      <c r="K240" s="4"/>
      <c r="P240" s="4"/>
      <c r="U240" s="4"/>
      <c r="Y240" s="4"/>
      <c r="AD240" s="4"/>
      <c r="AI240" s="4"/>
      <c r="AN240" s="4"/>
      <c r="AS240" s="4"/>
    </row>
    <row r="241" spans="6:45" ht="15.75" customHeight="1">
      <c r="F241" s="4"/>
      <c r="K241" s="4"/>
      <c r="P241" s="4"/>
      <c r="U241" s="4"/>
      <c r="Y241" s="4"/>
      <c r="AD241" s="4"/>
      <c r="AI241" s="4"/>
      <c r="AN241" s="4"/>
      <c r="AS241" s="4"/>
    </row>
    <row r="242" spans="6:45" ht="15.75" customHeight="1">
      <c r="F242" s="4"/>
      <c r="K242" s="4"/>
      <c r="P242" s="4"/>
      <c r="U242" s="4"/>
      <c r="Y242" s="4"/>
      <c r="AD242" s="4"/>
      <c r="AI242" s="4"/>
      <c r="AN242" s="4"/>
      <c r="AS242" s="4"/>
    </row>
    <row r="243" spans="6:45" ht="15.75" customHeight="1">
      <c r="F243" s="4"/>
      <c r="K243" s="4"/>
      <c r="P243" s="4"/>
      <c r="U243" s="4"/>
      <c r="Y243" s="4"/>
      <c r="AD243" s="4"/>
      <c r="AI243" s="4"/>
      <c r="AN243" s="4"/>
      <c r="AS243" s="4"/>
    </row>
    <row r="244" spans="6:45" ht="15.75" customHeight="1">
      <c r="F244" s="4"/>
      <c r="K244" s="4"/>
      <c r="P244" s="4"/>
      <c r="U244" s="4"/>
      <c r="Y244" s="4"/>
      <c r="AD244" s="4"/>
      <c r="AI244" s="4"/>
      <c r="AN244" s="4"/>
      <c r="AS244" s="4"/>
    </row>
    <row r="245" spans="6:45" ht="15.75" customHeight="1">
      <c r="F245" s="4"/>
      <c r="K245" s="4"/>
      <c r="P245" s="4"/>
      <c r="U245" s="4"/>
      <c r="Y245" s="4"/>
      <c r="AD245" s="4"/>
      <c r="AI245" s="4"/>
      <c r="AN245" s="4"/>
      <c r="AS245" s="4"/>
    </row>
    <row r="246" spans="6:45" ht="15.75" customHeight="1">
      <c r="F246" s="4"/>
      <c r="K246" s="4"/>
      <c r="P246" s="4"/>
      <c r="U246" s="4"/>
      <c r="Y246" s="4"/>
      <c r="AD246" s="4"/>
      <c r="AI246" s="4"/>
      <c r="AN246" s="4"/>
      <c r="AS246" s="4"/>
    </row>
    <row r="247" spans="6:45" ht="15.75" customHeight="1">
      <c r="F247" s="4"/>
      <c r="K247" s="4"/>
      <c r="P247" s="4"/>
      <c r="U247" s="4"/>
      <c r="Y247" s="4"/>
      <c r="AD247" s="4"/>
      <c r="AI247" s="4"/>
      <c r="AN247" s="4"/>
      <c r="AS247" s="4"/>
    </row>
    <row r="248" spans="6:45" ht="15.75" customHeight="1">
      <c r="F248" s="4"/>
      <c r="K248" s="4"/>
      <c r="P248" s="4"/>
      <c r="U248" s="4"/>
      <c r="Y248" s="4"/>
      <c r="AD248" s="4"/>
      <c r="AI248" s="4"/>
      <c r="AN248" s="4"/>
      <c r="AS248" s="4"/>
    </row>
    <row r="249" spans="6:45" ht="15.75" customHeight="1">
      <c r="F249" s="4"/>
      <c r="K249" s="4"/>
      <c r="P249" s="4"/>
      <c r="U249" s="4"/>
      <c r="Y249" s="4"/>
      <c r="AD249" s="4"/>
      <c r="AI249" s="4"/>
      <c r="AN249" s="4"/>
      <c r="AS249" s="4"/>
    </row>
    <row r="250" spans="6:45" ht="15.75" customHeight="1">
      <c r="F250" s="4"/>
      <c r="K250" s="4"/>
      <c r="P250" s="4"/>
      <c r="U250" s="4"/>
      <c r="Y250" s="4"/>
      <c r="AD250" s="4"/>
      <c r="AI250" s="4"/>
      <c r="AN250" s="4"/>
      <c r="AS250" s="4"/>
    </row>
    <row r="251" spans="6:45" ht="15.75" customHeight="1">
      <c r="F251" s="4"/>
      <c r="K251" s="4"/>
      <c r="P251" s="4"/>
      <c r="U251" s="4"/>
      <c r="Y251" s="4"/>
      <c r="AD251" s="4"/>
      <c r="AI251" s="4"/>
      <c r="AN251" s="4"/>
      <c r="AS251" s="4"/>
    </row>
    <row r="252" spans="6:45" ht="15.75" customHeight="1">
      <c r="F252" s="4"/>
      <c r="K252" s="4"/>
      <c r="P252" s="4"/>
      <c r="U252" s="4"/>
      <c r="Y252" s="4"/>
      <c r="AD252" s="4"/>
      <c r="AI252" s="4"/>
      <c r="AN252" s="4"/>
      <c r="AS252" s="4"/>
    </row>
    <row r="253" spans="6:45" ht="15.75" customHeight="1">
      <c r="F253" s="4"/>
      <c r="K253" s="4"/>
      <c r="P253" s="4"/>
      <c r="U253" s="4"/>
      <c r="Y253" s="4"/>
      <c r="AD253" s="4"/>
      <c r="AI253" s="4"/>
      <c r="AN253" s="4"/>
      <c r="AS253" s="4"/>
    </row>
    <row r="254" spans="6:45" ht="15.75" customHeight="1">
      <c r="F254" s="4"/>
      <c r="K254" s="4"/>
      <c r="P254" s="4"/>
      <c r="U254" s="4"/>
      <c r="Y254" s="4"/>
      <c r="AD254" s="4"/>
      <c r="AI254" s="4"/>
      <c r="AN254" s="4"/>
      <c r="AS254" s="4"/>
    </row>
    <row r="255" spans="6:45" ht="15.75" customHeight="1">
      <c r="F255" s="4"/>
      <c r="K255" s="4"/>
      <c r="P255" s="4"/>
      <c r="U255" s="4"/>
      <c r="Y255" s="4"/>
      <c r="AD255" s="4"/>
      <c r="AI255" s="4"/>
      <c r="AN255" s="4"/>
      <c r="AS255" s="4"/>
    </row>
    <row r="256" spans="6:45" ht="15.75" customHeight="1">
      <c r="F256" s="4"/>
      <c r="K256" s="4"/>
      <c r="P256" s="4"/>
      <c r="U256" s="4"/>
      <c r="Y256" s="4"/>
      <c r="AD256" s="4"/>
      <c r="AI256" s="4"/>
      <c r="AN256" s="4"/>
      <c r="AS256" s="4"/>
    </row>
    <row r="257" spans="6:45" ht="15.75" customHeight="1">
      <c r="F257" s="4"/>
      <c r="K257" s="4"/>
      <c r="P257" s="4"/>
      <c r="U257" s="4"/>
      <c r="Y257" s="4"/>
      <c r="AD257" s="4"/>
      <c r="AI257" s="4"/>
      <c r="AN257" s="4"/>
      <c r="AS257" s="4"/>
    </row>
    <row r="258" spans="6:45" ht="15.75" customHeight="1">
      <c r="F258" s="4"/>
      <c r="K258" s="4"/>
      <c r="P258" s="4"/>
      <c r="U258" s="4"/>
      <c r="Y258" s="4"/>
      <c r="AD258" s="4"/>
      <c r="AI258" s="4"/>
      <c r="AN258" s="4"/>
      <c r="AS258" s="4"/>
    </row>
    <row r="259" spans="6:45" ht="15.75" customHeight="1">
      <c r="F259" s="4"/>
      <c r="K259" s="4"/>
      <c r="P259" s="4"/>
      <c r="U259" s="4"/>
      <c r="Y259" s="4"/>
      <c r="AD259" s="4"/>
      <c r="AI259" s="4"/>
      <c r="AN259" s="4"/>
      <c r="AS259" s="4"/>
    </row>
    <row r="260" spans="6:45" ht="15.75" customHeight="1">
      <c r="F260" s="4"/>
      <c r="K260" s="4"/>
      <c r="P260" s="4"/>
      <c r="U260" s="4"/>
      <c r="Y260" s="4"/>
      <c r="AD260" s="4"/>
      <c r="AI260" s="4"/>
      <c r="AN260" s="4"/>
      <c r="AS260" s="4"/>
    </row>
    <row r="261" spans="6:45" ht="15.75" customHeight="1">
      <c r="F261" s="4"/>
      <c r="K261" s="4"/>
      <c r="P261" s="4"/>
      <c r="U261" s="4"/>
      <c r="Y261" s="4"/>
      <c r="AD261" s="4"/>
      <c r="AI261" s="4"/>
      <c r="AN261" s="4"/>
      <c r="AS261" s="4"/>
    </row>
    <row r="262" spans="6:45" ht="15.75" customHeight="1">
      <c r="F262" s="4"/>
      <c r="K262" s="4"/>
      <c r="P262" s="4"/>
      <c r="U262" s="4"/>
      <c r="Y262" s="4"/>
      <c r="AD262" s="4"/>
      <c r="AI262" s="4"/>
      <c r="AN262" s="4"/>
      <c r="AS262" s="4"/>
    </row>
    <row r="263" spans="6:45" ht="15.75" customHeight="1">
      <c r="F263" s="4"/>
      <c r="K263" s="4"/>
      <c r="P263" s="4"/>
      <c r="U263" s="4"/>
      <c r="Y263" s="4"/>
      <c r="AD263" s="4"/>
      <c r="AI263" s="4"/>
      <c r="AN263" s="4"/>
      <c r="AS263" s="4"/>
    </row>
    <row r="264" spans="6:45" ht="15.75" customHeight="1">
      <c r="F264" s="4"/>
      <c r="K264" s="4"/>
      <c r="P264" s="4"/>
      <c r="U264" s="4"/>
      <c r="Y264" s="4"/>
      <c r="AD264" s="4"/>
      <c r="AI264" s="4"/>
      <c r="AN264" s="4"/>
      <c r="AS264" s="4"/>
    </row>
    <row r="265" spans="6:45" ht="15.75" customHeight="1">
      <c r="F265" s="4"/>
      <c r="K265" s="4"/>
      <c r="P265" s="4"/>
      <c r="U265" s="4"/>
      <c r="Y265" s="4"/>
      <c r="AD265" s="4"/>
      <c r="AI265" s="4"/>
      <c r="AN265" s="4"/>
      <c r="AS265" s="4"/>
    </row>
    <row r="266" spans="6:45" ht="15.75" customHeight="1">
      <c r="F266" s="4"/>
      <c r="K266" s="4"/>
      <c r="P266" s="4"/>
      <c r="U266" s="4"/>
      <c r="Y266" s="4"/>
      <c r="AD266" s="4"/>
      <c r="AI266" s="4"/>
      <c r="AN266" s="4"/>
      <c r="AS266" s="4"/>
    </row>
    <row r="267" spans="6:45" ht="15.75" customHeight="1">
      <c r="F267" s="4"/>
      <c r="K267" s="4"/>
      <c r="P267" s="4"/>
      <c r="U267" s="4"/>
      <c r="Y267" s="4"/>
      <c r="AD267" s="4"/>
      <c r="AI267" s="4"/>
      <c r="AN267" s="4"/>
      <c r="AS267" s="4"/>
    </row>
    <row r="268" spans="6:45" ht="15.75" customHeight="1">
      <c r="F268" s="4"/>
      <c r="K268" s="4"/>
      <c r="P268" s="4"/>
      <c r="U268" s="4"/>
      <c r="Y268" s="4"/>
      <c r="AD268" s="4"/>
      <c r="AI268" s="4"/>
      <c r="AN268" s="4"/>
      <c r="AS268" s="4"/>
    </row>
    <row r="269" spans="6:45" ht="15.75" customHeight="1">
      <c r="F269" s="4"/>
      <c r="K269" s="4"/>
      <c r="P269" s="4"/>
      <c r="U269" s="4"/>
      <c r="Y269" s="4"/>
      <c r="AD269" s="4"/>
      <c r="AI269" s="4"/>
      <c r="AN269" s="4"/>
      <c r="AS269" s="4"/>
    </row>
    <row r="270" spans="6:45" ht="15.75" customHeight="1">
      <c r="F270" s="4"/>
      <c r="K270" s="4"/>
      <c r="P270" s="4"/>
      <c r="U270" s="4"/>
      <c r="Y270" s="4"/>
      <c r="AD270" s="4"/>
      <c r="AI270" s="4"/>
      <c r="AN270" s="4"/>
      <c r="AS270" s="4"/>
    </row>
    <row r="271" spans="6:45" ht="15.75" customHeight="1">
      <c r="F271" s="4"/>
      <c r="K271" s="4"/>
      <c r="P271" s="4"/>
      <c r="U271" s="4"/>
      <c r="Y271" s="4"/>
      <c r="AD271" s="4"/>
      <c r="AI271" s="4"/>
      <c r="AN271" s="4"/>
      <c r="AS271" s="4"/>
    </row>
    <row r="272" spans="6:45" ht="15.75" customHeight="1">
      <c r="F272" s="4"/>
      <c r="K272" s="4"/>
      <c r="P272" s="4"/>
      <c r="U272" s="4"/>
      <c r="Y272" s="4"/>
      <c r="AD272" s="4"/>
      <c r="AI272" s="4"/>
      <c r="AN272" s="4"/>
      <c r="AS272" s="4"/>
    </row>
    <row r="273" spans="6:45" ht="15.75" customHeight="1">
      <c r="F273" s="4"/>
      <c r="K273" s="4"/>
      <c r="P273" s="4"/>
      <c r="U273" s="4"/>
      <c r="Y273" s="4"/>
      <c r="AD273" s="4"/>
      <c r="AI273" s="4"/>
      <c r="AN273" s="4"/>
      <c r="AS273" s="4"/>
    </row>
    <row r="274" spans="6:45" ht="15.75" customHeight="1">
      <c r="F274" s="4"/>
      <c r="K274" s="4"/>
      <c r="P274" s="4"/>
      <c r="U274" s="4"/>
      <c r="Y274" s="4"/>
      <c r="AD274" s="4"/>
      <c r="AI274" s="4"/>
      <c r="AN274" s="4"/>
      <c r="AS274" s="4"/>
    </row>
    <row r="275" spans="6:45" ht="15.75" customHeight="1">
      <c r="F275" s="4"/>
      <c r="K275" s="4"/>
      <c r="P275" s="4"/>
      <c r="U275" s="4"/>
      <c r="Y275" s="4"/>
      <c r="AD275" s="4"/>
      <c r="AI275" s="4"/>
      <c r="AN275" s="4"/>
      <c r="AS275" s="4"/>
    </row>
    <row r="276" spans="6:45" ht="15.75" customHeight="1">
      <c r="F276" s="4"/>
      <c r="K276" s="4"/>
      <c r="P276" s="4"/>
      <c r="U276" s="4"/>
      <c r="Y276" s="4"/>
      <c r="AD276" s="4"/>
      <c r="AI276" s="4"/>
      <c r="AN276" s="4"/>
      <c r="AS276" s="4"/>
    </row>
    <row r="277" spans="6:45" ht="15.75" customHeight="1">
      <c r="F277" s="4"/>
      <c r="K277" s="4"/>
      <c r="P277" s="4"/>
      <c r="U277" s="4"/>
      <c r="Y277" s="4"/>
      <c r="AD277" s="4"/>
      <c r="AI277" s="4"/>
      <c r="AN277" s="4"/>
      <c r="AS277" s="4"/>
    </row>
    <row r="278" spans="6:45" ht="15.75" customHeight="1">
      <c r="F278" s="4"/>
      <c r="K278" s="4"/>
      <c r="P278" s="4"/>
      <c r="U278" s="4"/>
      <c r="Y278" s="4"/>
      <c r="AD278" s="4"/>
      <c r="AI278" s="4"/>
      <c r="AN278" s="4"/>
      <c r="AS278" s="4"/>
    </row>
    <row r="279" spans="6:45" ht="15.75" customHeight="1">
      <c r="F279" s="4"/>
      <c r="K279" s="4"/>
      <c r="P279" s="4"/>
      <c r="U279" s="4"/>
      <c r="Y279" s="4"/>
      <c r="AD279" s="4"/>
      <c r="AI279" s="4"/>
      <c r="AN279" s="4"/>
      <c r="AS279" s="4"/>
    </row>
    <row r="280" spans="6:45" ht="15.75" customHeight="1">
      <c r="F280" s="4"/>
      <c r="K280" s="4"/>
      <c r="P280" s="4"/>
      <c r="U280" s="4"/>
      <c r="Y280" s="4"/>
      <c r="AD280" s="4"/>
      <c r="AI280" s="4"/>
      <c r="AN280" s="4"/>
      <c r="AS280" s="4"/>
    </row>
    <row r="281" spans="6:45" ht="15.75" customHeight="1">
      <c r="F281" s="4"/>
      <c r="K281" s="4"/>
      <c r="P281" s="4"/>
      <c r="U281" s="4"/>
      <c r="Y281" s="4"/>
      <c r="AD281" s="4"/>
      <c r="AI281" s="4"/>
      <c r="AN281" s="4"/>
      <c r="AS281" s="4"/>
    </row>
    <row r="282" spans="6:45" ht="15.75" customHeight="1">
      <c r="F282" s="4"/>
      <c r="K282" s="4"/>
      <c r="P282" s="4"/>
      <c r="U282" s="4"/>
      <c r="Y282" s="4"/>
      <c r="AD282" s="4"/>
      <c r="AI282" s="4"/>
      <c r="AN282" s="4"/>
      <c r="AS282" s="4"/>
    </row>
    <row r="283" spans="6:45" ht="15.75" customHeight="1">
      <c r="F283" s="4"/>
      <c r="K283" s="4"/>
      <c r="P283" s="4"/>
      <c r="U283" s="4"/>
      <c r="Y283" s="4"/>
      <c r="AD283" s="4"/>
      <c r="AI283" s="4"/>
      <c r="AN283" s="4"/>
      <c r="AS283" s="4"/>
    </row>
    <row r="284" spans="6:45" ht="15.75" customHeight="1">
      <c r="F284" s="4"/>
      <c r="K284" s="4"/>
      <c r="P284" s="4"/>
      <c r="U284" s="4"/>
      <c r="Y284" s="4"/>
      <c r="AD284" s="4"/>
      <c r="AI284" s="4"/>
      <c r="AN284" s="4"/>
      <c r="AS284" s="4"/>
    </row>
    <row r="285" spans="6:45" ht="15.75" customHeight="1">
      <c r="F285" s="4"/>
      <c r="K285" s="4"/>
      <c r="P285" s="4"/>
      <c r="U285" s="4"/>
      <c r="Y285" s="4"/>
      <c r="AD285" s="4"/>
      <c r="AI285" s="4"/>
      <c r="AN285" s="4"/>
      <c r="AS285" s="4"/>
    </row>
    <row r="286" spans="6:45" ht="15.75" customHeight="1">
      <c r="F286" s="4"/>
      <c r="K286" s="4"/>
      <c r="P286" s="4"/>
      <c r="U286" s="4"/>
      <c r="Y286" s="4"/>
      <c r="AD286" s="4"/>
      <c r="AI286" s="4"/>
      <c r="AN286" s="4"/>
      <c r="AS286" s="4"/>
    </row>
    <row r="287" spans="6:45" ht="15.75" customHeight="1">
      <c r="F287" s="4"/>
      <c r="K287" s="4"/>
      <c r="P287" s="4"/>
      <c r="U287" s="4"/>
      <c r="Y287" s="4"/>
      <c r="AD287" s="4"/>
      <c r="AI287" s="4"/>
      <c r="AN287" s="4"/>
      <c r="AS287" s="4"/>
    </row>
    <row r="288" spans="6:45" ht="15.75" customHeight="1">
      <c r="F288" s="4"/>
      <c r="K288" s="4"/>
      <c r="P288" s="4"/>
      <c r="U288" s="4"/>
      <c r="Y288" s="4"/>
      <c r="AD288" s="4"/>
      <c r="AI288" s="4"/>
      <c r="AN288" s="4"/>
      <c r="AS288" s="4"/>
    </row>
    <row r="289" spans="6:45" ht="15.75" customHeight="1">
      <c r="F289" s="4"/>
      <c r="K289" s="4"/>
      <c r="P289" s="4"/>
      <c r="U289" s="4"/>
      <c r="Y289" s="4"/>
      <c r="AD289" s="4"/>
      <c r="AI289" s="4"/>
      <c r="AN289" s="4"/>
      <c r="AS289" s="4"/>
    </row>
    <row r="290" spans="6:45" ht="15.75" customHeight="1">
      <c r="F290" s="4"/>
      <c r="K290" s="4"/>
      <c r="P290" s="4"/>
      <c r="U290" s="4"/>
      <c r="Y290" s="4"/>
      <c r="AD290" s="4"/>
      <c r="AI290" s="4"/>
      <c r="AN290" s="4"/>
      <c r="AS290" s="4"/>
    </row>
    <row r="291" spans="6:45" ht="15.75" customHeight="1">
      <c r="F291" s="4"/>
      <c r="K291" s="4"/>
      <c r="P291" s="4"/>
      <c r="U291" s="4"/>
      <c r="Y291" s="4"/>
      <c r="AD291" s="4"/>
      <c r="AI291" s="4"/>
      <c r="AN291" s="4"/>
      <c r="AS291" s="4"/>
    </row>
    <row r="292" spans="6:45" ht="15.75" customHeight="1">
      <c r="F292" s="4"/>
      <c r="K292" s="4"/>
      <c r="P292" s="4"/>
      <c r="U292" s="4"/>
      <c r="Y292" s="4"/>
      <c r="AD292" s="4"/>
      <c r="AI292" s="4"/>
      <c r="AN292" s="4"/>
      <c r="AS292" s="4"/>
    </row>
    <row r="293" spans="6:45" ht="15.75" customHeight="1">
      <c r="F293" s="4"/>
      <c r="K293" s="4"/>
      <c r="P293" s="4"/>
      <c r="U293" s="4"/>
      <c r="Y293" s="4"/>
      <c r="AD293" s="4"/>
      <c r="AI293" s="4"/>
      <c r="AN293" s="4"/>
      <c r="AS293" s="4"/>
    </row>
    <row r="294" spans="6:45" ht="15.75" customHeight="1">
      <c r="F294" s="4"/>
      <c r="K294" s="4"/>
      <c r="P294" s="4"/>
      <c r="U294" s="4"/>
      <c r="Y294" s="4"/>
      <c r="AD294" s="4"/>
      <c r="AI294" s="4"/>
      <c r="AN294" s="4"/>
      <c r="AS294" s="4"/>
    </row>
    <row r="295" spans="6:45" ht="15.75" customHeight="1">
      <c r="F295" s="4"/>
      <c r="K295" s="4"/>
      <c r="P295" s="4"/>
      <c r="U295" s="4"/>
      <c r="Y295" s="4"/>
      <c r="AD295" s="4"/>
      <c r="AI295" s="4"/>
      <c r="AN295" s="4"/>
      <c r="AS295" s="4"/>
    </row>
    <row r="296" spans="6:45" ht="15.75" customHeight="1">
      <c r="F296" s="4"/>
      <c r="K296" s="4"/>
      <c r="P296" s="4"/>
      <c r="U296" s="4"/>
      <c r="Y296" s="4"/>
      <c r="AD296" s="4"/>
      <c r="AI296" s="4"/>
      <c r="AN296" s="4"/>
      <c r="AS296" s="4"/>
    </row>
    <row r="297" spans="6:45" ht="15.75" customHeight="1">
      <c r="F297" s="4"/>
      <c r="K297" s="4"/>
      <c r="P297" s="4"/>
      <c r="U297" s="4"/>
      <c r="Y297" s="4"/>
      <c r="AD297" s="4"/>
      <c r="AI297" s="4"/>
      <c r="AN297" s="4"/>
      <c r="AS297" s="4"/>
    </row>
    <row r="298" spans="6:45" ht="15.75" customHeight="1">
      <c r="F298" s="4"/>
      <c r="K298" s="4"/>
      <c r="P298" s="4"/>
      <c r="U298" s="4"/>
      <c r="Y298" s="4"/>
      <c r="AD298" s="4"/>
      <c r="AI298" s="4"/>
      <c r="AN298" s="4"/>
      <c r="AS298" s="4"/>
    </row>
    <row r="299" spans="6:45" ht="15.75" customHeight="1">
      <c r="F299" s="4"/>
      <c r="K299" s="4"/>
      <c r="P299" s="4"/>
      <c r="U299" s="4"/>
      <c r="Y299" s="4"/>
      <c r="AD299" s="4"/>
      <c r="AI299" s="4"/>
      <c r="AN299" s="4"/>
      <c r="AS299" s="4"/>
    </row>
    <row r="300" spans="6:45" ht="15.75" customHeight="1">
      <c r="F300" s="4"/>
      <c r="K300" s="4"/>
      <c r="P300" s="4"/>
      <c r="U300" s="4"/>
      <c r="Y300" s="4"/>
      <c r="AD300" s="4"/>
      <c r="AI300" s="4"/>
      <c r="AN300" s="4"/>
      <c r="AS300" s="4"/>
    </row>
    <row r="301" spans="6:45" ht="15.75" customHeight="1">
      <c r="F301" s="4"/>
      <c r="K301" s="4"/>
      <c r="P301" s="4"/>
      <c r="U301" s="4"/>
      <c r="Y301" s="4"/>
      <c r="AD301" s="4"/>
      <c r="AI301" s="4"/>
      <c r="AN301" s="4"/>
      <c r="AS301" s="4"/>
    </row>
    <row r="302" spans="6:45" ht="15.75" customHeight="1">
      <c r="F302" s="4"/>
      <c r="K302" s="4"/>
      <c r="P302" s="4"/>
      <c r="U302" s="4"/>
      <c r="Y302" s="4"/>
      <c r="AD302" s="4"/>
      <c r="AI302" s="4"/>
      <c r="AN302" s="4"/>
      <c r="AS302" s="4"/>
    </row>
    <row r="303" spans="6:45" ht="15.75" customHeight="1">
      <c r="F303" s="4"/>
      <c r="K303" s="4"/>
      <c r="P303" s="4"/>
      <c r="U303" s="4"/>
      <c r="Y303" s="4"/>
      <c r="AD303" s="4"/>
      <c r="AI303" s="4"/>
      <c r="AN303" s="4"/>
      <c r="AS303" s="4"/>
    </row>
    <row r="304" spans="6:45" ht="15.75" customHeight="1">
      <c r="F304" s="4"/>
      <c r="K304" s="4"/>
      <c r="P304" s="4"/>
      <c r="U304" s="4"/>
      <c r="Y304" s="4"/>
      <c r="AD304" s="4"/>
      <c r="AI304" s="4"/>
      <c r="AN304" s="4"/>
      <c r="AS304" s="4"/>
    </row>
    <row r="305" spans="6:45" ht="15.75" customHeight="1">
      <c r="F305" s="4"/>
      <c r="K305" s="4"/>
      <c r="P305" s="4"/>
      <c r="U305" s="4"/>
      <c r="Y305" s="4"/>
      <c r="AD305" s="4"/>
      <c r="AI305" s="4"/>
      <c r="AN305" s="4"/>
      <c r="AS305" s="4"/>
    </row>
    <row r="306" spans="6:45" ht="15.75" customHeight="1">
      <c r="F306" s="4"/>
      <c r="K306" s="4"/>
      <c r="P306" s="4"/>
      <c r="U306" s="4"/>
      <c r="Y306" s="4"/>
      <c r="AD306" s="4"/>
      <c r="AI306" s="4"/>
      <c r="AN306" s="4"/>
      <c r="AS306" s="4"/>
    </row>
    <row r="307" spans="6:45" ht="15.75" customHeight="1">
      <c r="F307" s="4"/>
      <c r="K307" s="4"/>
      <c r="P307" s="4"/>
      <c r="U307" s="4"/>
      <c r="Y307" s="4"/>
      <c r="AD307" s="4"/>
      <c r="AI307" s="4"/>
      <c r="AN307" s="4"/>
      <c r="AS307" s="4"/>
    </row>
    <row r="308" spans="6:45" ht="15.75" customHeight="1">
      <c r="F308" s="4"/>
      <c r="K308" s="4"/>
      <c r="P308" s="4"/>
      <c r="U308" s="4"/>
      <c r="Y308" s="4"/>
      <c r="AD308" s="4"/>
      <c r="AI308" s="4"/>
      <c r="AN308" s="4"/>
      <c r="AS308" s="4"/>
    </row>
    <row r="309" spans="6:45" ht="15.75" customHeight="1">
      <c r="F309" s="4"/>
      <c r="K309" s="4"/>
      <c r="P309" s="4"/>
      <c r="U309" s="4"/>
      <c r="Y309" s="4"/>
      <c r="AD309" s="4"/>
      <c r="AI309" s="4"/>
      <c r="AN309" s="4"/>
      <c r="AS309" s="4"/>
    </row>
    <row r="310" spans="6:45" ht="15.75" customHeight="1">
      <c r="F310" s="4"/>
      <c r="K310" s="4"/>
      <c r="P310" s="4"/>
      <c r="U310" s="4"/>
      <c r="Y310" s="4"/>
      <c r="AD310" s="4"/>
      <c r="AI310" s="4"/>
      <c r="AN310" s="4"/>
      <c r="AS310" s="4"/>
    </row>
    <row r="311" spans="6:45" ht="15.75" customHeight="1">
      <c r="F311" s="4"/>
      <c r="K311" s="4"/>
      <c r="P311" s="4"/>
      <c r="U311" s="4"/>
      <c r="Y311" s="4"/>
      <c r="AD311" s="4"/>
      <c r="AI311" s="4"/>
      <c r="AN311" s="4"/>
      <c r="AS311" s="4"/>
    </row>
    <row r="312" spans="6:45" ht="15.75" customHeight="1">
      <c r="F312" s="4"/>
      <c r="K312" s="4"/>
      <c r="P312" s="4"/>
      <c r="U312" s="4"/>
      <c r="Y312" s="4"/>
      <c r="AD312" s="4"/>
      <c r="AI312" s="4"/>
      <c r="AN312" s="4"/>
      <c r="AS312" s="4"/>
    </row>
    <row r="313" spans="6:45" ht="15.75" customHeight="1">
      <c r="F313" s="4"/>
      <c r="K313" s="4"/>
      <c r="P313" s="4"/>
      <c r="U313" s="4"/>
      <c r="Y313" s="4"/>
      <c r="AD313" s="4"/>
      <c r="AI313" s="4"/>
      <c r="AN313" s="4"/>
      <c r="AS313" s="4"/>
    </row>
    <row r="314" spans="6:45" ht="15.75" customHeight="1">
      <c r="F314" s="4"/>
      <c r="K314" s="4"/>
      <c r="P314" s="4"/>
      <c r="U314" s="4"/>
      <c r="Y314" s="4"/>
      <c r="AD314" s="4"/>
      <c r="AI314" s="4"/>
      <c r="AN314" s="4"/>
      <c r="AS314" s="4"/>
    </row>
    <row r="315" spans="6:45" ht="15.75" customHeight="1">
      <c r="F315" s="4"/>
      <c r="K315" s="4"/>
      <c r="P315" s="4"/>
      <c r="U315" s="4"/>
      <c r="Y315" s="4"/>
      <c r="AD315" s="4"/>
      <c r="AI315" s="4"/>
      <c r="AN315" s="4"/>
      <c r="AS315" s="4"/>
    </row>
    <row r="316" spans="6:45" ht="15.75" customHeight="1">
      <c r="F316" s="4"/>
      <c r="K316" s="4"/>
      <c r="P316" s="4"/>
      <c r="U316" s="4"/>
      <c r="Y316" s="4"/>
      <c r="AD316" s="4"/>
      <c r="AI316" s="4"/>
      <c r="AN316" s="4"/>
      <c r="AS316" s="4"/>
    </row>
    <row r="317" spans="6:45" ht="15.75" customHeight="1">
      <c r="F317" s="4"/>
      <c r="K317" s="4"/>
      <c r="P317" s="4"/>
      <c r="U317" s="4"/>
      <c r="Y317" s="4"/>
      <c r="AD317" s="4"/>
      <c r="AI317" s="4"/>
      <c r="AN317" s="4"/>
      <c r="AS317" s="4"/>
    </row>
    <row r="318" spans="6:45" ht="15.75" customHeight="1">
      <c r="F318" s="4"/>
      <c r="K318" s="4"/>
      <c r="P318" s="4"/>
      <c r="U318" s="4"/>
      <c r="Y318" s="4"/>
      <c r="AD318" s="4"/>
      <c r="AI318" s="4"/>
      <c r="AN318" s="4"/>
      <c r="AS318" s="4"/>
    </row>
    <row r="319" spans="6:45" ht="15.75" customHeight="1">
      <c r="F319" s="4"/>
      <c r="K319" s="4"/>
      <c r="P319" s="4"/>
      <c r="U319" s="4"/>
      <c r="Y319" s="4"/>
      <c r="AD319" s="4"/>
      <c r="AI319" s="4"/>
      <c r="AN319" s="4"/>
      <c r="AS319" s="4"/>
    </row>
    <row r="320" spans="6:45" ht="15.75" customHeight="1">
      <c r="F320" s="4"/>
      <c r="K320" s="4"/>
      <c r="P320" s="4"/>
      <c r="U320" s="4"/>
      <c r="Y320" s="4"/>
      <c r="AD320" s="4"/>
      <c r="AI320" s="4"/>
      <c r="AN320" s="4"/>
      <c r="AS320" s="4"/>
    </row>
    <row r="321" spans="6:45" ht="15.75" customHeight="1">
      <c r="F321" s="4"/>
      <c r="K321" s="4"/>
      <c r="P321" s="4"/>
      <c r="U321" s="4"/>
      <c r="Y321" s="4"/>
      <c r="AD321" s="4"/>
      <c r="AI321" s="4"/>
      <c r="AN321" s="4"/>
      <c r="AS321" s="4"/>
    </row>
    <row r="322" spans="6:45" ht="15.75" customHeight="1">
      <c r="F322" s="4"/>
      <c r="K322" s="4"/>
      <c r="P322" s="4"/>
      <c r="U322" s="4"/>
      <c r="Y322" s="4"/>
      <c r="AD322" s="4"/>
      <c r="AI322" s="4"/>
      <c r="AN322" s="4"/>
      <c r="AS322" s="4"/>
    </row>
    <row r="323" spans="6:45" ht="15.75" customHeight="1">
      <c r="F323" s="4"/>
      <c r="K323" s="4"/>
      <c r="P323" s="4"/>
      <c r="U323" s="4"/>
      <c r="Y323" s="4"/>
      <c r="AD323" s="4"/>
      <c r="AI323" s="4"/>
      <c r="AN323" s="4"/>
      <c r="AS323" s="4"/>
    </row>
    <row r="324" spans="6:45" ht="15.75" customHeight="1">
      <c r="F324" s="4"/>
      <c r="K324" s="4"/>
      <c r="P324" s="4"/>
      <c r="U324" s="4"/>
      <c r="Y324" s="4"/>
      <c r="AD324" s="4"/>
      <c r="AI324" s="4"/>
      <c r="AN324" s="4"/>
      <c r="AS324" s="4"/>
    </row>
    <row r="325" spans="6:45" ht="15.75" customHeight="1">
      <c r="F325" s="4"/>
      <c r="K325" s="4"/>
      <c r="P325" s="4"/>
      <c r="U325" s="4"/>
      <c r="Y325" s="4"/>
      <c r="AD325" s="4"/>
      <c r="AI325" s="4"/>
      <c r="AN325" s="4"/>
      <c r="AS325" s="4"/>
    </row>
    <row r="326" spans="6:45" ht="15.75" customHeight="1">
      <c r="F326" s="4"/>
      <c r="K326" s="4"/>
      <c r="P326" s="4"/>
      <c r="U326" s="4"/>
      <c r="Y326" s="4"/>
      <c r="AD326" s="4"/>
      <c r="AI326" s="4"/>
      <c r="AN326" s="4"/>
      <c r="AS326" s="4"/>
    </row>
    <row r="327" spans="6:45" ht="15.75" customHeight="1">
      <c r="F327" s="4"/>
      <c r="K327" s="4"/>
      <c r="P327" s="4"/>
      <c r="U327" s="4"/>
      <c r="Y327" s="4"/>
      <c r="AD327" s="4"/>
      <c r="AI327" s="4"/>
      <c r="AN327" s="4"/>
      <c r="AS327" s="4"/>
    </row>
    <row r="328" spans="6:45" ht="15.75" customHeight="1">
      <c r="F328" s="4"/>
      <c r="K328" s="4"/>
      <c r="P328" s="4"/>
      <c r="U328" s="4"/>
      <c r="Y328" s="4"/>
      <c r="AD328" s="4"/>
      <c r="AI328" s="4"/>
      <c r="AN328" s="4"/>
      <c r="AS328" s="4"/>
    </row>
    <row r="329" spans="6:45" ht="15.75" customHeight="1">
      <c r="F329" s="4"/>
      <c r="K329" s="4"/>
      <c r="P329" s="4"/>
      <c r="U329" s="4"/>
      <c r="Y329" s="4"/>
      <c r="AD329" s="4"/>
      <c r="AI329" s="4"/>
      <c r="AN329" s="4"/>
      <c r="AS329" s="4"/>
    </row>
    <row r="330" spans="6:45" ht="15.75" customHeight="1">
      <c r="F330" s="4"/>
      <c r="K330" s="4"/>
      <c r="P330" s="4"/>
      <c r="U330" s="4"/>
      <c r="Y330" s="4"/>
      <c r="AD330" s="4"/>
      <c r="AI330" s="4"/>
      <c r="AN330" s="4"/>
      <c r="AS330" s="4"/>
    </row>
    <row r="331" spans="6:45" ht="15.75" customHeight="1">
      <c r="F331" s="4"/>
      <c r="K331" s="4"/>
      <c r="P331" s="4"/>
      <c r="U331" s="4"/>
      <c r="Y331" s="4"/>
      <c r="AD331" s="4"/>
      <c r="AI331" s="4"/>
      <c r="AN331" s="4"/>
      <c r="AS331" s="4"/>
    </row>
    <row r="332" spans="6:45" ht="15.75" customHeight="1">
      <c r="F332" s="4"/>
      <c r="K332" s="4"/>
      <c r="P332" s="4"/>
      <c r="U332" s="4"/>
      <c r="Y332" s="4"/>
      <c r="AD332" s="4"/>
      <c r="AI332" s="4"/>
      <c r="AN332" s="4"/>
      <c r="AS332" s="4"/>
    </row>
    <row r="333" spans="6:45" ht="15.75" customHeight="1">
      <c r="F333" s="4"/>
      <c r="K333" s="4"/>
      <c r="P333" s="4"/>
      <c r="U333" s="4"/>
      <c r="Y333" s="4"/>
      <c r="AD333" s="4"/>
      <c r="AI333" s="4"/>
      <c r="AN333" s="4"/>
      <c r="AS333" s="4"/>
    </row>
    <row r="334" spans="6:45" ht="15.75" customHeight="1">
      <c r="F334" s="4"/>
      <c r="K334" s="4"/>
      <c r="P334" s="4"/>
      <c r="U334" s="4"/>
      <c r="Y334" s="4"/>
      <c r="AD334" s="4"/>
      <c r="AI334" s="4"/>
      <c r="AN334" s="4"/>
      <c r="AS334" s="4"/>
    </row>
    <row r="335" spans="6:45" ht="15.75" customHeight="1">
      <c r="F335" s="4"/>
      <c r="K335" s="4"/>
      <c r="P335" s="4"/>
      <c r="U335" s="4"/>
      <c r="Y335" s="4"/>
      <c r="AD335" s="4"/>
      <c r="AI335" s="4"/>
      <c r="AN335" s="4"/>
      <c r="AS335" s="4"/>
    </row>
    <row r="336" spans="6:45" ht="15.75" customHeight="1">
      <c r="F336" s="4"/>
      <c r="K336" s="4"/>
      <c r="P336" s="4"/>
      <c r="U336" s="4"/>
      <c r="Y336" s="4"/>
      <c r="AD336" s="4"/>
      <c r="AI336" s="4"/>
      <c r="AN336" s="4"/>
      <c r="AS336" s="4"/>
    </row>
    <row r="337" spans="6:45" ht="15.75" customHeight="1">
      <c r="F337" s="4"/>
      <c r="K337" s="4"/>
      <c r="P337" s="4"/>
      <c r="U337" s="4"/>
      <c r="Y337" s="4"/>
      <c r="AD337" s="4"/>
      <c r="AI337" s="4"/>
      <c r="AN337" s="4"/>
      <c r="AS337" s="4"/>
    </row>
    <row r="338" spans="6:45" ht="15.75" customHeight="1">
      <c r="F338" s="4"/>
      <c r="K338" s="4"/>
      <c r="P338" s="4"/>
      <c r="U338" s="4"/>
      <c r="Y338" s="4"/>
      <c r="AD338" s="4"/>
      <c r="AI338" s="4"/>
      <c r="AN338" s="4"/>
      <c r="AS338" s="4"/>
    </row>
    <row r="339" spans="6:45" ht="15.75" customHeight="1">
      <c r="F339" s="4"/>
      <c r="K339" s="4"/>
      <c r="P339" s="4"/>
      <c r="U339" s="4"/>
      <c r="Y339" s="4"/>
      <c r="AD339" s="4"/>
      <c r="AI339" s="4"/>
      <c r="AN339" s="4"/>
      <c r="AS339" s="4"/>
    </row>
    <row r="340" spans="6:45" ht="15.75" customHeight="1">
      <c r="F340" s="4"/>
      <c r="K340" s="4"/>
      <c r="P340" s="4"/>
      <c r="U340" s="4"/>
      <c r="Y340" s="4"/>
      <c r="AD340" s="4"/>
      <c r="AI340" s="4"/>
      <c r="AN340" s="4"/>
      <c r="AS340" s="4"/>
    </row>
    <row r="341" spans="6:45" ht="15.75" customHeight="1">
      <c r="F341" s="4"/>
      <c r="K341" s="4"/>
      <c r="P341" s="4"/>
      <c r="U341" s="4"/>
      <c r="Y341" s="4"/>
      <c r="AD341" s="4"/>
      <c r="AI341" s="4"/>
      <c r="AN341" s="4"/>
      <c r="AS341" s="4"/>
    </row>
    <row r="342" spans="6:45" ht="15.75" customHeight="1">
      <c r="F342" s="4"/>
      <c r="K342" s="4"/>
      <c r="P342" s="4"/>
      <c r="U342" s="4"/>
      <c r="Y342" s="4"/>
      <c r="AD342" s="4"/>
      <c r="AI342" s="4"/>
      <c r="AN342" s="4"/>
      <c r="AS342" s="4"/>
    </row>
    <row r="343" spans="6:45" ht="15.75" customHeight="1">
      <c r="F343" s="4"/>
      <c r="K343" s="4"/>
      <c r="P343" s="4"/>
      <c r="U343" s="4"/>
      <c r="Y343" s="4"/>
      <c r="AD343" s="4"/>
      <c r="AI343" s="4"/>
      <c r="AN343" s="4"/>
      <c r="AS343" s="4"/>
    </row>
    <row r="344" spans="6:45" ht="15.75" customHeight="1">
      <c r="F344" s="4"/>
      <c r="K344" s="4"/>
      <c r="P344" s="4"/>
      <c r="U344" s="4"/>
      <c r="Y344" s="4"/>
      <c r="AD344" s="4"/>
      <c r="AI344" s="4"/>
      <c r="AN344" s="4"/>
      <c r="AS344" s="4"/>
    </row>
    <row r="345" spans="6:45" ht="15.75" customHeight="1">
      <c r="F345" s="4"/>
      <c r="K345" s="4"/>
      <c r="P345" s="4"/>
      <c r="U345" s="4"/>
      <c r="Y345" s="4"/>
      <c r="AD345" s="4"/>
      <c r="AI345" s="4"/>
      <c r="AN345" s="4"/>
      <c r="AS345" s="4"/>
    </row>
    <row r="346" spans="6:45" ht="15.75" customHeight="1">
      <c r="F346" s="4"/>
      <c r="K346" s="4"/>
      <c r="P346" s="4"/>
      <c r="U346" s="4"/>
      <c r="Y346" s="4"/>
      <c r="AD346" s="4"/>
      <c r="AI346" s="4"/>
      <c r="AN346" s="4"/>
      <c r="AS346" s="4"/>
    </row>
    <row r="347" spans="6:45" ht="15.75" customHeight="1">
      <c r="F347" s="4"/>
      <c r="K347" s="4"/>
      <c r="P347" s="4"/>
      <c r="U347" s="4"/>
      <c r="Y347" s="4"/>
      <c r="AD347" s="4"/>
      <c r="AI347" s="4"/>
      <c r="AN347" s="4"/>
      <c r="AS347" s="4"/>
    </row>
    <row r="348" spans="6:45" ht="15.75" customHeight="1">
      <c r="F348" s="4"/>
      <c r="K348" s="4"/>
      <c r="P348" s="4"/>
      <c r="U348" s="4"/>
      <c r="Y348" s="4"/>
      <c r="AD348" s="4"/>
      <c r="AI348" s="4"/>
      <c r="AN348" s="4"/>
      <c r="AS348" s="4"/>
    </row>
    <row r="349" spans="6:45" ht="15.75" customHeight="1">
      <c r="F349" s="4"/>
      <c r="K349" s="4"/>
      <c r="P349" s="4"/>
      <c r="U349" s="4"/>
      <c r="Y349" s="4"/>
      <c r="AD349" s="4"/>
      <c r="AI349" s="4"/>
      <c r="AN349" s="4"/>
      <c r="AS349" s="4"/>
    </row>
    <row r="350" spans="6:45" ht="15.75" customHeight="1">
      <c r="F350" s="4"/>
      <c r="K350" s="4"/>
      <c r="P350" s="4"/>
      <c r="U350" s="4"/>
      <c r="Y350" s="4"/>
      <c r="AD350" s="4"/>
      <c r="AI350" s="4"/>
      <c r="AN350" s="4"/>
      <c r="AS350" s="4"/>
    </row>
    <row r="351" spans="6:45" ht="15.75" customHeight="1">
      <c r="F351" s="4"/>
      <c r="K351" s="4"/>
      <c r="P351" s="4"/>
      <c r="U351" s="4"/>
      <c r="Y351" s="4"/>
      <c r="AD351" s="4"/>
      <c r="AI351" s="4"/>
      <c r="AN351" s="4"/>
      <c r="AS351" s="4"/>
    </row>
    <row r="352" spans="6:45" ht="15.75" customHeight="1">
      <c r="F352" s="4"/>
      <c r="K352" s="4"/>
      <c r="P352" s="4"/>
      <c r="U352" s="4"/>
      <c r="Y352" s="4"/>
      <c r="AD352" s="4"/>
      <c r="AI352" s="4"/>
      <c r="AN352" s="4"/>
      <c r="AS352" s="4"/>
    </row>
    <row r="353" spans="6:45" ht="15.75" customHeight="1">
      <c r="F353" s="4"/>
      <c r="K353" s="4"/>
      <c r="P353" s="4"/>
      <c r="U353" s="4"/>
      <c r="Y353" s="4"/>
      <c r="AD353" s="4"/>
      <c r="AI353" s="4"/>
      <c r="AN353" s="4"/>
      <c r="AS353" s="4"/>
    </row>
    <row r="354" spans="6:45" ht="15.75" customHeight="1">
      <c r="F354" s="4"/>
      <c r="K354" s="4"/>
      <c r="P354" s="4"/>
      <c r="U354" s="4"/>
      <c r="Y354" s="4"/>
      <c r="AD354" s="4"/>
      <c r="AI354" s="4"/>
      <c r="AN354" s="4"/>
      <c r="AS354" s="4"/>
    </row>
    <row r="355" spans="6:45" ht="15.75" customHeight="1">
      <c r="F355" s="4"/>
      <c r="K355" s="4"/>
      <c r="P355" s="4"/>
      <c r="U355" s="4"/>
      <c r="Y355" s="4"/>
      <c r="AD355" s="4"/>
      <c r="AI355" s="4"/>
      <c r="AN355" s="4"/>
      <c r="AS355" s="4"/>
    </row>
    <row r="356" spans="6:45" ht="15.75" customHeight="1">
      <c r="F356" s="4"/>
      <c r="K356" s="4"/>
      <c r="P356" s="4"/>
      <c r="U356" s="4"/>
      <c r="Y356" s="4"/>
      <c r="AD356" s="4"/>
      <c r="AI356" s="4"/>
      <c r="AN356" s="4"/>
      <c r="AS356" s="4"/>
    </row>
    <row r="357" spans="6:45" ht="15.75" customHeight="1">
      <c r="F357" s="4"/>
      <c r="K357" s="4"/>
      <c r="P357" s="4"/>
      <c r="U357" s="4"/>
      <c r="Y357" s="4"/>
      <c r="AD357" s="4"/>
      <c r="AI357" s="4"/>
      <c r="AN357" s="4"/>
      <c r="AS357" s="4"/>
    </row>
    <row r="358" spans="6:45" ht="15.75" customHeight="1">
      <c r="F358" s="4"/>
      <c r="K358" s="4"/>
      <c r="P358" s="4"/>
      <c r="U358" s="4"/>
      <c r="Y358" s="4"/>
      <c r="AD358" s="4"/>
      <c r="AI358" s="4"/>
      <c r="AN358" s="4"/>
      <c r="AS358" s="4"/>
    </row>
    <row r="359" spans="6:45" ht="15.75" customHeight="1">
      <c r="F359" s="4"/>
      <c r="K359" s="4"/>
      <c r="P359" s="4"/>
      <c r="U359" s="4"/>
      <c r="Y359" s="4"/>
      <c r="AD359" s="4"/>
      <c r="AI359" s="4"/>
      <c r="AN359" s="4"/>
      <c r="AS359" s="4"/>
    </row>
    <row r="360" spans="6:45" ht="15.75" customHeight="1">
      <c r="F360" s="4"/>
      <c r="K360" s="4"/>
      <c r="P360" s="4"/>
      <c r="U360" s="4"/>
      <c r="Y360" s="4"/>
      <c r="AD360" s="4"/>
      <c r="AI360" s="4"/>
      <c r="AN360" s="4"/>
      <c r="AS360" s="4"/>
    </row>
    <row r="361" spans="6:45" ht="15.75" customHeight="1">
      <c r="F361" s="4"/>
      <c r="K361" s="4"/>
      <c r="P361" s="4"/>
      <c r="U361" s="4"/>
      <c r="Y361" s="4"/>
      <c r="AD361" s="4"/>
      <c r="AI361" s="4"/>
      <c r="AN361" s="4"/>
      <c r="AS361" s="4"/>
    </row>
    <row r="362" spans="6:45" ht="15.75" customHeight="1">
      <c r="F362" s="4"/>
      <c r="K362" s="4"/>
      <c r="P362" s="4"/>
      <c r="U362" s="4"/>
      <c r="Y362" s="4"/>
      <c r="AD362" s="4"/>
      <c r="AI362" s="4"/>
      <c r="AN362" s="4"/>
      <c r="AS362" s="4"/>
    </row>
    <row r="363" spans="6:45" ht="15.75" customHeight="1">
      <c r="F363" s="4"/>
      <c r="K363" s="4"/>
      <c r="P363" s="4"/>
      <c r="U363" s="4"/>
      <c r="Y363" s="4"/>
      <c r="AD363" s="4"/>
      <c r="AI363" s="4"/>
      <c r="AN363" s="4"/>
      <c r="AS363" s="4"/>
    </row>
    <row r="364" spans="6:45" ht="15.75" customHeight="1">
      <c r="F364" s="4"/>
      <c r="K364" s="4"/>
      <c r="P364" s="4"/>
      <c r="U364" s="4"/>
      <c r="Y364" s="4"/>
      <c r="AD364" s="4"/>
      <c r="AI364" s="4"/>
      <c r="AN364" s="4"/>
      <c r="AS364" s="4"/>
    </row>
    <row r="365" spans="6:45" ht="15.75" customHeight="1">
      <c r="F365" s="4"/>
      <c r="K365" s="4"/>
      <c r="P365" s="4"/>
      <c r="U365" s="4"/>
      <c r="Y365" s="4"/>
      <c r="AD365" s="4"/>
      <c r="AI365" s="4"/>
      <c r="AN365" s="4"/>
      <c r="AS365" s="4"/>
    </row>
    <row r="366" spans="6:45" ht="15.75" customHeight="1">
      <c r="F366" s="4"/>
      <c r="K366" s="4"/>
      <c r="P366" s="4"/>
      <c r="U366" s="4"/>
      <c r="Y366" s="4"/>
      <c r="AD366" s="4"/>
      <c r="AI366" s="4"/>
      <c r="AN366" s="4"/>
      <c r="AS366" s="4"/>
    </row>
    <row r="367" spans="6:45" ht="15.75" customHeight="1">
      <c r="F367" s="4"/>
      <c r="K367" s="4"/>
      <c r="P367" s="4"/>
      <c r="U367" s="4"/>
      <c r="Y367" s="4"/>
      <c r="AD367" s="4"/>
      <c r="AI367" s="4"/>
      <c r="AN367" s="4"/>
      <c r="AS367" s="4"/>
    </row>
    <row r="368" spans="6:45" ht="15.75" customHeight="1">
      <c r="F368" s="4"/>
      <c r="K368" s="4"/>
      <c r="P368" s="4"/>
      <c r="U368" s="4"/>
      <c r="Y368" s="4"/>
      <c r="AD368" s="4"/>
      <c r="AI368" s="4"/>
      <c r="AN368" s="4"/>
      <c r="AS368" s="4"/>
    </row>
    <row r="369" spans="6:45" ht="15.75" customHeight="1">
      <c r="F369" s="4"/>
      <c r="K369" s="4"/>
      <c r="P369" s="4"/>
      <c r="U369" s="4"/>
      <c r="Y369" s="4"/>
      <c r="AD369" s="4"/>
      <c r="AI369" s="4"/>
      <c r="AN369" s="4"/>
      <c r="AS369" s="4"/>
    </row>
    <row r="370" spans="6:45" ht="15.75" customHeight="1">
      <c r="F370" s="4"/>
      <c r="K370" s="4"/>
      <c r="P370" s="4"/>
      <c r="U370" s="4"/>
      <c r="Y370" s="4"/>
      <c r="AD370" s="4"/>
      <c r="AI370" s="4"/>
      <c r="AN370" s="4"/>
      <c r="AS370" s="4"/>
    </row>
    <row r="371" spans="6:45" ht="15.75" customHeight="1">
      <c r="F371" s="4"/>
      <c r="K371" s="4"/>
      <c r="P371" s="4"/>
      <c r="U371" s="4"/>
      <c r="Y371" s="4"/>
      <c r="AD371" s="4"/>
      <c r="AI371" s="4"/>
      <c r="AN371" s="4"/>
      <c r="AS371" s="4"/>
    </row>
    <row r="372" spans="6:45" ht="15.75" customHeight="1">
      <c r="F372" s="4"/>
      <c r="K372" s="4"/>
      <c r="P372" s="4"/>
      <c r="U372" s="4"/>
      <c r="Y372" s="4"/>
      <c r="AD372" s="4"/>
      <c r="AI372" s="4"/>
      <c r="AN372" s="4"/>
      <c r="AS372" s="4"/>
    </row>
    <row r="373" spans="6:45" ht="15.75" customHeight="1">
      <c r="F373" s="4"/>
      <c r="K373" s="4"/>
      <c r="P373" s="4"/>
      <c r="U373" s="4"/>
      <c r="Y373" s="4"/>
      <c r="AD373" s="4"/>
      <c r="AI373" s="4"/>
      <c r="AN373" s="4"/>
      <c r="AS373" s="4"/>
    </row>
    <row r="374" spans="6:45" ht="15.75" customHeight="1">
      <c r="F374" s="4"/>
      <c r="K374" s="4"/>
      <c r="P374" s="4"/>
      <c r="U374" s="4"/>
      <c r="Y374" s="4"/>
      <c r="AD374" s="4"/>
      <c r="AI374" s="4"/>
      <c r="AN374" s="4"/>
      <c r="AS374" s="4"/>
    </row>
    <row r="375" spans="6:45" ht="15.75" customHeight="1">
      <c r="F375" s="4"/>
      <c r="K375" s="4"/>
      <c r="P375" s="4"/>
      <c r="U375" s="4"/>
      <c r="Y375" s="4"/>
      <c r="AD375" s="4"/>
      <c r="AI375" s="4"/>
      <c r="AN375" s="4"/>
      <c r="AS375" s="4"/>
    </row>
    <row r="376" spans="6:45" ht="15.75" customHeight="1">
      <c r="F376" s="4"/>
      <c r="K376" s="4"/>
      <c r="P376" s="4"/>
      <c r="U376" s="4"/>
      <c r="Y376" s="4"/>
      <c r="AD376" s="4"/>
      <c r="AI376" s="4"/>
      <c r="AN376" s="4"/>
      <c r="AS376" s="4"/>
    </row>
    <row r="377" spans="6:45" ht="15.75" customHeight="1">
      <c r="F377" s="4"/>
      <c r="K377" s="4"/>
      <c r="P377" s="4"/>
      <c r="U377" s="4"/>
      <c r="Y377" s="4"/>
      <c r="AD377" s="4"/>
      <c r="AI377" s="4"/>
      <c r="AN377" s="4"/>
      <c r="AS377" s="4"/>
    </row>
    <row r="378" spans="6:45" ht="15.75" customHeight="1">
      <c r="F378" s="4"/>
      <c r="K378" s="4"/>
      <c r="P378" s="4"/>
      <c r="U378" s="4"/>
      <c r="Y378" s="4"/>
      <c r="AD378" s="4"/>
      <c r="AI378" s="4"/>
      <c r="AN378" s="4"/>
      <c r="AS378" s="4"/>
    </row>
    <row r="379" spans="6:45" ht="15.75" customHeight="1">
      <c r="F379" s="4"/>
      <c r="K379" s="4"/>
      <c r="P379" s="4"/>
      <c r="U379" s="4"/>
      <c r="Y379" s="4"/>
      <c r="AD379" s="4"/>
      <c r="AI379" s="4"/>
      <c r="AN379" s="4"/>
      <c r="AS379" s="4"/>
    </row>
    <row r="380" spans="6:45" ht="15.75" customHeight="1">
      <c r="F380" s="4"/>
      <c r="K380" s="4"/>
      <c r="P380" s="4"/>
      <c r="U380" s="4"/>
      <c r="Y380" s="4"/>
      <c r="AD380" s="4"/>
      <c r="AI380" s="4"/>
      <c r="AN380" s="4"/>
      <c r="AS380" s="4"/>
    </row>
    <row r="381" spans="6:45" ht="15.75" customHeight="1">
      <c r="F381" s="4"/>
      <c r="K381" s="4"/>
      <c r="P381" s="4"/>
      <c r="U381" s="4"/>
      <c r="Y381" s="4"/>
      <c r="AD381" s="4"/>
      <c r="AI381" s="4"/>
      <c r="AN381" s="4"/>
      <c r="AS381" s="4"/>
    </row>
    <row r="382" spans="6:45" ht="15.75" customHeight="1">
      <c r="F382" s="4"/>
      <c r="K382" s="4"/>
      <c r="P382" s="4"/>
      <c r="U382" s="4"/>
      <c r="Y382" s="4"/>
      <c r="AD382" s="4"/>
      <c r="AI382" s="4"/>
      <c r="AN382" s="4"/>
      <c r="AS382" s="4"/>
    </row>
    <row r="383" spans="6:45" ht="15.75" customHeight="1">
      <c r="F383" s="4"/>
      <c r="K383" s="4"/>
      <c r="P383" s="4"/>
      <c r="U383" s="4"/>
      <c r="Y383" s="4"/>
      <c r="AD383" s="4"/>
      <c r="AI383" s="4"/>
      <c r="AN383" s="4"/>
      <c r="AS383" s="4"/>
    </row>
    <row r="384" spans="6:45" ht="15.75" customHeight="1">
      <c r="F384" s="4"/>
      <c r="K384" s="4"/>
      <c r="P384" s="4"/>
      <c r="U384" s="4"/>
      <c r="Y384" s="4"/>
      <c r="AD384" s="4"/>
      <c r="AI384" s="4"/>
      <c r="AN384" s="4"/>
      <c r="AS384" s="4"/>
    </row>
    <row r="385" spans="6:45" ht="15.75" customHeight="1">
      <c r="F385" s="4"/>
      <c r="K385" s="4"/>
      <c r="P385" s="4"/>
      <c r="U385" s="4"/>
      <c r="Y385" s="4"/>
      <c r="AD385" s="4"/>
      <c r="AI385" s="4"/>
      <c r="AN385" s="4"/>
      <c r="AS385" s="4"/>
    </row>
    <row r="386" spans="6:45" ht="15.75" customHeight="1">
      <c r="F386" s="4"/>
      <c r="K386" s="4"/>
      <c r="P386" s="4"/>
      <c r="U386" s="4"/>
      <c r="Y386" s="4"/>
      <c r="AD386" s="4"/>
      <c r="AI386" s="4"/>
      <c r="AN386" s="4"/>
      <c r="AS386" s="4"/>
    </row>
    <row r="387" spans="6:45" ht="15.75" customHeight="1">
      <c r="F387" s="4"/>
      <c r="K387" s="4"/>
      <c r="P387" s="4"/>
      <c r="U387" s="4"/>
      <c r="Y387" s="4"/>
      <c r="AD387" s="4"/>
      <c r="AI387" s="4"/>
      <c r="AN387" s="4"/>
      <c r="AS387" s="4"/>
    </row>
    <row r="388" spans="6:45" ht="15.75" customHeight="1">
      <c r="F388" s="4"/>
      <c r="K388" s="4"/>
      <c r="P388" s="4"/>
      <c r="U388" s="4"/>
      <c r="Y388" s="4"/>
      <c r="AD388" s="4"/>
      <c r="AI388" s="4"/>
      <c r="AN388" s="4"/>
      <c r="AS388" s="4"/>
    </row>
    <row r="389" spans="6:45" ht="15.75" customHeight="1">
      <c r="F389" s="4"/>
      <c r="K389" s="4"/>
      <c r="P389" s="4"/>
      <c r="U389" s="4"/>
      <c r="Y389" s="4"/>
      <c r="AD389" s="4"/>
      <c r="AI389" s="4"/>
      <c r="AN389" s="4"/>
      <c r="AS389" s="4"/>
    </row>
    <row r="390" spans="6:45" ht="15.75" customHeight="1">
      <c r="F390" s="4"/>
      <c r="K390" s="4"/>
      <c r="P390" s="4"/>
      <c r="U390" s="4"/>
      <c r="Y390" s="4"/>
      <c r="AD390" s="4"/>
      <c r="AI390" s="4"/>
      <c r="AN390" s="4"/>
      <c r="AS390" s="4"/>
    </row>
    <row r="391" spans="6:45" ht="15.75" customHeight="1">
      <c r="F391" s="4"/>
      <c r="K391" s="4"/>
      <c r="P391" s="4"/>
      <c r="U391" s="4"/>
      <c r="Y391" s="4"/>
      <c r="AD391" s="4"/>
      <c r="AI391" s="4"/>
      <c r="AN391" s="4"/>
      <c r="AS391" s="4"/>
    </row>
    <row r="392" spans="6:45" ht="15.75" customHeight="1">
      <c r="F392" s="4"/>
      <c r="K392" s="4"/>
      <c r="P392" s="4"/>
      <c r="U392" s="4"/>
      <c r="Y392" s="4"/>
      <c r="AD392" s="4"/>
      <c r="AI392" s="4"/>
      <c r="AN392" s="4"/>
      <c r="AS392" s="4"/>
    </row>
    <row r="393" spans="6:45" ht="15.75" customHeight="1">
      <c r="F393" s="4"/>
      <c r="K393" s="4"/>
      <c r="P393" s="4"/>
      <c r="U393" s="4"/>
      <c r="Y393" s="4"/>
      <c r="AD393" s="4"/>
      <c r="AI393" s="4"/>
      <c r="AN393" s="4"/>
      <c r="AS393" s="4"/>
    </row>
    <row r="394" spans="6:45" ht="15.75" customHeight="1">
      <c r="F394" s="4"/>
      <c r="K394" s="4"/>
      <c r="P394" s="4"/>
      <c r="U394" s="4"/>
      <c r="Y394" s="4"/>
      <c r="AD394" s="4"/>
      <c r="AI394" s="4"/>
      <c r="AN394" s="4"/>
      <c r="AS394" s="4"/>
    </row>
    <row r="395" spans="6:45" ht="15.75" customHeight="1">
      <c r="F395" s="4"/>
      <c r="K395" s="4"/>
      <c r="P395" s="4"/>
      <c r="U395" s="4"/>
      <c r="Y395" s="4"/>
      <c r="AD395" s="4"/>
      <c r="AI395" s="4"/>
      <c r="AN395" s="4"/>
      <c r="AS395" s="4"/>
    </row>
    <row r="396" spans="6:45" ht="15.75" customHeight="1">
      <c r="F396" s="4"/>
      <c r="K396" s="4"/>
      <c r="P396" s="4"/>
      <c r="U396" s="4"/>
      <c r="Y396" s="4"/>
      <c r="AD396" s="4"/>
      <c r="AI396" s="4"/>
      <c r="AN396" s="4"/>
      <c r="AS396" s="4"/>
    </row>
    <row r="397" spans="6:45" ht="15.75" customHeight="1">
      <c r="F397" s="4"/>
      <c r="K397" s="4"/>
      <c r="P397" s="4"/>
      <c r="U397" s="4"/>
      <c r="Y397" s="4"/>
      <c r="AD397" s="4"/>
      <c r="AI397" s="4"/>
      <c r="AN397" s="4"/>
      <c r="AS397" s="4"/>
    </row>
    <row r="398" spans="6:45" ht="15.75" customHeight="1">
      <c r="F398" s="4"/>
      <c r="K398" s="4"/>
      <c r="P398" s="4"/>
      <c r="U398" s="4"/>
      <c r="Y398" s="4"/>
      <c r="AD398" s="4"/>
      <c r="AI398" s="4"/>
      <c r="AN398" s="4"/>
      <c r="AS398" s="4"/>
    </row>
    <row r="399" spans="6:45" ht="15.75" customHeight="1">
      <c r="F399" s="4"/>
      <c r="K399" s="4"/>
      <c r="P399" s="4"/>
      <c r="U399" s="4"/>
      <c r="Y399" s="4"/>
      <c r="AD399" s="4"/>
      <c r="AI399" s="4"/>
      <c r="AN399" s="4"/>
      <c r="AS399" s="4"/>
    </row>
    <row r="400" spans="6:45" ht="15.75" customHeight="1">
      <c r="F400" s="4"/>
      <c r="K400" s="4"/>
      <c r="P400" s="4"/>
      <c r="U400" s="4"/>
      <c r="Y400" s="4"/>
      <c r="AD400" s="4"/>
      <c r="AI400" s="4"/>
      <c r="AN400" s="4"/>
      <c r="AS400" s="4"/>
    </row>
    <row r="401" spans="6:45" ht="15.75" customHeight="1">
      <c r="F401" s="4"/>
      <c r="K401" s="4"/>
      <c r="P401" s="4"/>
      <c r="U401" s="4"/>
      <c r="Y401" s="4"/>
      <c r="AD401" s="4"/>
      <c r="AI401" s="4"/>
      <c r="AN401" s="4"/>
      <c r="AS401" s="4"/>
    </row>
    <row r="402" spans="6:45" ht="15.75" customHeight="1">
      <c r="F402" s="4"/>
      <c r="K402" s="4"/>
      <c r="P402" s="4"/>
      <c r="U402" s="4"/>
      <c r="Y402" s="4"/>
      <c r="AD402" s="4"/>
      <c r="AI402" s="4"/>
      <c r="AN402" s="4"/>
      <c r="AS402" s="4"/>
    </row>
    <row r="403" spans="6:45" ht="15.75" customHeight="1">
      <c r="F403" s="4"/>
      <c r="K403" s="4"/>
      <c r="P403" s="4"/>
      <c r="U403" s="4"/>
      <c r="Y403" s="4"/>
      <c r="AD403" s="4"/>
      <c r="AI403" s="4"/>
      <c r="AN403" s="4"/>
      <c r="AS403" s="4"/>
    </row>
    <row r="404" spans="6:45" ht="15.75" customHeight="1">
      <c r="F404" s="4"/>
      <c r="K404" s="4"/>
      <c r="P404" s="4"/>
      <c r="U404" s="4"/>
      <c r="Y404" s="4"/>
      <c r="AD404" s="4"/>
      <c r="AI404" s="4"/>
      <c r="AN404" s="4"/>
      <c r="AS404" s="4"/>
    </row>
    <row r="405" spans="6:45" ht="15.75" customHeight="1">
      <c r="F405" s="4"/>
      <c r="K405" s="4"/>
      <c r="P405" s="4"/>
      <c r="U405" s="4"/>
      <c r="Y405" s="4"/>
      <c r="AD405" s="4"/>
      <c r="AI405" s="4"/>
      <c r="AN405" s="4"/>
      <c r="AS405" s="4"/>
    </row>
    <row r="406" spans="6:45" ht="15.75" customHeight="1">
      <c r="F406" s="4"/>
      <c r="K406" s="4"/>
      <c r="P406" s="4"/>
      <c r="U406" s="4"/>
      <c r="Y406" s="4"/>
      <c r="AD406" s="4"/>
      <c r="AI406" s="4"/>
      <c r="AN406" s="4"/>
      <c r="AS406" s="4"/>
    </row>
    <row r="407" spans="6:45" ht="15.75" customHeight="1">
      <c r="F407" s="4"/>
      <c r="K407" s="4"/>
      <c r="P407" s="4"/>
      <c r="U407" s="4"/>
      <c r="Y407" s="4"/>
      <c r="AD407" s="4"/>
      <c r="AI407" s="4"/>
      <c r="AN407" s="4"/>
      <c r="AS407" s="4"/>
    </row>
    <row r="408" spans="6:45" ht="15.75" customHeight="1">
      <c r="F408" s="4"/>
      <c r="K408" s="4"/>
      <c r="P408" s="4"/>
      <c r="U408" s="4"/>
      <c r="Y408" s="4"/>
      <c r="AD408" s="4"/>
      <c r="AI408" s="4"/>
      <c r="AN408" s="4"/>
      <c r="AS408" s="4"/>
    </row>
    <row r="409" spans="6:45" ht="15.75" customHeight="1">
      <c r="F409" s="4"/>
      <c r="K409" s="4"/>
      <c r="P409" s="4"/>
      <c r="U409" s="4"/>
      <c r="Y409" s="4"/>
      <c r="AD409" s="4"/>
      <c r="AI409" s="4"/>
      <c r="AN409" s="4"/>
      <c r="AS409" s="4"/>
    </row>
    <row r="410" spans="6:45" ht="15.75" customHeight="1">
      <c r="F410" s="4"/>
      <c r="K410" s="4"/>
      <c r="P410" s="4"/>
      <c r="U410" s="4"/>
      <c r="Y410" s="4"/>
      <c r="AD410" s="4"/>
      <c r="AI410" s="4"/>
      <c r="AN410" s="4"/>
      <c r="AS410" s="4"/>
    </row>
    <row r="411" spans="6:45" ht="15.75" customHeight="1">
      <c r="F411" s="4"/>
      <c r="K411" s="4"/>
      <c r="P411" s="4"/>
      <c r="U411" s="4"/>
      <c r="Y411" s="4"/>
      <c r="AD411" s="4"/>
      <c r="AI411" s="4"/>
      <c r="AN411" s="4"/>
      <c r="AS411" s="4"/>
    </row>
    <row r="412" spans="6:45" ht="15.75" customHeight="1">
      <c r="F412" s="4"/>
      <c r="K412" s="4"/>
      <c r="P412" s="4"/>
      <c r="U412" s="4"/>
      <c r="Y412" s="4"/>
      <c r="AD412" s="4"/>
      <c r="AI412" s="4"/>
      <c r="AN412" s="4"/>
      <c r="AS412" s="4"/>
    </row>
    <row r="413" spans="6:45" ht="15.75" customHeight="1">
      <c r="F413" s="4"/>
      <c r="K413" s="4"/>
      <c r="P413" s="4"/>
      <c r="U413" s="4"/>
      <c r="Y413" s="4"/>
      <c r="AD413" s="4"/>
      <c r="AI413" s="4"/>
      <c r="AN413" s="4"/>
      <c r="AS413" s="4"/>
    </row>
    <row r="414" spans="6:45" ht="15.75" customHeight="1">
      <c r="F414" s="4"/>
      <c r="K414" s="4"/>
      <c r="P414" s="4"/>
      <c r="U414" s="4"/>
      <c r="Y414" s="4"/>
      <c r="AD414" s="4"/>
      <c r="AI414" s="4"/>
      <c r="AN414" s="4"/>
      <c r="AS414" s="4"/>
    </row>
    <row r="415" spans="6:45" ht="15.75" customHeight="1">
      <c r="F415" s="4"/>
      <c r="K415" s="4"/>
      <c r="P415" s="4"/>
      <c r="U415" s="4"/>
      <c r="Y415" s="4"/>
      <c r="AD415" s="4"/>
      <c r="AI415" s="4"/>
      <c r="AN415" s="4"/>
      <c r="AS415" s="4"/>
    </row>
    <row r="416" spans="6:45" ht="15.75" customHeight="1">
      <c r="F416" s="4"/>
      <c r="K416" s="4"/>
      <c r="P416" s="4"/>
      <c r="U416" s="4"/>
      <c r="Y416" s="4"/>
      <c r="AD416" s="4"/>
      <c r="AI416" s="4"/>
      <c r="AN416" s="4"/>
      <c r="AS416" s="4"/>
    </row>
    <row r="417" spans="6:45" ht="15.75" customHeight="1">
      <c r="F417" s="4"/>
      <c r="K417" s="4"/>
      <c r="P417" s="4"/>
      <c r="U417" s="4"/>
      <c r="Y417" s="4"/>
      <c r="AD417" s="4"/>
      <c r="AI417" s="4"/>
      <c r="AN417" s="4"/>
      <c r="AS417" s="4"/>
    </row>
    <row r="418" spans="6:45" ht="15.75" customHeight="1">
      <c r="F418" s="4"/>
      <c r="K418" s="4"/>
      <c r="P418" s="4"/>
      <c r="U418" s="4"/>
      <c r="Y418" s="4"/>
      <c r="AD418" s="4"/>
      <c r="AI418" s="4"/>
      <c r="AN418" s="4"/>
      <c r="AS418" s="4"/>
    </row>
    <row r="419" spans="6:45" ht="15.75" customHeight="1">
      <c r="F419" s="4"/>
      <c r="K419" s="4"/>
      <c r="P419" s="4"/>
      <c r="U419" s="4"/>
      <c r="Y419" s="4"/>
      <c r="AD419" s="4"/>
      <c r="AI419" s="4"/>
      <c r="AN419" s="4"/>
      <c r="AS419" s="4"/>
    </row>
    <row r="420" spans="6:45" ht="15.75" customHeight="1">
      <c r="F420" s="4"/>
      <c r="K420" s="4"/>
      <c r="P420" s="4"/>
      <c r="U420" s="4"/>
      <c r="Y420" s="4"/>
      <c r="AD420" s="4"/>
      <c r="AI420" s="4"/>
      <c r="AN420" s="4"/>
      <c r="AS420" s="4"/>
    </row>
    <row r="421" spans="6:45" ht="15.75" customHeight="1">
      <c r="F421" s="4"/>
      <c r="K421" s="4"/>
      <c r="P421" s="4"/>
      <c r="U421" s="4"/>
      <c r="Y421" s="4"/>
      <c r="AD421" s="4"/>
      <c r="AI421" s="4"/>
      <c r="AN421" s="4"/>
      <c r="AS421" s="4"/>
    </row>
    <row r="422" spans="6:45" ht="15.75" customHeight="1">
      <c r="F422" s="4"/>
      <c r="K422" s="4"/>
      <c r="P422" s="4"/>
      <c r="U422" s="4"/>
      <c r="Y422" s="4"/>
      <c r="AD422" s="4"/>
      <c r="AI422" s="4"/>
      <c r="AN422" s="4"/>
      <c r="AS422" s="4"/>
    </row>
    <row r="423" spans="6:45" ht="15.75" customHeight="1">
      <c r="F423" s="4"/>
      <c r="K423" s="4"/>
      <c r="P423" s="4"/>
      <c r="U423" s="4"/>
      <c r="Y423" s="4"/>
      <c r="AD423" s="4"/>
      <c r="AI423" s="4"/>
      <c r="AN423" s="4"/>
      <c r="AS423" s="4"/>
    </row>
    <row r="424" spans="6:45" ht="15.75" customHeight="1">
      <c r="F424" s="4"/>
      <c r="K424" s="4"/>
      <c r="P424" s="4"/>
      <c r="U424" s="4"/>
      <c r="Y424" s="4"/>
      <c r="AD424" s="4"/>
      <c r="AI424" s="4"/>
      <c r="AN424" s="4"/>
      <c r="AS424" s="4"/>
    </row>
    <row r="425" spans="6:45" ht="15.75" customHeight="1">
      <c r="F425" s="4"/>
      <c r="K425" s="4"/>
      <c r="P425" s="4"/>
      <c r="U425" s="4"/>
      <c r="Y425" s="4"/>
      <c r="AD425" s="4"/>
      <c r="AI425" s="4"/>
      <c r="AN425" s="4"/>
      <c r="AS425" s="4"/>
    </row>
    <row r="426" spans="6:45" ht="15.75" customHeight="1">
      <c r="F426" s="4"/>
      <c r="K426" s="4"/>
      <c r="P426" s="4"/>
      <c r="U426" s="4"/>
      <c r="Y426" s="4"/>
      <c r="AD426" s="4"/>
      <c r="AI426" s="4"/>
      <c r="AN426" s="4"/>
      <c r="AS426" s="4"/>
    </row>
    <row r="427" spans="6:45" ht="15.75" customHeight="1">
      <c r="F427" s="4"/>
      <c r="K427" s="4"/>
      <c r="P427" s="4"/>
      <c r="U427" s="4"/>
      <c r="Y427" s="4"/>
      <c r="AD427" s="4"/>
      <c r="AI427" s="4"/>
      <c r="AN427" s="4"/>
      <c r="AS427" s="4"/>
    </row>
    <row r="428" spans="6:45" ht="15.75" customHeight="1">
      <c r="F428" s="4"/>
      <c r="K428" s="4"/>
      <c r="P428" s="4"/>
      <c r="U428" s="4"/>
      <c r="Y428" s="4"/>
      <c r="AD428" s="4"/>
      <c r="AI428" s="4"/>
      <c r="AN428" s="4"/>
      <c r="AS428" s="4"/>
    </row>
    <row r="429" spans="6:45" ht="15.75" customHeight="1">
      <c r="F429" s="4"/>
      <c r="K429" s="4"/>
      <c r="P429" s="4"/>
      <c r="U429" s="4"/>
      <c r="Y429" s="4"/>
      <c r="AD429" s="4"/>
      <c r="AI429" s="4"/>
      <c r="AN429" s="4"/>
      <c r="AS429" s="4"/>
    </row>
    <row r="430" spans="6:45" ht="15.75" customHeight="1">
      <c r="F430" s="4"/>
      <c r="K430" s="4"/>
      <c r="P430" s="4"/>
      <c r="U430" s="4"/>
      <c r="Y430" s="4"/>
      <c r="AD430" s="4"/>
      <c r="AI430" s="4"/>
      <c r="AN430" s="4"/>
      <c r="AS430" s="4"/>
    </row>
    <row r="431" spans="6:45" ht="15.75" customHeight="1">
      <c r="F431" s="4"/>
      <c r="K431" s="4"/>
      <c r="P431" s="4"/>
      <c r="U431" s="4"/>
      <c r="Y431" s="4"/>
      <c r="AD431" s="4"/>
      <c r="AI431" s="4"/>
      <c r="AN431" s="4"/>
      <c r="AS431" s="4"/>
    </row>
    <row r="432" spans="6:45" ht="15.75" customHeight="1">
      <c r="F432" s="4"/>
      <c r="K432" s="4"/>
      <c r="P432" s="4"/>
      <c r="U432" s="4"/>
      <c r="Y432" s="4"/>
      <c r="AD432" s="4"/>
      <c r="AI432" s="4"/>
      <c r="AN432" s="4"/>
      <c r="AS432" s="4"/>
    </row>
    <row r="433" spans="6:45" ht="15.75" customHeight="1">
      <c r="F433" s="4"/>
      <c r="K433" s="4"/>
      <c r="P433" s="4"/>
      <c r="U433" s="4"/>
      <c r="Y433" s="4"/>
      <c r="AD433" s="4"/>
      <c r="AI433" s="4"/>
      <c r="AN433" s="4"/>
      <c r="AS433" s="4"/>
    </row>
    <row r="434" spans="6:45" ht="15.75" customHeight="1">
      <c r="F434" s="4"/>
      <c r="K434" s="4"/>
      <c r="P434" s="4"/>
      <c r="U434" s="4"/>
      <c r="Y434" s="4"/>
      <c r="AD434" s="4"/>
      <c r="AI434" s="4"/>
      <c r="AN434" s="4"/>
      <c r="AS434" s="4"/>
    </row>
    <row r="435" spans="6:45" ht="15.75" customHeight="1">
      <c r="F435" s="4"/>
      <c r="K435" s="4"/>
      <c r="P435" s="4"/>
      <c r="U435" s="4"/>
      <c r="Y435" s="4"/>
      <c r="AD435" s="4"/>
      <c r="AI435" s="4"/>
      <c r="AN435" s="4"/>
      <c r="AS435" s="4"/>
    </row>
    <row r="436" spans="6:45" ht="15.75" customHeight="1">
      <c r="F436" s="4"/>
      <c r="K436" s="4"/>
      <c r="P436" s="4"/>
      <c r="U436" s="4"/>
      <c r="Y436" s="4"/>
      <c r="AD436" s="4"/>
      <c r="AI436" s="4"/>
      <c r="AN436" s="4"/>
      <c r="AS436" s="4"/>
    </row>
    <row r="437" spans="6:45" ht="15.75" customHeight="1">
      <c r="F437" s="4"/>
      <c r="K437" s="4"/>
      <c r="P437" s="4"/>
      <c r="U437" s="4"/>
      <c r="Y437" s="4"/>
      <c r="AD437" s="4"/>
      <c r="AI437" s="4"/>
      <c r="AN437" s="4"/>
      <c r="AS437" s="4"/>
    </row>
    <row r="438" spans="6:45" ht="15.75" customHeight="1">
      <c r="F438" s="4"/>
      <c r="K438" s="4"/>
      <c r="P438" s="4"/>
      <c r="U438" s="4"/>
      <c r="Y438" s="4"/>
      <c r="AD438" s="4"/>
      <c r="AI438" s="4"/>
      <c r="AN438" s="4"/>
      <c r="AS438" s="4"/>
    </row>
    <row r="439" spans="6:45" ht="15.75" customHeight="1">
      <c r="F439" s="4"/>
      <c r="K439" s="4"/>
      <c r="P439" s="4"/>
      <c r="U439" s="4"/>
      <c r="Y439" s="4"/>
      <c r="AD439" s="4"/>
      <c r="AI439" s="4"/>
      <c r="AN439" s="4"/>
      <c r="AS439" s="4"/>
    </row>
    <row r="440" spans="6:45" ht="15.75" customHeight="1">
      <c r="F440" s="4"/>
      <c r="K440" s="4"/>
      <c r="P440" s="4"/>
      <c r="U440" s="4"/>
      <c r="Y440" s="4"/>
      <c r="AD440" s="4"/>
      <c r="AI440" s="4"/>
      <c r="AN440" s="4"/>
      <c r="AS440" s="4"/>
    </row>
    <row r="441" spans="6:45" ht="15.75" customHeight="1">
      <c r="F441" s="4"/>
      <c r="K441" s="4"/>
      <c r="P441" s="4"/>
      <c r="U441" s="4"/>
      <c r="Y441" s="4"/>
      <c r="AD441" s="4"/>
      <c r="AI441" s="4"/>
      <c r="AN441" s="4"/>
      <c r="AS441" s="4"/>
    </row>
    <row r="442" spans="6:45" ht="15.75" customHeight="1">
      <c r="F442" s="4"/>
      <c r="K442" s="4"/>
      <c r="P442" s="4"/>
      <c r="U442" s="4"/>
      <c r="Y442" s="4"/>
      <c r="AD442" s="4"/>
      <c r="AI442" s="4"/>
      <c r="AN442" s="4"/>
      <c r="AS442" s="4"/>
    </row>
    <row r="443" spans="6:45" ht="15.75" customHeight="1">
      <c r="F443" s="4"/>
      <c r="K443" s="4"/>
      <c r="P443" s="4"/>
      <c r="U443" s="4"/>
      <c r="Y443" s="4"/>
      <c r="AD443" s="4"/>
      <c r="AI443" s="4"/>
      <c r="AN443" s="4"/>
      <c r="AS443" s="4"/>
    </row>
    <row r="444" spans="6:45" ht="15.75" customHeight="1">
      <c r="F444" s="4"/>
      <c r="K444" s="4"/>
      <c r="P444" s="4"/>
      <c r="U444" s="4"/>
      <c r="Y444" s="4"/>
      <c r="AD444" s="4"/>
      <c r="AI444" s="4"/>
      <c r="AN444" s="4"/>
      <c r="AS444" s="4"/>
    </row>
    <row r="445" spans="6:45" ht="15.75" customHeight="1">
      <c r="F445" s="4"/>
      <c r="K445" s="4"/>
      <c r="P445" s="4"/>
      <c r="U445" s="4"/>
      <c r="Y445" s="4"/>
      <c r="AD445" s="4"/>
      <c r="AI445" s="4"/>
      <c r="AN445" s="4"/>
      <c r="AS445" s="4"/>
    </row>
    <row r="446" spans="6:45" ht="15.75" customHeight="1">
      <c r="F446" s="4"/>
      <c r="K446" s="4"/>
      <c r="P446" s="4"/>
      <c r="U446" s="4"/>
      <c r="Y446" s="4"/>
      <c r="AD446" s="4"/>
      <c r="AI446" s="4"/>
      <c r="AN446" s="4"/>
      <c r="AS446" s="4"/>
    </row>
    <row r="447" spans="6:45" ht="15.75" customHeight="1">
      <c r="F447" s="4"/>
      <c r="K447" s="4"/>
      <c r="P447" s="4"/>
      <c r="U447" s="4"/>
      <c r="Y447" s="4"/>
      <c r="AD447" s="4"/>
      <c r="AI447" s="4"/>
      <c r="AN447" s="4"/>
      <c r="AS447" s="4"/>
    </row>
    <row r="448" spans="6:45" ht="15.75" customHeight="1">
      <c r="F448" s="4"/>
      <c r="K448" s="4"/>
      <c r="P448" s="4"/>
      <c r="U448" s="4"/>
      <c r="Y448" s="4"/>
      <c r="AD448" s="4"/>
      <c r="AI448" s="4"/>
      <c r="AN448" s="4"/>
      <c r="AS448" s="4"/>
    </row>
    <row r="449" spans="6:45" ht="15.75" customHeight="1">
      <c r="F449" s="4"/>
      <c r="K449" s="4"/>
      <c r="P449" s="4"/>
      <c r="U449" s="4"/>
      <c r="Y449" s="4"/>
      <c r="AD449" s="4"/>
      <c r="AI449" s="4"/>
      <c r="AN449" s="4"/>
      <c r="AS449" s="4"/>
    </row>
    <row r="450" spans="6:45" ht="15.75" customHeight="1">
      <c r="F450" s="4"/>
      <c r="K450" s="4"/>
      <c r="P450" s="4"/>
      <c r="U450" s="4"/>
      <c r="Y450" s="4"/>
      <c r="AD450" s="4"/>
      <c r="AI450" s="4"/>
      <c r="AN450" s="4"/>
      <c r="AS450" s="4"/>
    </row>
    <row r="451" spans="6:45" ht="15.75" customHeight="1">
      <c r="F451" s="4"/>
      <c r="K451" s="4"/>
      <c r="P451" s="4"/>
      <c r="U451" s="4"/>
      <c r="Y451" s="4"/>
      <c r="AD451" s="4"/>
      <c r="AI451" s="4"/>
      <c r="AN451" s="4"/>
      <c r="AS451" s="4"/>
    </row>
    <row r="452" spans="6:45" ht="15.75" customHeight="1">
      <c r="F452" s="4"/>
      <c r="K452" s="4"/>
      <c r="P452" s="4"/>
      <c r="U452" s="4"/>
      <c r="Y452" s="4"/>
      <c r="AD452" s="4"/>
      <c r="AI452" s="4"/>
      <c r="AN452" s="4"/>
      <c r="AS452" s="4"/>
    </row>
    <row r="453" spans="6:45" ht="15.75" customHeight="1">
      <c r="F453" s="4"/>
      <c r="K453" s="4"/>
      <c r="P453" s="4"/>
      <c r="U453" s="4"/>
      <c r="Y453" s="4"/>
      <c r="AD453" s="4"/>
      <c r="AI453" s="4"/>
      <c r="AN453" s="4"/>
      <c r="AS453" s="4"/>
    </row>
    <row r="454" spans="6:45" ht="15.75" customHeight="1">
      <c r="F454" s="4"/>
      <c r="K454" s="4"/>
      <c r="P454" s="4"/>
      <c r="U454" s="4"/>
      <c r="Y454" s="4"/>
      <c r="AD454" s="4"/>
      <c r="AI454" s="4"/>
      <c r="AN454" s="4"/>
      <c r="AS454" s="4"/>
    </row>
    <row r="455" spans="6:45" ht="15.75" customHeight="1">
      <c r="F455" s="4"/>
      <c r="K455" s="4"/>
      <c r="P455" s="4"/>
      <c r="U455" s="4"/>
      <c r="Y455" s="4"/>
      <c r="AD455" s="4"/>
      <c r="AI455" s="4"/>
      <c r="AN455" s="4"/>
      <c r="AS455" s="4"/>
    </row>
    <row r="456" spans="6:45" ht="15.75" customHeight="1">
      <c r="F456" s="4"/>
      <c r="K456" s="4"/>
      <c r="P456" s="4"/>
      <c r="U456" s="4"/>
      <c r="Y456" s="4"/>
      <c r="AD456" s="4"/>
      <c r="AI456" s="4"/>
      <c r="AN456" s="4"/>
      <c r="AS456" s="4"/>
    </row>
    <row r="457" spans="6:45" ht="15.75" customHeight="1">
      <c r="F457" s="4"/>
      <c r="K457" s="4"/>
      <c r="P457" s="4"/>
      <c r="U457" s="4"/>
      <c r="Y457" s="4"/>
      <c r="AD457" s="4"/>
      <c r="AI457" s="4"/>
      <c r="AN457" s="4"/>
      <c r="AS457" s="4"/>
    </row>
    <row r="458" spans="6:45" ht="15.75" customHeight="1">
      <c r="F458" s="4"/>
      <c r="K458" s="4"/>
      <c r="P458" s="4"/>
      <c r="U458" s="4"/>
      <c r="Y458" s="4"/>
      <c r="AD458" s="4"/>
      <c r="AI458" s="4"/>
      <c r="AN458" s="4"/>
      <c r="AS458" s="4"/>
    </row>
    <row r="459" spans="6:45" ht="15.75" customHeight="1">
      <c r="F459" s="4"/>
      <c r="K459" s="4"/>
      <c r="P459" s="4"/>
      <c r="U459" s="4"/>
      <c r="Y459" s="4"/>
      <c r="AD459" s="4"/>
      <c r="AI459" s="4"/>
      <c r="AN459" s="4"/>
      <c r="AS459" s="4"/>
    </row>
    <row r="460" spans="6:45" ht="15.75" customHeight="1">
      <c r="F460" s="4"/>
      <c r="K460" s="4"/>
      <c r="P460" s="4"/>
      <c r="U460" s="4"/>
      <c r="Y460" s="4"/>
      <c r="AD460" s="4"/>
      <c r="AI460" s="4"/>
      <c r="AN460" s="4"/>
      <c r="AS460" s="4"/>
    </row>
    <row r="461" spans="6:45" ht="15.75" customHeight="1">
      <c r="F461" s="4"/>
      <c r="K461" s="4"/>
      <c r="P461" s="4"/>
      <c r="U461" s="4"/>
      <c r="Y461" s="4"/>
      <c r="AD461" s="4"/>
      <c r="AI461" s="4"/>
      <c r="AN461" s="4"/>
      <c r="AS461" s="4"/>
    </row>
    <row r="462" spans="6:45" ht="15.75" customHeight="1">
      <c r="F462" s="4"/>
      <c r="K462" s="4"/>
      <c r="P462" s="4"/>
      <c r="U462" s="4"/>
      <c r="Y462" s="4"/>
      <c r="AD462" s="4"/>
      <c r="AI462" s="4"/>
      <c r="AN462" s="4"/>
      <c r="AS462" s="4"/>
    </row>
    <row r="463" spans="6:45" ht="15.75" customHeight="1">
      <c r="F463" s="4"/>
      <c r="K463" s="4"/>
      <c r="P463" s="4"/>
      <c r="U463" s="4"/>
      <c r="Y463" s="4"/>
      <c r="AD463" s="4"/>
      <c r="AI463" s="4"/>
      <c r="AN463" s="4"/>
      <c r="AS463" s="4"/>
    </row>
    <row r="464" spans="6:45" ht="15.75" customHeight="1">
      <c r="F464" s="4"/>
      <c r="K464" s="4"/>
      <c r="P464" s="4"/>
      <c r="U464" s="4"/>
      <c r="Y464" s="4"/>
      <c r="AD464" s="4"/>
      <c r="AI464" s="4"/>
      <c r="AN464" s="4"/>
      <c r="AS464" s="4"/>
    </row>
    <row r="465" spans="6:45" ht="15.75" customHeight="1">
      <c r="F465" s="4"/>
      <c r="K465" s="4"/>
      <c r="P465" s="4"/>
      <c r="U465" s="4"/>
      <c r="Y465" s="4"/>
      <c r="AD465" s="4"/>
      <c r="AI465" s="4"/>
      <c r="AN465" s="4"/>
      <c r="AS465" s="4"/>
    </row>
    <row r="466" spans="6:45" ht="15.75" customHeight="1">
      <c r="F466" s="4"/>
      <c r="K466" s="4"/>
      <c r="P466" s="4"/>
      <c r="U466" s="4"/>
      <c r="Y466" s="4"/>
      <c r="AD466" s="4"/>
      <c r="AI466" s="4"/>
      <c r="AN466" s="4"/>
      <c r="AS466" s="4"/>
    </row>
    <row r="467" spans="6:45" ht="15.75" customHeight="1">
      <c r="F467" s="4"/>
      <c r="K467" s="4"/>
      <c r="P467" s="4"/>
      <c r="U467" s="4"/>
      <c r="Y467" s="4"/>
      <c r="AD467" s="4"/>
      <c r="AI467" s="4"/>
      <c r="AN467" s="4"/>
      <c r="AS467" s="4"/>
    </row>
    <row r="468" spans="6:45" ht="15.75" customHeight="1">
      <c r="F468" s="4"/>
      <c r="K468" s="4"/>
      <c r="P468" s="4"/>
      <c r="U468" s="4"/>
      <c r="Y468" s="4"/>
      <c r="AD468" s="4"/>
      <c r="AI468" s="4"/>
      <c r="AN468" s="4"/>
      <c r="AS468" s="4"/>
    </row>
    <row r="469" spans="6:45" ht="15.75" customHeight="1">
      <c r="F469" s="4"/>
      <c r="K469" s="4"/>
      <c r="P469" s="4"/>
      <c r="U469" s="4"/>
      <c r="Y469" s="4"/>
      <c r="AD469" s="4"/>
      <c r="AI469" s="4"/>
      <c r="AN469" s="4"/>
      <c r="AS469" s="4"/>
    </row>
    <row r="470" spans="6:45" ht="15.75" customHeight="1">
      <c r="F470" s="4"/>
      <c r="K470" s="4"/>
      <c r="P470" s="4"/>
      <c r="U470" s="4"/>
      <c r="Y470" s="4"/>
      <c r="AD470" s="4"/>
      <c r="AI470" s="4"/>
      <c r="AN470" s="4"/>
      <c r="AS470" s="4"/>
    </row>
    <row r="471" spans="6:45" ht="15.75" customHeight="1">
      <c r="F471" s="4"/>
      <c r="K471" s="4"/>
      <c r="P471" s="4"/>
      <c r="U471" s="4"/>
      <c r="Y471" s="4"/>
      <c r="AD471" s="4"/>
      <c r="AI471" s="4"/>
      <c r="AN471" s="4"/>
      <c r="AS471" s="4"/>
    </row>
    <row r="472" spans="6:45" ht="15.75" customHeight="1">
      <c r="F472" s="4"/>
      <c r="K472" s="4"/>
      <c r="P472" s="4"/>
      <c r="U472" s="4"/>
      <c r="Y472" s="4"/>
      <c r="AD472" s="4"/>
      <c r="AI472" s="4"/>
      <c r="AN472" s="4"/>
      <c r="AS472" s="4"/>
    </row>
    <row r="473" spans="6:45" ht="15.75" customHeight="1">
      <c r="F473" s="4"/>
      <c r="K473" s="4"/>
      <c r="P473" s="4"/>
      <c r="U473" s="4"/>
      <c r="Y473" s="4"/>
      <c r="AD473" s="4"/>
      <c r="AI473" s="4"/>
      <c r="AN473" s="4"/>
      <c r="AS473" s="4"/>
    </row>
    <row r="474" spans="6:45" ht="15.75" customHeight="1">
      <c r="F474" s="4"/>
      <c r="K474" s="4"/>
      <c r="P474" s="4"/>
      <c r="U474" s="4"/>
      <c r="Y474" s="4"/>
      <c r="AD474" s="4"/>
      <c r="AI474" s="4"/>
      <c r="AN474" s="4"/>
      <c r="AS474" s="4"/>
    </row>
    <row r="475" spans="6:45" ht="15.75" customHeight="1">
      <c r="F475" s="4"/>
      <c r="K475" s="4"/>
      <c r="P475" s="4"/>
      <c r="U475" s="4"/>
      <c r="Y475" s="4"/>
      <c r="AD475" s="4"/>
      <c r="AI475" s="4"/>
      <c r="AN475" s="4"/>
      <c r="AS475" s="4"/>
    </row>
    <row r="476" spans="6:45" ht="15.75" customHeight="1">
      <c r="F476" s="4"/>
      <c r="K476" s="4"/>
      <c r="P476" s="4"/>
      <c r="U476" s="4"/>
      <c r="Y476" s="4"/>
      <c r="AD476" s="4"/>
      <c r="AI476" s="4"/>
      <c r="AN476" s="4"/>
      <c r="AS476" s="4"/>
    </row>
    <row r="477" spans="6:45" ht="15.75" customHeight="1">
      <c r="F477" s="4"/>
      <c r="K477" s="4"/>
      <c r="P477" s="4"/>
      <c r="U477" s="4"/>
      <c r="Y477" s="4"/>
      <c r="AD477" s="4"/>
      <c r="AI477" s="4"/>
      <c r="AN477" s="4"/>
      <c r="AS477" s="4"/>
    </row>
    <row r="478" spans="6:45" ht="15.75" customHeight="1">
      <c r="F478" s="4"/>
      <c r="K478" s="4"/>
      <c r="P478" s="4"/>
      <c r="U478" s="4"/>
      <c r="Y478" s="4"/>
      <c r="AD478" s="4"/>
      <c r="AI478" s="4"/>
      <c r="AN478" s="4"/>
      <c r="AS478" s="4"/>
    </row>
    <row r="479" spans="6:45" ht="15.75" customHeight="1">
      <c r="F479" s="4"/>
      <c r="K479" s="4"/>
      <c r="P479" s="4"/>
      <c r="U479" s="4"/>
      <c r="Y479" s="4"/>
      <c r="AD479" s="4"/>
      <c r="AI479" s="4"/>
      <c r="AN479" s="4"/>
      <c r="AS479" s="4"/>
    </row>
    <row r="480" spans="6:45" ht="15.75" customHeight="1">
      <c r="F480" s="4"/>
      <c r="K480" s="4"/>
      <c r="P480" s="4"/>
      <c r="U480" s="4"/>
      <c r="Y480" s="4"/>
      <c r="AD480" s="4"/>
      <c r="AI480" s="4"/>
      <c r="AN480" s="4"/>
      <c r="AS480" s="4"/>
    </row>
    <row r="481" spans="6:45" ht="15.75" customHeight="1">
      <c r="F481" s="4"/>
      <c r="K481" s="4"/>
      <c r="P481" s="4"/>
      <c r="U481" s="4"/>
      <c r="Y481" s="4"/>
      <c r="AD481" s="4"/>
      <c r="AI481" s="4"/>
      <c r="AN481" s="4"/>
      <c r="AS481" s="4"/>
    </row>
    <row r="482" spans="6:45" ht="15.75" customHeight="1">
      <c r="F482" s="4"/>
      <c r="K482" s="4"/>
      <c r="P482" s="4"/>
      <c r="U482" s="4"/>
      <c r="Y482" s="4"/>
      <c r="AD482" s="4"/>
      <c r="AI482" s="4"/>
      <c r="AN482" s="4"/>
      <c r="AS482" s="4"/>
    </row>
    <row r="483" spans="6:45" ht="15.75" customHeight="1">
      <c r="F483" s="4"/>
      <c r="K483" s="4"/>
      <c r="P483" s="4"/>
      <c r="U483" s="4"/>
      <c r="Y483" s="4"/>
      <c r="AD483" s="4"/>
      <c r="AI483" s="4"/>
      <c r="AN483" s="4"/>
      <c r="AS483" s="4"/>
    </row>
    <row r="484" spans="6:45" ht="15.75" customHeight="1">
      <c r="F484" s="4"/>
      <c r="K484" s="4"/>
      <c r="P484" s="4"/>
      <c r="U484" s="4"/>
      <c r="Y484" s="4"/>
      <c r="AD484" s="4"/>
      <c r="AI484" s="4"/>
      <c r="AN484" s="4"/>
      <c r="AS484" s="4"/>
    </row>
    <row r="485" spans="6:45" ht="15.75" customHeight="1">
      <c r="F485" s="4"/>
      <c r="K485" s="4"/>
      <c r="P485" s="4"/>
      <c r="U485" s="4"/>
      <c r="Y485" s="4"/>
      <c r="AD485" s="4"/>
      <c r="AI485" s="4"/>
      <c r="AN485" s="4"/>
      <c r="AS485" s="4"/>
    </row>
    <row r="486" spans="6:45" ht="15.75" customHeight="1">
      <c r="F486" s="4"/>
      <c r="K486" s="4"/>
      <c r="P486" s="4"/>
      <c r="U486" s="4"/>
      <c r="Y486" s="4"/>
      <c r="AD486" s="4"/>
      <c r="AI486" s="4"/>
      <c r="AN486" s="4"/>
      <c r="AS486" s="4"/>
    </row>
    <row r="487" spans="6:45" ht="15.75" customHeight="1">
      <c r="F487" s="4"/>
      <c r="K487" s="4"/>
      <c r="P487" s="4"/>
      <c r="U487" s="4"/>
      <c r="Y487" s="4"/>
      <c r="AD487" s="4"/>
      <c r="AI487" s="4"/>
      <c r="AN487" s="4"/>
      <c r="AS487" s="4"/>
    </row>
    <row r="488" spans="6:45" ht="15.75" customHeight="1">
      <c r="F488" s="4"/>
      <c r="K488" s="4"/>
      <c r="P488" s="4"/>
      <c r="U488" s="4"/>
      <c r="Y488" s="4"/>
      <c r="AD488" s="4"/>
      <c r="AI488" s="4"/>
      <c r="AN488" s="4"/>
      <c r="AS488" s="4"/>
    </row>
    <row r="489" spans="6:45" ht="15.75" customHeight="1">
      <c r="F489" s="4"/>
      <c r="K489" s="4"/>
      <c r="P489" s="4"/>
      <c r="U489" s="4"/>
      <c r="Y489" s="4"/>
      <c r="AD489" s="4"/>
      <c r="AI489" s="4"/>
      <c r="AN489" s="4"/>
      <c r="AS489" s="4"/>
    </row>
    <row r="490" spans="6:45" ht="15.75" customHeight="1">
      <c r="F490" s="4"/>
      <c r="K490" s="4"/>
      <c r="P490" s="4"/>
      <c r="U490" s="4"/>
      <c r="Y490" s="4"/>
      <c r="AD490" s="4"/>
      <c r="AI490" s="4"/>
      <c r="AN490" s="4"/>
      <c r="AS490" s="4"/>
    </row>
    <row r="491" spans="6:45" ht="15.75" customHeight="1">
      <c r="F491" s="4"/>
      <c r="K491" s="4"/>
      <c r="P491" s="4"/>
      <c r="U491" s="4"/>
      <c r="Y491" s="4"/>
      <c r="AD491" s="4"/>
      <c r="AI491" s="4"/>
      <c r="AN491" s="4"/>
      <c r="AS491" s="4"/>
    </row>
    <row r="492" spans="6:45" ht="15.75" customHeight="1">
      <c r="F492" s="4"/>
      <c r="K492" s="4"/>
      <c r="P492" s="4"/>
      <c r="U492" s="4"/>
      <c r="Y492" s="4"/>
      <c r="AD492" s="4"/>
      <c r="AI492" s="4"/>
      <c r="AN492" s="4"/>
      <c r="AS492" s="4"/>
    </row>
    <row r="493" spans="6:45" ht="15.75" customHeight="1">
      <c r="F493" s="4"/>
      <c r="K493" s="4"/>
      <c r="P493" s="4"/>
      <c r="U493" s="4"/>
      <c r="Y493" s="4"/>
      <c r="AD493" s="4"/>
      <c r="AI493" s="4"/>
      <c r="AN493" s="4"/>
      <c r="AS493" s="4"/>
    </row>
    <row r="494" spans="6:45" ht="15.75" customHeight="1">
      <c r="F494" s="4"/>
      <c r="K494" s="4"/>
      <c r="P494" s="4"/>
      <c r="U494" s="4"/>
      <c r="Y494" s="4"/>
      <c r="AD494" s="4"/>
      <c r="AI494" s="4"/>
      <c r="AN494" s="4"/>
      <c r="AS494" s="4"/>
    </row>
    <row r="495" spans="6:45" ht="15.75" customHeight="1">
      <c r="F495" s="4"/>
      <c r="K495" s="4"/>
      <c r="P495" s="4"/>
      <c r="U495" s="4"/>
      <c r="Y495" s="4"/>
      <c r="AD495" s="4"/>
      <c r="AI495" s="4"/>
      <c r="AN495" s="4"/>
      <c r="AS495" s="4"/>
    </row>
    <row r="496" spans="6:45" ht="15.75" customHeight="1">
      <c r="F496" s="4"/>
      <c r="K496" s="4"/>
      <c r="P496" s="4"/>
      <c r="U496" s="4"/>
      <c r="Y496" s="4"/>
      <c r="AD496" s="4"/>
      <c r="AI496" s="4"/>
      <c r="AN496" s="4"/>
      <c r="AS496" s="4"/>
    </row>
    <row r="497" spans="6:45" ht="15.75" customHeight="1">
      <c r="F497" s="4"/>
      <c r="K497" s="4"/>
      <c r="P497" s="4"/>
      <c r="U497" s="4"/>
      <c r="Y497" s="4"/>
      <c r="AD497" s="4"/>
      <c r="AI497" s="4"/>
      <c r="AN497" s="4"/>
      <c r="AS497" s="4"/>
    </row>
    <row r="498" spans="6:45" ht="15.75" customHeight="1">
      <c r="F498" s="4"/>
      <c r="K498" s="4"/>
      <c r="P498" s="4"/>
      <c r="U498" s="4"/>
      <c r="Y498" s="4"/>
      <c r="AD498" s="4"/>
      <c r="AI498" s="4"/>
      <c r="AN498" s="4"/>
      <c r="AS498" s="4"/>
    </row>
    <row r="499" spans="6:45" ht="15.75" customHeight="1">
      <c r="F499" s="4"/>
      <c r="K499" s="4"/>
      <c r="P499" s="4"/>
      <c r="U499" s="4"/>
      <c r="Y499" s="4"/>
      <c r="AD499" s="4"/>
      <c r="AI499" s="4"/>
      <c r="AN499" s="4"/>
      <c r="AS499" s="4"/>
    </row>
    <row r="500" spans="6:45" ht="15.75" customHeight="1">
      <c r="F500" s="4"/>
      <c r="K500" s="4"/>
      <c r="P500" s="4"/>
      <c r="U500" s="4"/>
      <c r="Y500" s="4"/>
      <c r="AD500" s="4"/>
      <c r="AI500" s="4"/>
      <c r="AN500" s="4"/>
      <c r="AS500" s="4"/>
    </row>
    <row r="501" spans="6:45" ht="15.75" customHeight="1">
      <c r="F501" s="4"/>
      <c r="K501" s="4"/>
      <c r="P501" s="4"/>
      <c r="U501" s="4"/>
      <c r="Y501" s="4"/>
      <c r="AD501" s="4"/>
      <c r="AI501" s="4"/>
      <c r="AN501" s="4"/>
      <c r="AS501" s="4"/>
    </row>
    <row r="502" spans="6:45" ht="15.75" customHeight="1">
      <c r="F502" s="4"/>
      <c r="K502" s="4"/>
      <c r="P502" s="4"/>
      <c r="U502" s="4"/>
      <c r="Y502" s="4"/>
      <c r="AD502" s="4"/>
      <c r="AI502" s="4"/>
      <c r="AN502" s="4"/>
      <c r="AS502" s="4"/>
    </row>
    <row r="503" spans="6:45" ht="15.75" customHeight="1">
      <c r="F503" s="4"/>
      <c r="K503" s="4"/>
      <c r="P503" s="4"/>
      <c r="U503" s="4"/>
      <c r="Y503" s="4"/>
      <c r="AD503" s="4"/>
      <c r="AI503" s="4"/>
      <c r="AN503" s="4"/>
      <c r="AS503" s="4"/>
    </row>
    <row r="504" spans="6:45" ht="15.75" customHeight="1">
      <c r="F504" s="4"/>
      <c r="K504" s="4"/>
      <c r="P504" s="4"/>
      <c r="U504" s="4"/>
      <c r="Y504" s="4"/>
      <c r="AD504" s="4"/>
      <c r="AI504" s="4"/>
      <c r="AN504" s="4"/>
      <c r="AS504" s="4"/>
    </row>
    <row r="505" spans="6:45" ht="15.75" customHeight="1">
      <c r="F505" s="4"/>
      <c r="K505" s="4"/>
      <c r="P505" s="4"/>
      <c r="U505" s="4"/>
      <c r="Y505" s="4"/>
      <c r="AD505" s="4"/>
      <c r="AI505" s="4"/>
      <c r="AN505" s="4"/>
      <c r="AS505" s="4"/>
    </row>
    <row r="506" spans="6:45" ht="15.75" customHeight="1">
      <c r="F506" s="4"/>
      <c r="K506" s="4"/>
      <c r="P506" s="4"/>
      <c r="U506" s="4"/>
      <c r="Y506" s="4"/>
      <c r="AD506" s="4"/>
      <c r="AI506" s="4"/>
      <c r="AN506" s="4"/>
      <c r="AS506" s="4"/>
    </row>
    <row r="507" spans="6:45" ht="15.75" customHeight="1">
      <c r="F507" s="4"/>
      <c r="K507" s="4"/>
      <c r="P507" s="4"/>
      <c r="U507" s="4"/>
      <c r="Y507" s="4"/>
      <c r="AD507" s="4"/>
      <c r="AI507" s="4"/>
      <c r="AN507" s="4"/>
      <c r="AS507" s="4"/>
    </row>
    <row r="508" spans="6:45" ht="15.75" customHeight="1">
      <c r="F508" s="4"/>
      <c r="K508" s="4"/>
      <c r="P508" s="4"/>
      <c r="U508" s="4"/>
      <c r="Y508" s="4"/>
      <c r="AD508" s="4"/>
      <c r="AI508" s="4"/>
      <c r="AN508" s="4"/>
      <c r="AS508" s="4"/>
    </row>
    <row r="509" spans="6:45" ht="15.75" customHeight="1">
      <c r="F509" s="4"/>
      <c r="K509" s="4"/>
      <c r="P509" s="4"/>
      <c r="U509" s="4"/>
      <c r="Y509" s="4"/>
      <c r="AD509" s="4"/>
      <c r="AI509" s="4"/>
      <c r="AN509" s="4"/>
      <c r="AS509" s="4"/>
    </row>
    <row r="510" spans="6:45" ht="15.75" customHeight="1">
      <c r="F510" s="4"/>
      <c r="K510" s="4"/>
      <c r="P510" s="4"/>
      <c r="U510" s="4"/>
      <c r="Y510" s="4"/>
      <c r="AD510" s="4"/>
      <c r="AI510" s="4"/>
      <c r="AN510" s="4"/>
      <c r="AS510" s="4"/>
    </row>
    <row r="511" spans="6:45" ht="15.75" customHeight="1">
      <c r="F511" s="4"/>
      <c r="K511" s="4"/>
      <c r="P511" s="4"/>
      <c r="U511" s="4"/>
      <c r="Y511" s="4"/>
      <c r="AD511" s="4"/>
      <c r="AI511" s="4"/>
      <c r="AN511" s="4"/>
      <c r="AS511" s="4"/>
    </row>
    <row r="512" spans="6:45" ht="15.75" customHeight="1">
      <c r="F512" s="4"/>
      <c r="K512" s="4"/>
      <c r="P512" s="4"/>
      <c r="U512" s="4"/>
      <c r="Y512" s="4"/>
      <c r="AD512" s="4"/>
      <c r="AI512" s="4"/>
      <c r="AN512" s="4"/>
      <c r="AS512" s="4"/>
    </row>
    <row r="513" spans="6:45" ht="15.75" customHeight="1">
      <c r="F513" s="4"/>
      <c r="K513" s="4"/>
      <c r="P513" s="4"/>
      <c r="U513" s="4"/>
      <c r="Y513" s="4"/>
      <c r="AD513" s="4"/>
      <c r="AI513" s="4"/>
      <c r="AN513" s="4"/>
      <c r="AS513" s="4"/>
    </row>
    <row r="514" spans="6:45" ht="15.75" customHeight="1">
      <c r="F514" s="4"/>
      <c r="K514" s="4"/>
      <c r="P514" s="4"/>
      <c r="U514" s="4"/>
      <c r="Y514" s="4"/>
      <c r="AD514" s="4"/>
      <c r="AI514" s="4"/>
      <c r="AN514" s="4"/>
      <c r="AS514" s="4"/>
    </row>
    <row r="515" spans="6:45" ht="15.75" customHeight="1">
      <c r="F515" s="4"/>
      <c r="K515" s="4"/>
      <c r="P515" s="4"/>
      <c r="U515" s="4"/>
      <c r="Y515" s="4"/>
      <c r="AD515" s="4"/>
      <c r="AI515" s="4"/>
      <c r="AN515" s="4"/>
      <c r="AS515" s="4"/>
    </row>
    <row r="516" spans="6:45" ht="15.75" customHeight="1">
      <c r="F516" s="4"/>
      <c r="K516" s="4"/>
      <c r="P516" s="4"/>
      <c r="U516" s="4"/>
      <c r="Y516" s="4"/>
      <c r="AD516" s="4"/>
      <c r="AI516" s="4"/>
      <c r="AN516" s="4"/>
      <c r="AS516" s="4"/>
    </row>
    <row r="517" spans="6:45" ht="15.75" customHeight="1">
      <c r="F517" s="4"/>
      <c r="K517" s="4"/>
      <c r="P517" s="4"/>
      <c r="U517" s="4"/>
      <c r="Y517" s="4"/>
      <c r="AD517" s="4"/>
      <c r="AI517" s="4"/>
      <c r="AN517" s="4"/>
      <c r="AS517" s="4"/>
    </row>
    <row r="518" spans="6:45" ht="15.75" customHeight="1">
      <c r="F518" s="4"/>
      <c r="K518" s="4"/>
      <c r="P518" s="4"/>
      <c r="U518" s="4"/>
      <c r="Y518" s="4"/>
      <c r="AD518" s="4"/>
      <c r="AI518" s="4"/>
      <c r="AN518" s="4"/>
      <c r="AS518" s="4"/>
    </row>
    <row r="519" spans="6:45" ht="15.75" customHeight="1">
      <c r="F519" s="4"/>
      <c r="K519" s="4"/>
      <c r="P519" s="4"/>
      <c r="U519" s="4"/>
      <c r="Y519" s="4"/>
      <c r="AD519" s="4"/>
      <c r="AI519" s="4"/>
      <c r="AN519" s="4"/>
      <c r="AS519" s="4"/>
    </row>
    <row r="520" spans="6:45" ht="15.75" customHeight="1">
      <c r="F520" s="4"/>
      <c r="K520" s="4"/>
      <c r="P520" s="4"/>
      <c r="U520" s="4"/>
      <c r="Y520" s="4"/>
      <c r="AD520" s="4"/>
      <c r="AI520" s="4"/>
      <c r="AN520" s="4"/>
      <c r="AS520" s="4"/>
    </row>
    <row r="521" spans="6:45" ht="15.75" customHeight="1">
      <c r="F521" s="4"/>
      <c r="K521" s="4"/>
      <c r="P521" s="4"/>
      <c r="U521" s="4"/>
      <c r="Y521" s="4"/>
      <c r="AD521" s="4"/>
      <c r="AI521" s="4"/>
      <c r="AN521" s="4"/>
      <c r="AS521" s="4"/>
    </row>
    <row r="522" spans="6:45" ht="15.75" customHeight="1">
      <c r="F522" s="4"/>
      <c r="K522" s="4"/>
      <c r="P522" s="4"/>
      <c r="U522" s="4"/>
      <c r="Y522" s="4"/>
      <c r="AD522" s="4"/>
      <c r="AI522" s="4"/>
      <c r="AN522" s="4"/>
      <c r="AS522" s="4"/>
    </row>
    <row r="523" spans="6:45" ht="15.75" customHeight="1">
      <c r="F523" s="4"/>
      <c r="K523" s="4"/>
      <c r="P523" s="4"/>
      <c r="U523" s="4"/>
      <c r="Y523" s="4"/>
      <c r="AD523" s="4"/>
      <c r="AI523" s="4"/>
      <c r="AN523" s="4"/>
      <c r="AS523" s="4"/>
    </row>
    <row r="524" spans="6:45" ht="15.75" customHeight="1">
      <c r="F524" s="4"/>
      <c r="K524" s="4"/>
      <c r="P524" s="4"/>
      <c r="U524" s="4"/>
      <c r="Y524" s="4"/>
      <c r="AD524" s="4"/>
      <c r="AI524" s="4"/>
      <c r="AN524" s="4"/>
      <c r="AS524" s="4"/>
    </row>
    <row r="525" spans="6:45" ht="15.75" customHeight="1">
      <c r="F525" s="4"/>
      <c r="K525" s="4"/>
      <c r="P525" s="4"/>
      <c r="U525" s="4"/>
      <c r="Y525" s="4"/>
      <c r="AD525" s="4"/>
      <c r="AI525" s="4"/>
      <c r="AN525" s="4"/>
      <c r="AS525" s="4"/>
    </row>
    <row r="526" spans="6:45" ht="15.75" customHeight="1">
      <c r="F526" s="4"/>
      <c r="K526" s="4"/>
      <c r="P526" s="4"/>
      <c r="U526" s="4"/>
      <c r="Y526" s="4"/>
      <c r="AD526" s="4"/>
      <c r="AI526" s="4"/>
      <c r="AN526" s="4"/>
      <c r="AS526" s="4"/>
    </row>
    <row r="527" spans="6:45" ht="15.75" customHeight="1">
      <c r="F527" s="4"/>
      <c r="K527" s="4"/>
      <c r="P527" s="4"/>
      <c r="U527" s="4"/>
      <c r="Y527" s="4"/>
      <c r="AD527" s="4"/>
      <c r="AI527" s="4"/>
      <c r="AN527" s="4"/>
      <c r="AS527" s="4"/>
    </row>
    <row r="528" spans="6:45" ht="15.75" customHeight="1">
      <c r="F528" s="4"/>
      <c r="K528" s="4"/>
      <c r="P528" s="4"/>
      <c r="U528" s="4"/>
      <c r="Y528" s="4"/>
      <c r="AD528" s="4"/>
      <c r="AI528" s="4"/>
      <c r="AN528" s="4"/>
      <c r="AS528" s="4"/>
    </row>
    <row r="529" spans="6:45" ht="15.75" customHeight="1">
      <c r="F529" s="4"/>
      <c r="K529" s="4"/>
      <c r="P529" s="4"/>
      <c r="U529" s="4"/>
      <c r="Y529" s="4"/>
      <c r="AD529" s="4"/>
      <c r="AI529" s="4"/>
      <c r="AN529" s="4"/>
      <c r="AS529" s="4"/>
    </row>
    <row r="530" spans="6:45" ht="15.75" customHeight="1">
      <c r="F530" s="4"/>
      <c r="K530" s="4"/>
      <c r="P530" s="4"/>
      <c r="U530" s="4"/>
      <c r="Y530" s="4"/>
      <c r="AD530" s="4"/>
      <c r="AI530" s="4"/>
      <c r="AN530" s="4"/>
      <c r="AS530" s="4"/>
    </row>
    <row r="531" spans="6:45" ht="15.75" customHeight="1">
      <c r="F531" s="4"/>
      <c r="K531" s="4"/>
      <c r="P531" s="4"/>
      <c r="U531" s="4"/>
      <c r="Y531" s="4"/>
      <c r="AD531" s="4"/>
      <c r="AI531" s="4"/>
      <c r="AN531" s="4"/>
      <c r="AS531" s="4"/>
    </row>
    <row r="532" spans="6:45" ht="15.75" customHeight="1">
      <c r="F532" s="4"/>
      <c r="K532" s="4"/>
      <c r="P532" s="4"/>
      <c r="U532" s="4"/>
      <c r="Y532" s="4"/>
      <c r="AD532" s="4"/>
      <c r="AI532" s="4"/>
      <c r="AN532" s="4"/>
      <c r="AS532" s="4"/>
    </row>
    <row r="533" spans="6:45" ht="15.75" customHeight="1">
      <c r="F533" s="4"/>
      <c r="K533" s="4"/>
      <c r="P533" s="4"/>
      <c r="U533" s="4"/>
      <c r="Y533" s="4"/>
      <c r="AD533" s="4"/>
      <c r="AI533" s="4"/>
      <c r="AN533" s="4"/>
      <c r="AS533" s="4"/>
    </row>
    <row r="534" spans="6:45" ht="15.75" customHeight="1">
      <c r="F534" s="4"/>
      <c r="K534" s="4"/>
      <c r="P534" s="4"/>
      <c r="U534" s="4"/>
      <c r="Y534" s="4"/>
      <c r="AD534" s="4"/>
      <c r="AI534" s="4"/>
      <c r="AN534" s="4"/>
      <c r="AS534" s="4"/>
    </row>
    <row r="535" spans="6:45" ht="15.75" customHeight="1">
      <c r="F535" s="4"/>
      <c r="K535" s="4"/>
      <c r="P535" s="4"/>
      <c r="U535" s="4"/>
      <c r="Y535" s="4"/>
      <c r="AD535" s="4"/>
      <c r="AI535" s="4"/>
      <c r="AN535" s="4"/>
      <c r="AS535" s="4"/>
    </row>
    <row r="536" spans="6:45" ht="15.75" customHeight="1">
      <c r="F536" s="4"/>
      <c r="K536" s="4"/>
      <c r="P536" s="4"/>
      <c r="U536" s="4"/>
      <c r="Y536" s="4"/>
      <c r="AD536" s="4"/>
      <c r="AI536" s="4"/>
      <c r="AN536" s="4"/>
      <c r="AS536" s="4"/>
    </row>
    <row r="537" spans="6:45" ht="15.75" customHeight="1">
      <c r="F537" s="4"/>
      <c r="K537" s="4"/>
      <c r="P537" s="4"/>
      <c r="U537" s="4"/>
      <c r="Y537" s="4"/>
      <c r="AD537" s="4"/>
      <c r="AI537" s="4"/>
      <c r="AN537" s="4"/>
      <c r="AS537" s="4"/>
    </row>
    <row r="538" spans="6:45" ht="15.75" customHeight="1">
      <c r="F538" s="4"/>
      <c r="K538" s="4"/>
      <c r="P538" s="4"/>
      <c r="U538" s="4"/>
      <c r="Y538" s="4"/>
      <c r="AD538" s="4"/>
      <c r="AI538" s="4"/>
      <c r="AN538" s="4"/>
      <c r="AS538" s="4"/>
    </row>
    <row r="539" spans="6:45" ht="15.75" customHeight="1">
      <c r="F539" s="4"/>
      <c r="K539" s="4"/>
      <c r="P539" s="4"/>
      <c r="U539" s="4"/>
      <c r="Y539" s="4"/>
      <c r="AD539" s="4"/>
      <c r="AI539" s="4"/>
      <c r="AN539" s="4"/>
      <c r="AS539" s="4"/>
    </row>
    <row r="540" spans="6:45" ht="15.75" customHeight="1">
      <c r="F540" s="4"/>
      <c r="K540" s="4"/>
      <c r="P540" s="4"/>
      <c r="U540" s="4"/>
      <c r="Y540" s="4"/>
      <c r="AD540" s="4"/>
      <c r="AI540" s="4"/>
      <c r="AN540" s="4"/>
      <c r="AS540" s="4"/>
    </row>
    <row r="541" spans="6:45" ht="15.75" customHeight="1">
      <c r="F541" s="4"/>
      <c r="K541" s="4"/>
      <c r="P541" s="4"/>
      <c r="U541" s="4"/>
      <c r="Y541" s="4"/>
      <c r="AD541" s="4"/>
      <c r="AI541" s="4"/>
      <c r="AN541" s="4"/>
      <c r="AS541" s="4"/>
    </row>
    <row r="542" spans="6:45" ht="15.75" customHeight="1">
      <c r="F542" s="4"/>
      <c r="K542" s="4"/>
      <c r="P542" s="4"/>
      <c r="U542" s="4"/>
      <c r="Y542" s="4"/>
      <c r="AD542" s="4"/>
      <c r="AI542" s="4"/>
      <c r="AN542" s="4"/>
      <c r="AS542" s="4"/>
    </row>
    <row r="543" spans="6:45" ht="15.75" customHeight="1">
      <c r="F543" s="4"/>
      <c r="K543" s="4"/>
      <c r="P543" s="4"/>
      <c r="U543" s="4"/>
      <c r="Y543" s="4"/>
      <c r="AD543" s="4"/>
      <c r="AI543" s="4"/>
      <c r="AN543" s="4"/>
      <c r="AS543" s="4"/>
    </row>
    <row r="544" spans="6:45" ht="15.75" customHeight="1">
      <c r="F544" s="4"/>
      <c r="K544" s="4"/>
      <c r="P544" s="4"/>
      <c r="U544" s="4"/>
      <c r="Y544" s="4"/>
      <c r="AD544" s="4"/>
      <c r="AI544" s="4"/>
      <c r="AN544" s="4"/>
      <c r="AS544" s="4"/>
    </row>
    <row r="545" spans="6:45" ht="15.75" customHeight="1">
      <c r="F545" s="4"/>
      <c r="K545" s="4"/>
      <c r="P545" s="4"/>
      <c r="U545" s="4"/>
      <c r="Y545" s="4"/>
      <c r="AD545" s="4"/>
      <c r="AI545" s="4"/>
      <c r="AN545" s="4"/>
      <c r="AS545" s="4"/>
    </row>
    <row r="546" spans="6:45" ht="15.75" customHeight="1">
      <c r="F546" s="4"/>
      <c r="K546" s="4"/>
      <c r="P546" s="4"/>
      <c r="U546" s="4"/>
      <c r="Y546" s="4"/>
      <c r="AD546" s="4"/>
      <c r="AI546" s="4"/>
      <c r="AN546" s="4"/>
      <c r="AS546" s="4"/>
    </row>
    <row r="547" spans="6:45" ht="15.75" customHeight="1">
      <c r="F547" s="4"/>
      <c r="K547" s="4"/>
      <c r="P547" s="4"/>
      <c r="U547" s="4"/>
      <c r="Y547" s="4"/>
      <c r="AD547" s="4"/>
      <c r="AI547" s="4"/>
      <c r="AN547" s="4"/>
      <c r="AS547" s="4"/>
    </row>
    <row r="548" spans="6:45" ht="15.75" customHeight="1">
      <c r="F548" s="4"/>
      <c r="K548" s="4"/>
      <c r="P548" s="4"/>
      <c r="U548" s="4"/>
      <c r="Y548" s="4"/>
      <c r="AD548" s="4"/>
      <c r="AI548" s="4"/>
      <c r="AN548" s="4"/>
      <c r="AS548" s="4"/>
    </row>
    <row r="549" spans="6:45" ht="15.75" customHeight="1">
      <c r="F549" s="4"/>
      <c r="K549" s="4"/>
      <c r="P549" s="4"/>
      <c r="U549" s="4"/>
      <c r="Y549" s="4"/>
      <c r="AD549" s="4"/>
      <c r="AI549" s="4"/>
      <c r="AN549" s="4"/>
      <c r="AS549" s="4"/>
    </row>
    <row r="550" spans="6:45" ht="15.75" customHeight="1">
      <c r="F550" s="4"/>
      <c r="K550" s="4"/>
      <c r="P550" s="4"/>
      <c r="U550" s="4"/>
      <c r="Y550" s="4"/>
      <c r="AD550" s="4"/>
      <c r="AI550" s="4"/>
      <c r="AN550" s="4"/>
      <c r="AS550" s="4"/>
    </row>
    <row r="551" spans="6:45" ht="15.75" customHeight="1">
      <c r="F551" s="4"/>
      <c r="K551" s="4"/>
      <c r="P551" s="4"/>
      <c r="U551" s="4"/>
      <c r="Y551" s="4"/>
      <c r="AD551" s="4"/>
      <c r="AI551" s="4"/>
      <c r="AN551" s="4"/>
      <c r="AS551" s="4"/>
    </row>
    <row r="552" spans="6:45" ht="15.75" customHeight="1">
      <c r="F552" s="4"/>
      <c r="K552" s="4"/>
      <c r="P552" s="4"/>
      <c r="U552" s="4"/>
      <c r="Y552" s="4"/>
      <c r="AD552" s="4"/>
      <c r="AI552" s="4"/>
      <c r="AN552" s="4"/>
      <c r="AS552" s="4"/>
    </row>
    <row r="553" spans="6:45" ht="15.75" customHeight="1">
      <c r="F553" s="4"/>
      <c r="K553" s="4"/>
      <c r="P553" s="4"/>
      <c r="U553" s="4"/>
      <c r="Y553" s="4"/>
      <c r="AD553" s="4"/>
      <c r="AI553" s="4"/>
      <c r="AN553" s="4"/>
      <c r="AS553" s="4"/>
    </row>
    <row r="554" spans="6:45" ht="15.75" customHeight="1">
      <c r="F554" s="4"/>
      <c r="K554" s="4"/>
      <c r="P554" s="4"/>
      <c r="U554" s="4"/>
      <c r="Y554" s="4"/>
      <c r="AD554" s="4"/>
      <c r="AI554" s="4"/>
      <c r="AN554" s="4"/>
      <c r="AS554" s="4"/>
    </row>
    <row r="555" spans="6:45" ht="15.75" customHeight="1">
      <c r="F555" s="4"/>
      <c r="K555" s="4"/>
      <c r="P555" s="4"/>
      <c r="U555" s="4"/>
      <c r="Y555" s="4"/>
      <c r="AD555" s="4"/>
      <c r="AI555" s="4"/>
      <c r="AN555" s="4"/>
      <c r="AS555" s="4"/>
    </row>
    <row r="556" spans="6:45" ht="15.75" customHeight="1">
      <c r="F556" s="4"/>
      <c r="K556" s="4"/>
      <c r="P556" s="4"/>
      <c r="U556" s="4"/>
      <c r="Y556" s="4"/>
      <c r="AD556" s="4"/>
      <c r="AI556" s="4"/>
      <c r="AN556" s="4"/>
      <c r="AS556" s="4"/>
    </row>
    <row r="557" spans="6:45" ht="15.75" customHeight="1">
      <c r="F557" s="4"/>
      <c r="K557" s="4"/>
      <c r="P557" s="4"/>
      <c r="U557" s="4"/>
      <c r="Y557" s="4"/>
      <c r="AD557" s="4"/>
      <c r="AI557" s="4"/>
      <c r="AN557" s="4"/>
      <c r="AS557" s="4"/>
    </row>
    <row r="558" spans="6:45" ht="15.75" customHeight="1">
      <c r="F558" s="4"/>
      <c r="K558" s="4"/>
      <c r="P558" s="4"/>
      <c r="U558" s="4"/>
      <c r="Y558" s="4"/>
      <c r="AD558" s="4"/>
      <c r="AI558" s="4"/>
      <c r="AN558" s="4"/>
      <c r="AS558" s="4"/>
    </row>
    <row r="559" spans="6:45" ht="15.75" customHeight="1">
      <c r="F559" s="4"/>
      <c r="K559" s="4"/>
      <c r="P559" s="4"/>
      <c r="U559" s="4"/>
      <c r="Y559" s="4"/>
      <c r="AD559" s="4"/>
      <c r="AI559" s="4"/>
      <c r="AN559" s="4"/>
      <c r="AS559" s="4"/>
    </row>
    <row r="560" spans="6:45" ht="15.75" customHeight="1">
      <c r="F560" s="4"/>
      <c r="K560" s="4"/>
      <c r="P560" s="4"/>
      <c r="U560" s="4"/>
      <c r="Y560" s="4"/>
      <c r="AD560" s="4"/>
      <c r="AI560" s="4"/>
      <c r="AN560" s="4"/>
      <c r="AS560" s="4"/>
    </row>
    <row r="561" spans="6:45" ht="15.75" customHeight="1">
      <c r="F561" s="4"/>
      <c r="K561" s="4"/>
      <c r="P561" s="4"/>
      <c r="U561" s="4"/>
      <c r="Y561" s="4"/>
      <c r="AD561" s="4"/>
      <c r="AI561" s="4"/>
      <c r="AN561" s="4"/>
      <c r="AS561" s="4"/>
    </row>
    <row r="562" spans="6:45" ht="15.75" customHeight="1">
      <c r="F562" s="4"/>
      <c r="K562" s="4"/>
      <c r="P562" s="4"/>
      <c r="U562" s="4"/>
      <c r="Y562" s="4"/>
      <c r="AD562" s="4"/>
      <c r="AI562" s="4"/>
      <c r="AN562" s="4"/>
      <c r="AS562" s="4"/>
    </row>
    <row r="563" spans="6:45" ht="15.75" customHeight="1">
      <c r="F563" s="4"/>
      <c r="K563" s="4"/>
      <c r="P563" s="4"/>
      <c r="U563" s="4"/>
      <c r="Y563" s="4"/>
      <c r="AD563" s="4"/>
      <c r="AI563" s="4"/>
      <c r="AN563" s="4"/>
      <c r="AS563" s="4"/>
    </row>
    <row r="564" spans="6:45" ht="15.75" customHeight="1">
      <c r="F564" s="4"/>
      <c r="K564" s="4"/>
      <c r="P564" s="4"/>
      <c r="U564" s="4"/>
      <c r="Y564" s="4"/>
      <c r="AD564" s="4"/>
      <c r="AI564" s="4"/>
      <c r="AN564" s="4"/>
      <c r="AS564" s="4"/>
    </row>
    <row r="565" spans="6:45" ht="15.75" customHeight="1">
      <c r="F565" s="4"/>
      <c r="K565" s="4"/>
      <c r="P565" s="4"/>
      <c r="U565" s="4"/>
      <c r="Y565" s="4"/>
      <c r="AD565" s="4"/>
      <c r="AI565" s="4"/>
      <c r="AN565" s="4"/>
      <c r="AS565" s="4"/>
    </row>
    <row r="566" spans="6:45" ht="15.75" customHeight="1">
      <c r="F566" s="4"/>
      <c r="K566" s="4"/>
      <c r="P566" s="4"/>
      <c r="U566" s="4"/>
      <c r="Y566" s="4"/>
      <c r="AD566" s="4"/>
      <c r="AI566" s="4"/>
      <c r="AN566" s="4"/>
      <c r="AS566" s="4"/>
    </row>
    <row r="567" spans="6:45" ht="15.75" customHeight="1">
      <c r="F567" s="4"/>
      <c r="K567" s="4"/>
      <c r="P567" s="4"/>
      <c r="U567" s="4"/>
      <c r="Y567" s="4"/>
      <c r="AD567" s="4"/>
      <c r="AI567" s="4"/>
      <c r="AN567" s="4"/>
      <c r="AS567" s="4"/>
    </row>
    <row r="568" spans="6:45" ht="15.75" customHeight="1">
      <c r="F568" s="4"/>
      <c r="K568" s="4"/>
      <c r="P568" s="4"/>
      <c r="U568" s="4"/>
      <c r="Y568" s="4"/>
      <c r="AD568" s="4"/>
      <c r="AI568" s="4"/>
      <c r="AN568" s="4"/>
      <c r="AS568" s="4"/>
    </row>
    <row r="569" spans="6:45" ht="15.75" customHeight="1">
      <c r="F569" s="4"/>
      <c r="K569" s="4"/>
      <c r="P569" s="4"/>
      <c r="U569" s="4"/>
      <c r="Y569" s="4"/>
      <c r="AD569" s="4"/>
      <c r="AI569" s="4"/>
      <c r="AN569" s="4"/>
      <c r="AS569" s="4"/>
    </row>
    <row r="570" spans="6:45" ht="15.75" customHeight="1">
      <c r="F570" s="4"/>
      <c r="K570" s="4"/>
      <c r="P570" s="4"/>
      <c r="U570" s="4"/>
      <c r="Y570" s="4"/>
      <c r="AD570" s="4"/>
      <c r="AI570" s="4"/>
      <c r="AN570" s="4"/>
      <c r="AS570" s="4"/>
    </row>
    <row r="571" spans="6:45" ht="15.75" customHeight="1">
      <c r="F571" s="4"/>
      <c r="K571" s="4"/>
      <c r="P571" s="4"/>
      <c r="U571" s="4"/>
      <c r="Y571" s="4"/>
      <c r="AD571" s="4"/>
      <c r="AI571" s="4"/>
      <c r="AN571" s="4"/>
      <c r="AS571" s="4"/>
    </row>
    <row r="572" spans="6:45" ht="15.75" customHeight="1">
      <c r="F572" s="4"/>
      <c r="K572" s="4"/>
      <c r="P572" s="4"/>
      <c r="U572" s="4"/>
      <c r="Y572" s="4"/>
      <c r="AD572" s="4"/>
      <c r="AI572" s="4"/>
      <c r="AN572" s="4"/>
      <c r="AS572" s="4"/>
    </row>
    <row r="573" spans="6:45" ht="15.75" customHeight="1">
      <c r="F573" s="4"/>
      <c r="K573" s="4"/>
      <c r="P573" s="4"/>
      <c r="U573" s="4"/>
      <c r="Y573" s="4"/>
      <c r="AD573" s="4"/>
      <c r="AI573" s="4"/>
      <c r="AN573" s="4"/>
      <c r="AS573" s="4"/>
    </row>
    <row r="574" spans="6:45" ht="15.75" customHeight="1">
      <c r="F574" s="4"/>
      <c r="K574" s="4"/>
      <c r="P574" s="4"/>
      <c r="U574" s="4"/>
      <c r="Y574" s="4"/>
      <c r="AD574" s="4"/>
      <c r="AI574" s="4"/>
      <c r="AN574" s="4"/>
      <c r="AS574" s="4"/>
    </row>
    <row r="575" spans="6:45" ht="15.75" customHeight="1">
      <c r="F575" s="4"/>
      <c r="K575" s="4"/>
      <c r="P575" s="4"/>
      <c r="U575" s="4"/>
      <c r="Y575" s="4"/>
      <c r="AD575" s="4"/>
      <c r="AI575" s="4"/>
      <c r="AN575" s="4"/>
      <c r="AS575" s="4"/>
    </row>
    <row r="576" spans="6:45" ht="15.75" customHeight="1">
      <c r="F576" s="4"/>
      <c r="K576" s="4"/>
      <c r="P576" s="4"/>
      <c r="U576" s="4"/>
      <c r="Y576" s="4"/>
      <c r="AD576" s="4"/>
      <c r="AI576" s="4"/>
      <c r="AN576" s="4"/>
      <c r="AS576" s="4"/>
    </row>
    <row r="577" spans="6:45" ht="15.75" customHeight="1">
      <c r="F577" s="4"/>
      <c r="K577" s="4"/>
      <c r="P577" s="4"/>
      <c r="U577" s="4"/>
      <c r="Y577" s="4"/>
      <c r="AD577" s="4"/>
      <c r="AI577" s="4"/>
      <c r="AN577" s="4"/>
      <c r="AS577" s="4"/>
    </row>
    <row r="578" spans="6:45" ht="15.75" customHeight="1">
      <c r="F578" s="4"/>
      <c r="K578" s="4"/>
      <c r="P578" s="4"/>
      <c r="U578" s="4"/>
      <c r="Y578" s="4"/>
      <c r="AD578" s="4"/>
      <c r="AI578" s="4"/>
      <c r="AN578" s="4"/>
      <c r="AS578" s="4"/>
    </row>
    <row r="579" spans="6:45" ht="15.75" customHeight="1">
      <c r="F579" s="4"/>
      <c r="K579" s="4"/>
      <c r="P579" s="4"/>
      <c r="U579" s="4"/>
      <c r="Y579" s="4"/>
      <c r="AD579" s="4"/>
      <c r="AI579" s="4"/>
      <c r="AN579" s="4"/>
      <c r="AS579" s="4"/>
    </row>
    <row r="580" spans="6:45" ht="15.75" customHeight="1">
      <c r="F580" s="4"/>
      <c r="K580" s="4"/>
      <c r="P580" s="4"/>
      <c r="U580" s="4"/>
      <c r="Y580" s="4"/>
      <c r="AD580" s="4"/>
      <c r="AI580" s="4"/>
      <c r="AN580" s="4"/>
      <c r="AS580" s="4"/>
    </row>
    <row r="581" spans="6:45" ht="15.75" customHeight="1">
      <c r="F581" s="4"/>
      <c r="K581" s="4"/>
      <c r="P581" s="4"/>
      <c r="U581" s="4"/>
      <c r="Y581" s="4"/>
      <c r="AD581" s="4"/>
      <c r="AI581" s="4"/>
      <c r="AN581" s="4"/>
      <c r="AS581" s="4"/>
    </row>
    <row r="582" spans="6:45" ht="15.75" customHeight="1">
      <c r="F582" s="4"/>
      <c r="K582" s="4"/>
      <c r="P582" s="4"/>
      <c r="U582" s="4"/>
      <c r="Y582" s="4"/>
      <c r="AD582" s="4"/>
      <c r="AI582" s="4"/>
      <c r="AN582" s="4"/>
      <c r="AS582" s="4"/>
    </row>
    <row r="583" spans="6:45" ht="15.75" customHeight="1">
      <c r="F583" s="4"/>
      <c r="K583" s="4"/>
      <c r="P583" s="4"/>
      <c r="U583" s="4"/>
      <c r="Y583" s="4"/>
      <c r="AD583" s="4"/>
      <c r="AI583" s="4"/>
      <c r="AN583" s="4"/>
      <c r="AS583" s="4"/>
    </row>
    <row r="584" spans="6:45" ht="15.75" customHeight="1">
      <c r="F584" s="4"/>
      <c r="K584" s="4"/>
      <c r="P584" s="4"/>
      <c r="U584" s="4"/>
      <c r="Y584" s="4"/>
      <c r="AD584" s="4"/>
      <c r="AI584" s="4"/>
      <c r="AN584" s="4"/>
      <c r="AS584" s="4"/>
    </row>
    <row r="585" spans="6:45" ht="15.75" customHeight="1">
      <c r="F585" s="4"/>
      <c r="K585" s="4"/>
      <c r="P585" s="4"/>
      <c r="U585" s="4"/>
      <c r="Y585" s="4"/>
      <c r="AD585" s="4"/>
      <c r="AI585" s="4"/>
      <c r="AN585" s="4"/>
      <c r="AS585" s="4"/>
    </row>
    <row r="586" spans="6:45" ht="15.75" customHeight="1">
      <c r="F586" s="4"/>
      <c r="K586" s="4"/>
      <c r="P586" s="4"/>
      <c r="U586" s="4"/>
      <c r="Y586" s="4"/>
      <c r="AD586" s="4"/>
      <c r="AI586" s="4"/>
      <c r="AN586" s="4"/>
      <c r="AS586" s="4"/>
    </row>
    <row r="587" spans="6:45" ht="15.75" customHeight="1">
      <c r="F587" s="4"/>
      <c r="K587" s="4"/>
      <c r="P587" s="4"/>
      <c r="U587" s="4"/>
      <c r="Y587" s="4"/>
      <c r="AD587" s="4"/>
      <c r="AI587" s="4"/>
      <c r="AN587" s="4"/>
      <c r="AS587" s="4"/>
    </row>
    <row r="588" spans="6:45" ht="15.75" customHeight="1">
      <c r="F588" s="4"/>
      <c r="K588" s="4"/>
      <c r="P588" s="4"/>
      <c r="U588" s="4"/>
      <c r="Y588" s="4"/>
      <c r="AD588" s="4"/>
      <c r="AI588" s="4"/>
      <c r="AN588" s="4"/>
      <c r="AS588" s="4"/>
    </row>
    <row r="589" spans="6:45" ht="15.75" customHeight="1">
      <c r="F589" s="4"/>
      <c r="K589" s="4"/>
      <c r="P589" s="4"/>
      <c r="U589" s="4"/>
      <c r="Y589" s="4"/>
      <c r="AD589" s="4"/>
      <c r="AI589" s="4"/>
      <c r="AN589" s="4"/>
      <c r="AS589" s="4"/>
    </row>
    <row r="590" spans="6:45" ht="15.75" customHeight="1">
      <c r="F590" s="4"/>
      <c r="K590" s="4"/>
      <c r="P590" s="4"/>
      <c r="U590" s="4"/>
      <c r="Y590" s="4"/>
      <c r="AD590" s="4"/>
      <c r="AI590" s="4"/>
      <c r="AN590" s="4"/>
      <c r="AS590" s="4"/>
    </row>
    <row r="591" spans="6:45" ht="15.75" customHeight="1">
      <c r="F591" s="4"/>
      <c r="K591" s="4"/>
      <c r="P591" s="4"/>
      <c r="U591" s="4"/>
      <c r="Y591" s="4"/>
      <c r="AD591" s="4"/>
      <c r="AI591" s="4"/>
      <c r="AN591" s="4"/>
      <c r="AS591" s="4"/>
    </row>
    <row r="592" spans="6:45" ht="15.75" customHeight="1">
      <c r="F592" s="4"/>
      <c r="K592" s="4"/>
      <c r="P592" s="4"/>
      <c r="U592" s="4"/>
      <c r="Y592" s="4"/>
      <c r="AD592" s="4"/>
      <c r="AI592" s="4"/>
      <c r="AN592" s="4"/>
      <c r="AS592" s="4"/>
    </row>
    <row r="593" spans="6:45" ht="15.75" customHeight="1">
      <c r="F593" s="4"/>
      <c r="K593" s="4"/>
      <c r="P593" s="4"/>
      <c r="U593" s="4"/>
      <c r="Y593" s="4"/>
      <c r="AD593" s="4"/>
      <c r="AI593" s="4"/>
      <c r="AN593" s="4"/>
      <c r="AS593" s="4"/>
    </row>
    <row r="594" spans="6:45" ht="15.75" customHeight="1">
      <c r="F594" s="4"/>
      <c r="K594" s="4"/>
      <c r="P594" s="4"/>
      <c r="U594" s="4"/>
      <c r="Y594" s="4"/>
      <c r="AD594" s="4"/>
      <c r="AI594" s="4"/>
      <c r="AN594" s="4"/>
      <c r="AS594" s="4"/>
    </row>
    <row r="595" spans="6:45" ht="15.75" customHeight="1">
      <c r="F595" s="4"/>
      <c r="K595" s="4"/>
      <c r="P595" s="4"/>
      <c r="U595" s="4"/>
      <c r="Y595" s="4"/>
      <c r="AD595" s="4"/>
      <c r="AI595" s="4"/>
      <c r="AN595" s="4"/>
      <c r="AS595" s="4"/>
    </row>
    <row r="596" spans="6:45" ht="15.75" customHeight="1">
      <c r="F596" s="4"/>
      <c r="K596" s="4"/>
      <c r="P596" s="4"/>
      <c r="U596" s="4"/>
      <c r="Y596" s="4"/>
      <c r="AD596" s="4"/>
      <c r="AI596" s="4"/>
      <c r="AN596" s="4"/>
      <c r="AS596" s="4"/>
    </row>
    <row r="597" spans="6:45" ht="15.75" customHeight="1">
      <c r="F597" s="4"/>
      <c r="K597" s="4"/>
      <c r="P597" s="4"/>
      <c r="U597" s="4"/>
      <c r="Y597" s="4"/>
      <c r="AD597" s="4"/>
      <c r="AI597" s="4"/>
      <c r="AN597" s="4"/>
      <c r="AS597" s="4"/>
    </row>
    <row r="598" spans="6:45" ht="15.75" customHeight="1">
      <c r="F598" s="4"/>
      <c r="K598" s="4"/>
      <c r="P598" s="4"/>
      <c r="U598" s="4"/>
      <c r="Y598" s="4"/>
      <c r="AD598" s="4"/>
      <c r="AI598" s="4"/>
      <c r="AN598" s="4"/>
      <c r="AS598" s="4"/>
    </row>
    <row r="599" spans="6:45" ht="15.75" customHeight="1">
      <c r="F599" s="4"/>
      <c r="K599" s="4"/>
      <c r="P599" s="4"/>
      <c r="U599" s="4"/>
      <c r="Y599" s="4"/>
      <c r="AD599" s="4"/>
      <c r="AI599" s="4"/>
      <c r="AN599" s="4"/>
      <c r="AS599" s="4"/>
    </row>
    <row r="600" spans="6:45" ht="15.75" customHeight="1">
      <c r="F600" s="4"/>
      <c r="K600" s="4"/>
      <c r="P600" s="4"/>
      <c r="U600" s="4"/>
      <c r="Y600" s="4"/>
      <c r="AD600" s="4"/>
      <c r="AI600" s="4"/>
      <c r="AN600" s="4"/>
      <c r="AS600" s="4"/>
    </row>
    <row r="601" spans="6:45" ht="15.75" customHeight="1">
      <c r="F601" s="4"/>
      <c r="K601" s="4"/>
      <c r="P601" s="4"/>
      <c r="U601" s="4"/>
      <c r="Y601" s="4"/>
      <c r="AD601" s="4"/>
      <c r="AI601" s="4"/>
      <c r="AN601" s="4"/>
      <c r="AS601" s="4"/>
    </row>
    <row r="602" spans="6:45" ht="15.75" customHeight="1">
      <c r="F602" s="4"/>
      <c r="K602" s="4"/>
      <c r="P602" s="4"/>
      <c r="U602" s="4"/>
      <c r="Y602" s="4"/>
      <c r="AD602" s="4"/>
      <c r="AI602" s="4"/>
      <c r="AN602" s="4"/>
      <c r="AS602" s="4"/>
    </row>
    <row r="603" spans="6:45" ht="15.75" customHeight="1">
      <c r="F603" s="4"/>
      <c r="K603" s="4"/>
      <c r="P603" s="4"/>
      <c r="U603" s="4"/>
      <c r="Y603" s="4"/>
      <c r="AD603" s="4"/>
      <c r="AI603" s="4"/>
      <c r="AN603" s="4"/>
      <c r="AS603" s="4"/>
    </row>
    <row r="604" spans="6:45" ht="15.75" customHeight="1">
      <c r="F604" s="4"/>
      <c r="K604" s="4"/>
      <c r="P604" s="4"/>
      <c r="U604" s="4"/>
      <c r="Y604" s="4"/>
      <c r="AD604" s="4"/>
      <c r="AI604" s="4"/>
      <c r="AN604" s="4"/>
      <c r="AS604" s="4"/>
    </row>
    <row r="605" spans="6:45" ht="15.75" customHeight="1">
      <c r="F605" s="4"/>
      <c r="K605" s="4"/>
      <c r="P605" s="4"/>
      <c r="U605" s="4"/>
      <c r="Y605" s="4"/>
      <c r="AD605" s="4"/>
      <c r="AI605" s="4"/>
      <c r="AN605" s="4"/>
      <c r="AS605" s="4"/>
    </row>
    <row r="606" spans="6:45" ht="15.75" customHeight="1">
      <c r="F606" s="4"/>
      <c r="K606" s="4"/>
      <c r="P606" s="4"/>
      <c r="U606" s="4"/>
      <c r="Y606" s="4"/>
      <c r="AD606" s="4"/>
      <c r="AI606" s="4"/>
      <c r="AN606" s="4"/>
      <c r="AS606" s="4"/>
    </row>
    <row r="607" spans="6:45" ht="15.75" customHeight="1">
      <c r="F607" s="4"/>
      <c r="K607" s="4"/>
      <c r="P607" s="4"/>
      <c r="U607" s="4"/>
      <c r="Y607" s="4"/>
      <c r="AD607" s="4"/>
      <c r="AI607" s="4"/>
      <c r="AN607" s="4"/>
      <c r="AS607" s="4"/>
    </row>
    <row r="608" spans="6:45" ht="15.75" customHeight="1">
      <c r="F608" s="4"/>
      <c r="K608" s="4"/>
      <c r="P608" s="4"/>
      <c r="U608" s="4"/>
      <c r="Y608" s="4"/>
      <c r="AD608" s="4"/>
      <c r="AI608" s="4"/>
      <c r="AN608" s="4"/>
      <c r="AS608" s="4"/>
    </row>
    <row r="609" spans="6:45" ht="15.75" customHeight="1">
      <c r="F609" s="4"/>
      <c r="K609" s="4"/>
      <c r="P609" s="4"/>
      <c r="U609" s="4"/>
      <c r="Y609" s="4"/>
      <c r="AD609" s="4"/>
      <c r="AI609" s="4"/>
      <c r="AN609" s="4"/>
      <c r="AS609" s="4"/>
    </row>
    <row r="610" spans="6:45" ht="15.75" customHeight="1">
      <c r="F610" s="4"/>
      <c r="K610" s="4"/>
      <c r="P610" s="4"/>
      <c r="U610" s="4"/>
      <c r="Y610" s="4"/>
      <c r="AD610" s="4"/>
      <c r="AI610" s="4"/>
      <c r="AN610" s="4"/>
      <c r="AS610" s="4"/>
    </row>
    <row r="611" spans="6:45" ht="15.75" customHeight="1">
      <c r="F611" s="4"/>
      <c r="K611" s="4"/>
      <c r="P611" s="4"/>
      <c r="U611" s="4"/>
      <c r="Y611" s="4"/>
      <c r="AD611" s="4"/>
      <c r="AI611" s="4"/>
      <c r="AN611" s="4"/>
      <c r="AS611" s="4"/>
    </row>
    <row r="612" spans="6:45" ht="15.75" customHeight="1">
      <c r="F612" s="4"/>
      <c r="K612" s="4"/>
      <c r="P612" s="4"/>
      <c r="U612" s="4"/>
      <c r="Y612" s="4"/>
      <c r="AD612" s="4"/>
      <c r="AI612" s="4"/>
      <c r="AN612" s="4"/>
      <c r="AS612" s="4"/>
    </row>
    <row r="613" spans="6:45" ht="15.75" customHeight="1">
      <c r="F613" s="4"/>
      <c r="K613" s="4"/>
      <c r="P613" s="4"/>
      <c r="U613" s="4"/>
      <c r="Y613" s="4"/>
      <c r="AD613" s="4"/>
      <c r="AI613" s="4"/>
      <c r="AN613" s="4"/>
      <c r="AS613" s="4"/>
    </row>
    <row r="614" spans="6:45" ht="15.75" customHeight="1">
      <c r="F614" s="4"/>
      <c r="K614" s="4"/>
      <c r="P614" s="4"/>
      <c r="U614" s="4"/>
      <c r="Y614" s="4"/>
      <c r="AD614" s="4"/>
      <c r="AI614" s="4"/>
      <c r="AN614" s="4"/>
      <c r="AS614" s="4"/>
    </row>
    <row r="615" spans="6:45" ht="15.75" customHeight="1">
      <c r="F615" s="4"/>
      <c r="K615" s="4"/>
      <c r="P615" s="4"/>
      <c r="U615" s="4"/>
      <c r="Y615" s="4"/>
      <c r="AD615" s="4"/>
      <c r="AI615" s="4"/>
      <c r="AN615" s="4"/>
      <c r="AS615" s="4"/>
    </row>
    <row r="616" spans="6:45" ht="15.75" customHeight="1">
      <c r="F616" s="4"/>
      <c r="K616" s="4"/>
      <c r="P616" s="4"/>
      <c r="U616" s="4"/>
      <c r="Y616" s="4"/>
      <c r="AD616" s="4"/>
      <c r="AI616" s="4"/>
      <c r="AN616" s="4"/>
      <c r="AS616" s="4"/>
    </row>
    <row r="617" spans="6:45" ht="15.75" customHeight="1">
      <c r="F617" s="4"/>
      <c r="K617" s="4"/>
      <c r="P617" s="4"/>
      <c r="U617" s="4"/>
      <c r="Y617" s="4"/>
      <c r="AD617" s="4"/>
      <c r="AI617" s="4"/>
      <c r="AN617" s="4"/>
      <c r="AS617" s="4"/>
    </row>
    <row r="618" spans="6:45" ht="15.75" customHeight="1">
      <c r="F618" s="4"/>
      <c r="K618" s="4"/>
      <c r="P618" s="4"/>
      <c r="U618" s="4"/>
      <c r="Y618" s="4"/>
      <c r="AD618" s="4"/>
      <c r="AI618" s="4"/>
      <c r="AN618" s="4"/>
      <c r="AS618" s="4"/>
    </row>
    <row r="619" spans="6:45" ht="15.75" customHeight="1">
      <c r="F619" s="4"/>
      <c r="K619" s="4"/>
      <c r="P619" s="4"/>
      <c r="U619" s="4"/>
      <c r="Y619" s="4"/>
      <c r="AD619" s="4"/>
      <c r="AI619" s="4"/>
      <c r="AN619" s="4"/>
      <c r="AS619" s="4"/>
    </row>
    <row r="620" spans="6:45" ht="15.75" customHeight="1">
      <c r="F620" s="4"/>
      <c r="K620" s="4"/>
      <c r="P620" s="4"/>
      <c r="U620" s="4"/>
      <c r="Y620" s="4"/>
      <c r="AD620" s="4"/>
      <c r="AI620" s="4"/>
      <c r="AN620" s="4"/>
      <c r="AS620" s="4"/>
    </row>
    <row r="621" spans="6:45" ht="15.75" customHeight="1">
      <c r="F621" s="4"/>
      <c r="K621" s="4"/>
      <c r="P621" s="4"/>
      <c r="U621" s="4"/>
      <c r="Y621" s="4"/>
      <c r="AD621" s="4"/>
      <c r="AI621" s="4"/>
      <c r="AN621" s="4"/>
      <c r="AS621" s="4"/>
    </row>
    <row r="622" spans="6:45" ht="15.75" customHeight="1">
      <c r="F622" s="4"/>
      <c r="K622" s="4"/>
      <c r="P622" s="4"/>
      <c r="U622" s="4"/>
      <c r="Y622" s="4"/>
      <c r="AD622" s="4"/>
      <c r="AI622" s="4"/>
      <c r="AN622" s="4"/>
      <c r="AS622" s="4"/>
    </row>
    <row r="623" spans="6:45" ht="15.75" customHeight="1">
      <c r="F623" s="4"/>
      <c r="K623" s="4"/>
      <c r="P623" s="4"/>
      <c r="U623" s="4"/>
      <c r="Y623" s="4"/>
      <c r="AD623" s="4"/>
      <c r="AI623" s="4"/>
      <c r="AN623" s="4"/>
      <c r="AS623" s="4"/>
    </row>
    <row r="624" spans="6:45" ht="15.75" customHeight="1">
      <c r="F624" s="4"/>
      <c r="K624" s="4"/>
      <c r="P624" s="4"/>
      <c r="U624" s="4"/>
      <c r="Y624" s="4"/>
      <c r="AD624" s="4"/>
      <c r="AI624" s="4"/>
      <c r="AN624" s="4"/>
      <c r="AS624" s="4"/>
    </row>
    <row r="625" spans="6:45" ht="15.75" customHeight="1">
      <c r="F625" s="4"/>
      <c r="K625" s="4"/>
      <c r="P625" s="4"/>
      <c r="U625" s="4"/>
      <c r="Y625" s="4"/>
      <c r="AD625" s="4"/>
      <c r="AI625" s="4"/>
      <c r="AN625" s="4"/>
      <c r="AS625" s="4"/>
    </row>
    <row r="626" spans="6:45" ht="15.75" customHeight="1">
      <c r="F626" s="4"/>
      <c r="K626" s="4"/>
      <c r="P626" s="4"/>
      <c r="U626" s="4"/>
      <c r="Y626" s="4"/>
      <c r="AD626" s="4"/>
      <c r="AI626" s="4"/>
      <c r="AN626" s="4"/>
      <c r="AS626" s="4"/>
    </row>
    <row r="627" spans="6:45" ht="15.75" customHeight="1">
      <c r="F627" s="4"/>
      <c r="K627" s="4"/>
      <c r="P627" s="4"/>
      <c r="U627" s="4"/>
      <c r="Y627" s="4"/>
      <c r="AD627" s="4"/>
      <c r="AI627" s="4"/>
      <c r="AN627" s="4"/>
      <c r="AS627" s="4"/>
    </row>
    <row r="628" spans="6:45" ht="15.75" customHeight="1">
      <c r="F628" s="4"/>
      <c r="K628" s="4"/>
      <c r="P628" s="4"/>
      <c r="U628" s="4"/>
      <c r="Y628" s="4"/>
      <c r="AD628" s="4"/>
      <c r="AI628" s="4"/>
      <c r="AN628" s="4"/>
      <c r="AS628" s="4"/>
    </row>
    <row r="629" spans="6:45" ht="15.75" customHeight="1">
      <c r="F629" s="4"/>
      <c r="K629" s="4"/>
      <c r="P629" s="4"/>
      <c r="U629" s="4"/>
      <c r="Y629" s="4"/>
      <c r="AD629" s="4"/>
      <c r="AI629" s="4"/>
      <c r="AN629" s="4"/>
      <c r="AS629" s="4"/>
    </row>
    <row r="630" spans="6:45" ht="15.75" customHeight="1">
      <c r="F630" s="4"/>
      <c r="K630" s="4"/>
      <c r="P630" s="4"/>
      <c r="U630" s="4"/>
      <c r="Y630" s="4"/>
      <c r="AD630" s="4"/>
      <c r="AI630" s="4"/>
      <c r="AN630" s="4"/>
      <c r="AS630" s="4"/>
    </row>
    <row r="631" spans="6:45" ht="15.75" customHeight="1">
      <c r="F631" s="4"/>
      <c r="K631" s="4"/>
      <c r="P631" s="4"/>
      <c r="U631" s="4"/>
      <c r="Y631" s="4"/>
      <c r="AD631" s="4"/>
      <c r="AI631" s="4"/>
      <c r="AN631" s="4"/>
      <c r="AS631" s="4"/>
    </row>
    <row r="632" spans="6:45" ht="15.75" customHeight="1">
      <c r="F632" s="4"/>
      <c r="K632" s="4"/>
      <c r="P632" s="4"/>
      <c r="U632" s="4"/>
      <c r="Y632" s="4"/>
      <c r="AD632" s="4"/>
      <c r="AI632" s="4"/>
      <c r="AN632" s="4"/>
      <c r="AS632" s="4"/>
    </row>
    <row r="633" spans="6:45" ht="15.75" customHeight="1">
      <c r="F633" s="4"/>
      <c r="K633" s="4"/>
      <c r="P633" s="4"/>
      <c r="U633" s="4"/>
      <c r="Y633" s="4"/>
      <c r="AD633" s="4"/>
      <c r="AI633" s="4"/>
      <c r="AN633" s="4"/>
      <c r="AS633" s="4"/>
    </row>
    <row r="634" spans="6:45" ht="15.75" customHeight="1">
      <c r="F634" s="4"/>
      <c r="K634" s="4"/>
      <c r="P634" s="4"/>
      <c r="U634" s="4"/>
      <c r="Y634" s="4"/>
      <c r="AD634" s="4"/>
      <c r="AI634" s="4"/>
      <c r="AN634" s="4"/>
      <c r="AS634" s="4"/>
    </row>
    <row r="635" spans="6:45" ht="15.75" customHeight="1">
      <c r="F635" s="4"/>
      <c r="K635" s="4"/>
      <c r="P635" s="4"/>
      <c r="U635" s="4"/>
      <c r="Y635" s="4"/>
      <c r="AD635" s="4"/>
      <c r="AI635" s="4"/>
      <c r="AN635" s="4"/>
      <c r="AS635" s="4"/>
    </row>
    <row r="636" spans="6:45" ht="15.75" customHeight="1">
      <c r="F636" s="4"/>
      <c r="K636" s="4"/>
      <c r="P636" s="4"/>
      <c r="U636" s="4"/>
      <c r="Y636" s="4"/>
      <c r="AD636" s="4"/>
      <c r="AI636" s="4"/>
      <c r="AN636" s="4"/>
      <c r="AS636" s="4"/>
    </row>
    <row r="637" spans="6:45" ht="15.75" customHeight="1">
      <c r="F637" s="4"/>
      <c r="K637" s="4"/>
      <c r="P637" s="4"/>
      <c r="U637" s="4"/>
      <c r="Y637" s="4"/>
      <c r="AD637" s="4"/>
      <c r="AI637" s="4"/>
      <c r="AN637" s="4"/>
      <c r="AS637" s="4"/>
    </row>
    <row r="638" spans="6:45" ht="15.75" customHeight="1">
      <c r="F638" s="4"/>
      <c r="K638" s="4"/>
      <c r="P638" s="4"/>
      <c r="U638" s="4"/>
      <c r="Y638" s="4"/>
      <c r="AD638" s="4"/>
      <c r="AI638" s="4"/>
      <c r="AN638" s="4"/>
      <c r="AS638" s="4"/>
    </row>
    <row r="639" spans="6:45" ht="15.75" customHeight="1">
      <c r="F639" s="4"/>
      <c r="K639" s="4"/>
      <c r="P639" s="4"/>
      <c r="U639" s="4"/>
      <c r="Y639" s="4"/>
      <c r="AD639" s="4"/>
      <c r="AI639" s="4"/>
      <c r="AN639" s="4"/>
      <c r="AS639" s="4"/>
    </row>
    <row r="640" spans="6:45" ht="15.75" customHeight="1">
      <c r="F640" s="4"/>
      <c r="K640" s="4"/>
      <c r="P640" s="4"/>
      <c r="U640" s="4"/>
      <c r="Y640" s="4"/>
      <c r="AD640" s="4"/>
      <c r="AI640" s="4"/>
      <c r="AN640" s="4"/>
      <c r="AS640" s="4"/>
    </row>
    <row r="641" spans="6:45" ht="15.75" customHeight="1">
      <c r="F641" s="4"/>
      <c r="K641" s="4"/>
      <c r="P641" s="4"/>
      <c r="U641" s="4"/>
      <c r="Y641" s="4"/>
      <c r="AD641" s="4"/>
      <c r="AI641" s="4"/>
      <c r="AN641" s="4"/>
      <c r="AS641" s="4"/>
    </row>
    <row r="642" spans="6:45" ht="15.75" customHeight="1">
      <c r="F642" s="4"/>
      <c r="K642" s="4"/>
      <c r="P642" s="4"/>
      <c r="U642" s="4"/>
      <c r="Y642" s="4"/>
      <c r="AD642" s="4"/>
      <c r="AI642" s="4"/>
      <c r="AN642" s="4"/>
      <c r="AS642" s="4"/>
    </row>
    <row r="643" spans="6:45" ht="15.75" customHeight="1">
      <c r="F643" s="4"/>
      <c r="K643" s="4"/>
      <c r="P643" s="4"/>
      <c r="U643" s="4"/>
      <c r="Y643" s="4"/>
      <c r="AD643" s="4"/>
      <c r="AI643" s="4"/>
      <c r="AN643" s="4"/>
      <c r="AS643" s="4"/>
    </row>
    <row r="644" spans="6:45" ht="15.75" customHeight="1">
      <c r="F644" s="4"/>
      <c r="K644" s="4"/>
      <c r="P644" s="4"/>
      <c r="U644" s="4"/>
      <c r="Y644" s="4"/>
      <c r="AD644" s="4"/>
      <c r="AI644" s="4"/>
      <c r="AN644" s="4"/>
      <c r="AS644" s="4"/>
    </row>
    <row r="645" spans="6:45" ht="15.75" customHeight="1">
      <c r="F645" s="4"/>
      <c r="K645" s="4"/>
      <c r="P645" s="4"/>
      <c r="U645" s="4"/>
      <c r="Y645" s="4"/>
      <c r="AD645" s="4"/>
      <c r="AI645" s="4"/>
      <c r="AN645" s="4"/>
      <c r="AS645" s="4"/>
    </row>
    <row r="646" spans="6:45" ht="15.75" customHeight="1">
      <c r="F646" s="4"/>
      <c r="K646" s="4"/>
      <c r="P646" s="4"/>
      <c r="U646" s="4"/>
      <c r="Y646" s="4"/>
      <c r="AD646" s="4"/>
      <c r="AI646" s="4"/>
      <c r="AN646" s="4"/>
      <c r="AS646" s="4"/>
    </row>
    <row r="647" spans="6:45" ht="15.75" customHeight="1">
      <c r="F647" s="4"/>
      <c r="K647" s="4"/>
      <c r="P647" s="4"/>
      <c r="U647" s="4"/>
      <c r="Y647" s="4"/>
      <c r="AD647" s="4"/>
      <c r="AI647" s="4"/>
      <c r="AN647" s="4"/>
      <c r="AS647" s="4"/>
    </row>
    <row r="648" spans="6:45" ht="15.75" customHeight="1">
      <c r="F648" s="4"/>
      <c r="K648" s="4"/>
      <c r="P648" s="4"/>
      <c r="U648" s="4"/>
      <c r="Y648" s="4"/>
      <c r="AD648" s="4"/>
      <c r="AI648" s="4"/>
      <c r="AN648" s="4"/>
      <c r="AS648" s="4"/>
    </row>
    <row r="649" spans="6:45" ht="15.75" customHeight="1">
      <c r="F649" s="4"/>
      <c r="K649" s="4"/>
      <c r="P649" s="4"/>
      <c r="U649" s="4"/>
      <c r="Y649" s="4"/>
      <c r="AD649" s="4"/>
      <c r="AI649" s="4"/>
      <c r="AN649" s="4"/>
      <c r="AS649" s="4"/>
    </row>
    <row r="650" spans="6:45" ht="15.75" customHeight="1">
      <c r="F650" s="4"/>
      <c r="K650" s="4"/>
      <c r="P650" s="4"/>
      <c r="U650" s="4"/>
      <c r="Y650" s="4"/>
      <c r="AD650" s="4"/>
      <c r="AI650" s="4"/>
      <c r="AN650" s="4"/>
      <c r="AS650" s="4"/>
    </row>
    <row r="651" spans="6:45" ht="15.75" customHeight="1">
      <c r="F651" s="4"/>
      <c r="K651" s="4"/>
      <c r="P651" s="4"/>
      <c r="U651" s="4"/>
      <c r="Y651" s="4"/>
      <c r="AD651" s="4"/>
      <c r="AI651" s="4"/>
      <c r="AN651" s="4"/>
      <c r="AS651" s="4"/>
    </row>
    <row r="652" spans="6:45" ht="15.75" customHeight="1">
      <c r="F652" s="4"/>
      <c r="K652" s="4"/>
      <c r="P652" s="4"/>
      <c r="U652" s="4"/>
      <c r="Y652" s="4"/>
      <c r="AD652" s="4"/>
      <c r="AI652" s="4"/>
      <c r="AN652" s="4"/>
      <c r="AS652" s="4"/>
    </row>
    <row r="653" spans="6:45" ht="15.75" customHeight="1">
      <c r="F653" s="4"/>
      <c r="K653" s="4"/>
      <c r="P653" s="4"/>
      <c r="U653" s="4"/>
      <c r="Y653" s="4"/>
      <c r="AD653" s="4"/>
      <c r="AI653" s="4"/>
      <c r="AN653" s="4"/>
      <c r="AS653" s="4"/>
    </row>
    <row r="654" spans="6:45" ht="15.75" customHeight="1">
      <c r="F654" s="4"/>
      <c r="K654" s="4"/>
      <c r="P654" s="4"/>
      <c r="U654" s="4"/>
      <c r="Y654" s="4"/>
      <c r="AD654" s="4"/>
      <c r="AI654" s="4"/>
      <c r="AN654" s="4"/>
      <c r="AS654" s="4"/>
    </row>
    <row r="655" spans="6:45" ht="15.75" customHeight="1">
      <c r="F655" s="4"/>
      <c r="K655" s="4"/>
      <c r="P655" s="4"/>
      <c r="U655" s="4"/>
      <c r="Y655" s="4"/>
      <c r="AD655" s="4"/>
      <c r="AI655" s="4"/>
      <c r="AN655" s="4"/>
      <c r="AS655" s="4"/>
    </row>
    <row r="656" spans="6:45" ht="15.75" customHeight="1">
      <c r="F656" s="4"/>
      <c r="K656" s="4"/>
      <c r="P656" s="4"/>
      <c r="U656" s="4"/>
      <c r="Y656" s="4"/>
      <c r="AD656" s="4"/>
      <c r="AI656" s="4"/>
      <c r="AN656" s="4"/>
      <c r="AS656" s="4"/>
    </row>
    <row r="657" spans="6:45" ht="15.75" customHeight="1">
      <c r="F657" s="4"/>
      <c r="K657" s="4"/>
      <c r="P657" s="4"/>
      <c r="U657" s="4"/>
      <c r="Y657" s="4"/>
      <c r="AD657" s="4"/>
      <c r="AI657" s="4"/>
      <c r="AN657" s="4"/>
      <c r="AS657" s="4"/>
    </row>
    <row r="658" spans="6:45" ht="15.75" customHeight="1">
      <c r="F658" s="4"/>
      <c r="K658" s="4"/>
      <c r="P658" s="4"/>
      <c r="U658" s="4"/>
      <c r="Y658" s="4"/>
      <c r="AD658" s="4"/>
      <c r="AI658" s="4"/>
      <c r="AN658" s="4"/>
      <c r="AS658" s="4"/>
    </row>
    <row r="659" spans="6:45" ht="15.75" customHeight="1">
      <c r="F659" s="4"/>
      <c r="K659" s="4"/>
      <c r="P659" s="4"/>
      <c r="U659" s="4"/>
      <c r="Y659" s="4"/>
      <c r="AD659" s="4"/>
      <c r="AI659" s="4"/>
      <c r="AN659" s="4"/>
      <c r="AS659" s="4"/>
    </row>
    <row r="660" spans="6:45" ht="15.75" customHeight="1">
      <c r="F660" s="4"/>
      <c r="K660" s="4"/>
      <c r="P660" s="4"/>
      <c r="U660" s="4"/>
      <c r="Y660" s="4"/>
      <c r="AD660" s="4"/>
      <c r="AI660" s="4"/>
      <c r="AN660" s="4"/>
      <c r="AS660" s="4"/>
    </row>
    <row r="661" spans="6:45" ht="15.75" customHeight="1">
      <c r="F661" s="4"/>
      <c r="K661" s="4"/>
      <c r="P661" s="4"/>
      <c r="U661" s="4"/>
      <c r="Y661" s="4"/>
      <c r="AD661" s="4"/>
      <c r="AI661" s="4"/>
      <c r="AN661" s="4"/>
      <c r="AS661" s="4"/>
    </row>
    <row r="662" spans="6:45" ht="15.75" customHeight="1">
      <c r="F662" s="4"/>
      <c r="K662" s="4"/>
      <c r="P662" s="4"/>
      <c r="U662" s="4"/>
      <c r="Y662" s="4"/>
      <c r="AD662" s="4"/>
      <c r="AI662" s="4"/>
      <c r="AN662" s="4"/>
      <c r="AS662" s="4"/>
    </row>
    <row r="663" spans="6:45" ht="15.75" customHeight="1">
      <c r="F663" s="4"/>
      <c r="K663" s="4"/>
      <c r="P663" s="4"/>
      <c r="U663" s="4"/>
      <c r="Y663" s="4"/>
      <c r="AD663" s="4"/>
      <c r="AI663" s="4"/>
      <c r="AN663" s="4"/>
      <c r="AS663" s="4"/>
    </row>
    <row r="664" spans="6:45" ht="15.75" customHeight="1">
      <c r="F664" s="4"/>
      <c r="K664" s="4"/>
      <c r="P664" s="4"/>
      <c r="U664" s="4"/>
      <c r="Y664" s="4"/>
      <c r="AD664" s="4"/>
      <c r="AI664" s="4"/>
      <c r="AN664" s="4"/>
      <c r="AS664" s="4"/>
    </row>
    <row r="665" spans="6:45" ht="15.75" customHeight="1">
      <c r="F665" s="4"/>
      <c r="K665" s="4"/>
      <c r="P665" s="4"/>
      <c r="U665" s="4"/>
      <c r="Y665" s="4"/>
      <c r="AD665" s="4"/>
      <c r="AI665" s="4"/>
      <c r="AN665" s="4"/>
      <c r="AS665" s="4"/>
    </row>
    <row r="666" spans="6:45" ht="15.75" customHeight="1">
      <c r="F666" s="4"/>
      <c r="K666" s="4"/>
      <c r="P666" s="4"/>
      <c r="U666" s="4"/>
      <c r="Y666" s="4"/>
      <c r="AD666" s="4"/>
      <c r="AI666" s="4"/>
      <c r="AN666" s="4"/>
      <c r="AS666" s="4"/>
    </row>
    <row r="667" spans="6:45" ht="15.75" customHeight="1">
      <c r="F667" s="4"/>
      <c r="K667" s="4"/>
      <c r="P667" s="4"/>
      <c r="U667" s="4"/>
      <c r="Y667" s="4"/>
      <c r="AD667" s="4"/>
      <c r="AI667" s="4"/>
      <c r="AN667" s="4"/>
      <c r="AS667" s="4"/>
    </row>
    <row r="668" spans="6:45" ht="15.75" customHeight="1">
      <c r="F668" s="4"/>
      <c r="K668" s="4"/>
      <c r="P668" s="4"/>
      <c r="U668" s="4"/>
      <c r="Y668" s="4"/>
      <c r="AD668" s="4"/>
      <c r="AI668" s="4"/>
      <c r="AN668" s="4"/>
      <c r="AS668" s="4"/>
    </row>
    <row r="669" spans="6:45" ht="15.75" customHeight="1">
      <c r="F669" s="4"/>
      <c r="K669" s="4"/>
      <c r="P669" s="4"/>
      <c r="U669" s="4"/>
      <c r="Y669" s="4"/>
      <c r="AD669" s="4"/>
      <c r="AI669" s="4"/>
      <c r="AN669" s="4"/>
      <c r="AS669" s="4"/>
    </row>
    <row r="670" spans="6:45" ht="15.75" customHeight="1">
      <c r="F670" s="4"/>
      <c r="K670" s="4"/>
      <c r="P670" s="4"/>
      <c r="U670" s="4"/>
      <c r="Y670" s="4"/>
      <c r="AD670" s="4"/>
      <c r="AI670" s="4"/>
      <c r="AN670" s="4"/>
      <c r="AS670" s="4"/>
    </row>
    <row r="671" spans="6:45" ht="15.75" customHeight="1">
      <c r="F671" s="4"/>
      <c r="K671" s="4"/>
      <c r="P671" s="4"/>
      <c r="U671" s="4"/>
      <c r="Y671" s="4"/>
      <c r="AD671" s="4"/>
      <c r="AI671" s="4"/>
      <c r="AN671" s="4"/>
      <c r="AS671" s="4"/>
    </row>
    <row r="672" spans="6:45" ht="15.75" customHeight="1">
      <c r="F672" s="4"/>
      <c r="K672" s="4"/>
      <c r="P672" s="4"/>
      <c r="U672" s="4"/>
      <c r="Y672" s="4"/>
      <c r="AD672" s="4"/>
      <c r="AI672" s="4"/>
      <c r="AN672" s="4"/>
      <c r="AS672" s="4"/>
    </row>
    <row r="673" spans="6:45" ht="15.75" customHeight="1">
      <c r="F673" s="4"/>
      <c r="K673" s="4"/>
      <c r="P673" s="4"/>
      <c r="U673" s="4"/>
      <c r="Y673" s="4"/>
      <c r="AD673" s="4"/>
      <c r="AI673" s="4"/>
      <c r="AN673" s="4"/>
      <c r="AS673" s="4"/>
    </row>
    <row r="674" spans="6:45" ht="15.75" customHeight="1">
      <c r="F674" s="4"/>
      <c r="K674" s="4"/>
      <c r="P674" s="4"/>
      <c r="U674" s="4"/>
      <c r="Y674" s="4"/>
      <c r="AD674" s="4"/>
      <c r="AI674" s="4"/>
      <c r="AN674" s="4"/>
      <c r="AS674" s="4"/>
    </row>
    <row r="675" spans="6:45" ht="15.75" customHeight="1">
      <c r="F675" s="4"/>
      <c r="K675" s="4"/>
      <c r="P675" s="4"/>
      <c r="U675" s="4"/>
      <c r="Y675" s="4"/>
      <c r="AD675" s="4"/>
      <c r="AI675" s="4"/>
      <c r="AN675" s="4"/>
      <c r="AS675" s="4"/>
    </row>
    <row r="676" spans="6:45" ht="15.75" customHeight="1">
      <c r="F676" s="4"/>
      <c r="K676" s="4"/>
      <c r="P676" s="4"/>
      <c r="U676" s="4"/>
      <c r="Y676" s="4"/>
      <c r="AD676" s="4"/>
      <c r="AI676" s="4"/>
      <c r="AN676" s="4"/>
      <c r="AS676" s="4"/>
    </row>
    <row r="677" spans="6:45" ht="15.75" customHeight="1">
      <c r="F677" s="4"/>
      <c r="K677" s="4"/>
      <c r="P677" s="4"/>
      <c r="U677" s="4"/>
      <c r="Y677" s="4"/>
      <c r="AD677" s="4"/>
      <c r="AI677" s="4"/>
      <c r="AN677" s="4"/>
      <c r="AS677" s="4"/>
    </row>
    <row r="678" spans="6:45" ht="15.75" customHeight="1">
      <c r="F678" s="4"/>
      <c r="K678" s="4"/>
      <c r="P678" s="4"/>
      <c r="U678" s="4"/>
      <c r="Y678" s="4"/>
      <c r="AD678" s="4"/>
      <c r="AI678" s="4"/>
      <c r="AN678" s="4"/>
      <c r="AS678" s="4"/>
    </row>
    <row r="679" spans="6:45" ht="15.75" customHeight="1">
      <c r="F679" s="4"/>
      <c r="K679" s="4"/>
      <c r="P679" s="4"/>
      <c r="U679" s="4"/>
      <c r="Y679" s="4"/>
      <c r="AD679" s="4"/>
      <c r="AI679" s="4"/>
      <c r="AN679" s="4"/>
      <c r="AS679" s="4"/>
    </row>
    <row r="680" spans="6:45" ht="15.75" customHeight="1">
      <c r="F680" s="4"/>
      <c r="K680" s="4"/>
      <c r="P680" s="4"/>
      <c r="U680" s="4"/>
      <c r="Y680" s="4"/>
      <c r="AD680" s="4"/>
      <c r="AI680" s="4"/>
      <c r="AN680" s="4"/>
      <c r="AS680" s="4"/>
    </row>
    <row r="681" spans="6:45" ht="15.75" customHeight="1">
      <c r="F681" s="4"/>
      <c r="K681" s="4"/>
      <c r="P681" s="4"/>
      <c r="U681" s="4"/>
      <c r="Y681" s="4"/>
      <c r="AD681" s="4"/>
      <c r="AI681" s="4"/>
      <c r="AN681" s="4"/>
      <c r="AS681" s="4"/>
    </row>
    <row r="682" spans="6:45" ht="15.75" customHeight="1">
      <c r="F682" s="4"/>
      <c r="K682" s="4"/>
      <c r="P682" s="4"/>
      <c r="U682" s="4"/>
      <c r="Y682" s="4"/>
      <c r="AD682" s="4"/>
      <c r="AI682" s="4"/>
      <c r="AN682" s="4"/>
      <c r="AS682" s="4"/>
    </row>
    <row r="683" spans="6:45" ht="15.75" customHeight="1">
      <c r="F683" s="4"/>
      <c r="K683" s="4"/>
      <c r="P683" s="4"/>
      <c r="U683" s="4"/>
      <c r="Y683" s="4"/>
      <c r="AD683" s="4"/>
      <c r="AI683" s="4"/>
      <c r="AN683" s="4"/>
      <c r="AS683" s="4"/>
    </row>
    <row r="684" spans="6:45" ht="15.75" customHeight="1">
      <c r="F684" s="4"/>
      <c r="K684" s="4"/>
      <c r="P684" s="4"/>
      <c r="U684" s="4"/>
      <c r="Y684" s="4"/>
      <c r="AD684" s="4"/>
      <c r="AI684" s="4"/>
      <c r="AN684" s="4"/>
      <c r="AS684" s="4"/>
    </row>
    <row r="685" spans="6:45" ht="15.75" customHeight="1">
      <c r="F685" s="4"/>
      <c r="K685" s="4"/>
      <c r="P685" s="4"/>
      <c r="U685" s="4"/>
      <c r="Y685" s="4"/>
      <c r="AD685" s="4"/>
      <c r="AI685" s="4"/>
      <c r="AN685" s="4"/>
      <c r="AS685" s="4"/>
    </row>
    <row r="686" spans="6:45" ht="15.75" customHeight="1">
      <c r="F686" s="4"/>
      <c r="K686" s="4"/>
      <c r="P686" s="4"/>
      <c r="U686" s="4"/>
      <c r="Y686" s="4"/>
      <c r="AD686" s="4"/>
      <c r="AI686" s="4"/>
      <c r="AN686" s="4"/>
      <c r="AS686" s="4"/>
    </row>
    <row r="687" spans="6:45" ht="15.75" customHeight="1">
      <c r="F687" s="4"/>
      <c r="K687" s="4"/>
      <c r="P687" s="4"/>
      <c r="U687" s="4"/>
      <c r="Y687" s="4"/>
      <c r="AD687" s="4"/>
      <c r="AI687" s="4"/>
      <c r="AN687" s="4"/>
      <c r="AS687" s="4"/>
    </row>
    <row r="688" spans="6:45" ht="15.75" customHeight="1">
      <c r="F688" s="4"/>
      <c r="K688" s="4"/>
      <c r="P688" s="4"/>
      <c r="U688" s="4"/>
      <c r="Y688" s="4"/>
      <c r="AD688" s="4"/>
      <c r="AI688" s="4"/>
      <c r="AN688" s="4"/>
      <c r="AS688" s="4"/>
    </row>
    <row r="689" spans="6:45" ht="15.75" customHeight="1">
      <c r="F689" s="4"/>
      <c r="K689" s="4"/>
      <c r="P689" s="4"/>
      <c r="U689" s="4"/>
      <c r="Y689" s="4"/>
      <c r="AD689" s="4"/>
      <c r="AI689" s="4"/>
      <c r="AN689" s="4"/>
      <c r="AS689" s="4"/>
    </row>
    <row r="690" spans="6:45" ht="15.75" customHeight="1">
      <c r="F690" s="4"/>
      <c r="K690" s="4"/>
      <c r="P690" s="4"/>
      <c r="U690" s="4"/>
      <c r="Y690" s="4"/>
      <c r="AD690" s="4"/>
      <c r="AI690" s="4"/>
      <c r="AN690" s="4"/>
      <c r="AS690" s="4"/>
    </row>
    <row r="691" spans="6:45" ht="15.75" customHeight="1">
      <c r="F691" s="4"/>
      <c r="K691" s="4"/>
      <c r="P691" s="4"/>
      <c r="U691" s="4"/>
      <c r="Y691" s="4"/>
      <c r="AD691" s="4"/>
      <c r="AI691" s="4"/>
      <c r="AN691" s="4"/>
      <c r="AS691" s="4"/>
    </row>
    <row r="692" spans="6:45" ht="15.75" customHeight="1">
      <c r="F692" s="4"/>
      <c r="K692" s="4"/>
      <c r="P692" s="4"/>
      <c r="U692" s="4"/>
      <c r="Y692" s="4"/>
      <c r="AD692" s="4"/>
      <c r="AI692" s="4"/>
      <c r="AN692" s="4"/>
      <c r="AS692" s="4"/>
    </row>
    <row r="693" spans="6:45" ht="15.75" customHeight="1">
      <c r="F693" s="4"/>
      <c r="K693" s="4"/>
      <c r="P693" s="4"/>
      <c r="U693" s="4"/>
      <c r="Y693" s="4"/>
      <c r="AD693" s="4"/>
      <c r="AI693" s="4"/>
      <c r="AN693" s="4"/>
      <c r="AS693" s="4"/>
    </row>
    <row r="694" spans="6:45" ht="15.75" customHeight="1">
      <c r="F694" s="4"/>
      <c r="K694" s="4"/>
      <c r="P694" s="4"/>
      <c r="U694" s="4"/>
      <c r="Y694" s="4"/>
      <c r="AD694" s="4"/>
      <c r="AI694" s="4"/>
      <c r="AN694" s="4"/>
      <c r="AS694" s="4"/>
    </row>
    <row r="695" spans="6:45" ht="15.75" customHeight="1">
      <c r="F695" s="4"/>
      <c r="K695" s="4"/>
      <c r="P695" s="4"/>
      <c r="U695" s="4"/>
      <c r="Y695" s="4"/>
      <c r="AD695" s="4"/>
      <c r="AI695" s="4"/>
      <c r="AN695" s="4"/>
      <c r="AS695" s="4"/>
    </row>
    <row r="696" spans="6:45" ht="15.75" customHeight="1">
      <c r="F696" s="4"/>
      <c r="K696" s="4"/>
      <c r="P696" s="4"/>
      <c r="U696" s="4"/>
      <c r="Y696" s="4"/>
      <c r="AD696" s="4"/>
      <c r="AI696" s="4"/>
      <c r="AN696" s="4"/>
      <c r="AS696" s="4"/>
    </row>
    <row r="697" spans="6:45" ht="15.75" customHeight="1">
      <c r="F697" s="4"/>
      <c r="K697" s="4"/>
      <c r="P697" s="4"/>
      <c r="U697" s="4"/>
      <c r="Y697" s="4"/>
      <c r="AD697" s="4"/>
      <c r="AI697" s="4"/>
      <c r="AN697" s="4"/>
      <c r="AS697" s="4"/>
    </row>
    <row r="698" spans="6:45" ht="15.75" customHeight="1">
      <c r="F698" s="4"/>
      <c r="K698" s="4"/>
      <c r="P698" s="4"/>
      <c r="U698" s="4"/>
      <c r="Y698" s="4"/>
      <c r="AD698" s="4"/>
      <c r="AI698" s="4"/>
      <c r="AN698" s="4"/>
      <c r="AS698" s="4"/>
    </row>
    <row r="699" spans="6:45" ht="15.75" customHeight="1">
      <c r="F699" s="4"/>
      <c r="K699" s="4"/>
      <c r="P699" s="4"/>
      <c r="U699" s="4"/>
      <c r="Y699" s="4"/>
      <c r="AD699" s="4"/>
      <c r="AI699" s="4"/>
      <c r="AN699" s="4"/>
      <c r="AS699" s="4"/>
    </row>
    <row r="700" spans="6:45" ht="15.75" customHeight="1">
      <c r="F700" s="4"/>
      <c r="K700" s="4"/>
      <c r="P700" s="4"/>
      <c r="U700" s="4"/>
      <c r="Y700" s="4"/>
      <c r="AD700" s="4"/>
      <c r="AI700" s="4"/>
      <c r="AN700" s="4"/>
      <c r="AS700" s="4"/>
    </row>
    <row r="701" spans="6:45" ht="15.75" customHeight="1">
      <c r="F701" s="4"/>
      <c r="K701" s="4"/>
      <c r="P701" s="4"/>
      <c r="U701" s="4"/>
      <c r="Y701" s="4"/>
      <c r="AD701" s="4"/>
      <c r="AI701" s="4"/>
      <c r="AN701" s="4"/>
      <c r="AS701" s="4"/>
    </row>
    <row r="702" spans="6:45" ht="15.75" customHeight="1">
      <c r="F702" s="4"/>
      <c r="K702" s="4"/>
      <c r="P702" s="4"/>
      <c r="U702" s="4"/>
      <c r="Y702" s="4"/>
      <c r="AD702" s="4"/>
      <c r="AI702" s="4"/>
      <c r="AN702" s="4"/>
      <c r="AS702" s="4"/>
    </row>
    <row r="703" spans="6:45" ht="15.75" customHeight="1">
      <c r="F703" s="4"/>
      <c r="K703" s="4"/>
      <c r="P703" s="4"/>
      <c r="U703" s="4"/>
      <c r="Y703" s="4"/>
      <c r="AD703" s="4"/>
      <c r="AI703" s="4"/>
      <c r="AN703" s="4"/>
      <c r="AS703" s="4"/>
    </row>
    <row r="704" spans="6:45" ht="15.75" customHeight="1">
      <c r="F704" s="4"/>
      <c r="K704" s="4"/>
      <c r="P704" s="4"/>
      <c r="U704" s="4"/>
      <c r="Y704" s="4"/>
      <c r="AD704" s="4"/>
      <c r="AI704" s="4"/>
      <c r="AN704" s="4"/>
      <c r="AS704" s="4"/>
    </row>
    <row r="705" spans="6:45" ht="15.75" customHeight="1">
      <c r="F705" s="4"/>
      <c r="K705" s="4"/>
      <c r="P705" s="4"/>
      <c r="U705" s="4"/>
      <c r="Y705" s="4"/>
      <c r="AD705" s="4"/>
      <c r="AI705" s="4"/>
      <c r="AN705" s="4"/>
      <c r="AS705" s="4"/>
    </row>
    <row r="706" spans="6:45" ht="15.75" customHeight="1">
      <c r="F706" s="4"/>
      <c r="K706" s="4"/>
      <c r="P706" s="4"/>
      <c r="U706" s="4"/>
      <c r="Y706" s="4"/>
      <c r="AD706" s="4"/>
      <c r="AI706" s="4"/>
      <c r="AN706" s="4"/>
      <c r="AS706" s="4"/>
    </row>
    <row r="707" spans="6:45" ht="15.75" customHeight="1">
      <c r="F707" s="4"/>
      <c r="K707" s="4"/>
      <c r="P707" s="4"/>
      <c r="U707" s="4"/>
      <c r="Y707" s="4"/>
      <c r="AD707" s="4"/>
      <c r="AI707" s="4"/>
      <c r="AN707" s="4"/>
      <c r="AS707" s="4"/>
    </row>
    <row r="708" spans="6:45" ht="15.75" customHeight="1">
      <c r="F708" s="4"/>
      <c r="K708" s="4"/>
      <c r="P708" s="4"/>
      <c r="U708" s="4"/>
      <c r="Y708" s="4"/>
      <c r="AD708" s="4"/>
      <c r="AI708" s="4"/>
      <c r="AN708" s="4"/>
      <c r="AS708" s="4"/>
    </row>
    <row r="709" spans="6:45" ht="15.75" customHeight="1">
      <c r="F709" s="4"/>
      <c r="K709" s="4"/>
      <c r="P709" s="4"/>
      <c r="U709" s="4"/>
      <c r="Y709" s="4"/>
      <c r="AD709" s="4"/>
      <c r="AI709" s="4"/>
      <c r="AN709" s="4"/>
      <c r="AS709" s="4"/>
    </row>
    <row r="710" spans="6:45" ht="15.75" customHeight="1">
      <c r="F710" s="4"/>
      <c r="K710" s="4"/>
      <c r="P710" s="4"/>
      <c r="U710" s="4"/>
      <c r="Y710" s="4"/>
      <c r="AD710" s="4"/>
      <c r="AI710" s="4"/>
      <c r="AN710" s="4"/>
      <c r="AS710" s="4"/>
    </row>
    <row r="711" spans="6:45" ht="15.75" customHeight="1">
      <c r="F711" s="4"/>
      <c r="K711" s="4"/>
      <c r="P711" s="4"/>
      <c r="U711" s="4"/>
      <c r="Y711" s="4"/>
      <c r="AD711" s="4"/>
      <c r="AI711" s="4"/>
      <c r="AN711" s="4"/>
      <c r="AS711" s="4"/>
    </row>
    <row r="712" spans="6:45" ht="15.75" customHeight="1">
      <c r="F712" s="4"/>
      <c r="K712" s="4"/>
      <c r="P712" s="4"/>
      <c r="U712" s="4"/>
      <c r="Y712" s="4"/>
      <c r="AD712" s="4"/>
      <c r="AI712" s="4"/>
      <c r="AN712" s="4"/>
      <c r="AS712" s="4"/>
    </row>
    <row r="713" spans="6:45" ht="15.75" customHeight="1">
      <c r="F713" s="4"/>
      <c r="K713" s="4"/>
      <c r="P713" s="4"/>
      <c r="U713" s="4"/>
      <c r="Y713" s="4"/>
      <c r="AD713" s="4"/>
      <c r="AI713" s="4"/>
      <c r="AN713" s="4"/>
      <c r="AS713" s="4"/>
    </row>
    <row r="714" spans="6:45" ht="15.75" customHeight="1">
      <c r="F714" s="4"/>
      <c r="K714" s="4"/>
      <c r="P714" s="4"/>
      <c r="U714" s="4"/>
      <c r="Y714" s="4"/>
      <c r="AD714" s="4"/>
      <c r="AI714" s="4"/>
      <c r="AN714" s="4"/>
      <c r="AS714" s="4"/>
    </row>
    <row r="715" spans="6:45" ht="15.75" customHeight="1">
      <c r="F715" s="4"/>
      <c r="K715" s="4"/>
      <c r="P715" s="4"/>
      <c r="U715" s="4"/>
      <c r="Y715" s="4"/>
      <c r="AD715" s="4"/>
      <c r="AI715" s="4"/>
      <c r="AN715" s="4"/>
      <c r="AS715" s="4"/>
    </row>
    <row r="716" spans="6:45" ht="15.75" customHeight="1">
      <c r="F716" s="4"/>
      <c r="K716" s="4"/>
      <c r="P716" s="4"/>
      <c r="U716" s="4"/>
      <c r="Y716" s="4"/>
      <c r="AD716" s="4"/>
      <c r="AI716" s="4"/>
      <c r="AN716" s="4"/>
      <c r="AS716" s="4"/>
    </row>
    <row r="717" spans="6:45" ht="15.75" customHeight="1">
      <c r="F717" s="4"/>
      <c r="K717" s="4"/>
      <c r="P717" s="4"/>
      <c r="U717" s="4"/>
      <c r="Y717" s="4"/>
      <c r="AD717" s="4"/>
      <c r="AI717" s="4"/>
      <c r="AN717" s="4"/>
      <c r="AS717" s="4"/>
    </row>
    <row r="718" spans="6:45" ht="15.75" customHeight="1">
      <c r="F718" s="4"/>
      <c r="K718" s="4"/>
      <c r="P718" s="4"/>
      <c r="U718" s="4"/>
      <c r="Y718" s="4"/>
      <c r="AD718" s="4"/>
      <c r="AI718" s="4"/>
      <c r="AN718" s="4"/>
      <c r="AS718" s="4"/>
    </row>
    <row r="719" spans="6:45" ht="15.75" customHeight="1">
      <c r="F719" s="4"/>
      <c r="K719" s="4"/>
      <c r="P719" s="4"/>
      <c r="U719" s="4"/>
      <c r="Y719" s="4"/>
      <c r="AD719" s="4"/>
      <c r="AI719" s="4"/>
      <c r="AN719" s="4"/>
      <c r="AS719" s="4"/>
    </row>
    <row r="720" spans="6:45" ht="15.75" customHeight="1">
      <c r="F720" s="4"/>
      <c r="K720" s="4"/>
      <c r="P720" s="4"/>
      <c r="U720" s="4"/>
      <c r="Y720" s="4"/>
      <c r="AD720" s="4"/>
      <c r="AI720" s="4"/>
      <c r="AN720" s="4"/>
      <c r="AS720" s="4"/>
    </row>
    <row r="721" spans="6:45" ht="15.75" customHeight="1">
      <c r="F721" s="4"/>
      <c r="K721" s="4"/>
      <c r="P721" s="4"/>
      <c r="U721" s="4"/>
      <c r="Y721" s="4"/>
      <c r="AD721" s="4"/>
      <c r="AI721" s="4"/>
      <c r="AN721" s="4"/>
      <c r="AS721" s="4"/>
    </row>
    <row r="722" spans="6:45" ht="15.75" customHeight="1">
      <c r="F722" s="4"/>
      <c r="K722" s="4"/>
      <c r="P722" s="4"/>
      <c r="U722" s="4"/>
      <c r="Y722" s="4"/>
      <c r="AD722" s="4"/>
      <c r="AI722" s="4"/>
      <c r="AN722" s="4"/>
      <c r="AS722" s="4"/>
    </row>
    <row r="723" spans="6:45" ht="15.75" customHeight="1">
      <c r="F723" s="4"/>
      <c r="K723" s="4"/>
      <c r="P723" s="4"/>
      <c r="U723" s="4"/>
      <c r="Y723" s="4"/>
      <c r="AD723" s="4"/>
      <c r="AI723" s="4"/>
      <c r="AN723" s="4"/>
      <c r="AS723" s="4"/>
    </row>
    <row r="724" spans="6:45" ht="15.75" customHeight="1">
      <c r="F724" s="4"/>
      <c r="K724" s="4"/>
      <c r="P724" s="4"/>
      <c r="U724" s="4"/>
      <c r="Y724" s="4"/>
      <c r="AD724" s="4"/>
      <c r="AI724" s="4"/>
      <c r="AN724" s="4"/>
      <c r="AS724" s="4"/>
    </row>
    <row r="725" spans="6:45" ht="15.75" customHeight="1">
      <c r="F725" s="4"/>
      <c r="K725" s="4"/>
      <c r="P725" s="4"/>
      <c r="U725" s="4"/>
      <c r="Y725" s="4"/>
      <c r="AD725" s="4"/>
      <c r="AI725" s="4"/>
      <c r="AN725" s="4"/>
      <c r="AS725" s="4"/>
    </row>
    <row r="726" spans="6:45" ht="15.75" customHeight="1">
      <c r="F726" s="4"/>
      <c r="K726" s="4"/>
      <c r="P726" s="4"/>
      <c r="U726" s="4"/>
      <c r="Y726" s="4"/>
      <c r="AD726" s="4"/>
      <c r="AI726" s="4"/>
      <c r="AN726" s="4"/>
      <c r="AS726" s="4"/>
    </row>
    <row r="727" spans="6:45" ht="15.75" customHeight="1">
      <c r="F727" s="4"/>
      <c r="K727" s="4"/>
      <c r="P727" s="4"/>
      <c r="U727" s="4"/>
      <c r="Y727" s="4"/>
      <c r="AD727" s="4"/>
      <c r="AI727" s="4"/>
      <c r="AN727" s="4"/>
      <c r="AS727" s="4"/>
    </row>
    <row r="728" spans="6:45" ht="15.75" customHeight="1">
      <c r="F728" s="4"/>
      <c r="K728" s="4"/>
      <c r="P728" s="4"/>
      <c r="U728" s="4"/>
      <c r="Y728" s="4"/>
      <c r="AD728" s="4"/>
      <c r="AI728" s="4"/>
      <c r="AN728" s="4"/>
      <c r="AS728" s="4"/>
    </row>
    <row r="729" spans="6:45" ht="15.75" customHeight="1">
      <c r="F729" s="4"/>
      <c r="K729" s="4"/>
      <c r="P729" s="4"/>
      <c r="U729" s="4"/>
      <c r="Y729" s="4"/>
      <c r="AD729" s="4"/>
      <c r="AI729" s="4"/>
      <c r="AN729" s="4"/>
      <c r="AS729" s="4"/>
    </row>
    <row r="730" spans="6:45" ht="15.75" customHeight="1">
      <c r="F730" s="4"/>
      <c r="K730" s="4"/>
      <c r="P730" s="4"/>
      <c r="U730" s="4"/>
      <c r="Y730" s="4"/>
      <c r="AD730" s="4"/>
      <c r="AI730" s="4"/>
      <c r="AN730" s="4"/>
      <c r="AS730" s="4"/>
    </row>
    <row r="731" spans="6:45" ht="15.75" customHeight="1">
      <c r="F731" s="4"/>
      <c r="K731" s="4"/>
      <c r="P731" s="4"/>
      <c r="U731" s="4"/>
      <c r="Y731" s="4"/>
      <c r="AD731" s="4"/>
      <c r="AI731" s="4"/>
      <c r="AN731" s="4"/>
      <c r="AS731" s="4"/>
    </row>
    <row r="732" spans="6:45" ht="15.75" customHeight="1">
      <c r="F732" s="4"/>
      <c r="K732" s="4"/>
      <c r="P732" s="4"/>
      <c r="U732" s="4"/>
      <c r="Y732" s="4"/>
      <c r="AD732" s="4"/>
      <c r="AI732" s="4"/>
      <c r="AN732" s="4"/>
      <c r="AS732" s="4"/>
    </row>
    <row r="733" spans="6:45" ht="15.75" customHeight="1">
      <c r="F733" s="4"/>
      <c r="K733" s="4"/>
      <c r="P733" s="4"/>
      <c r="U733" s="4"/>
      <c r="Y733" s="4"/>
      <c r="AD733" s="4"/>
      <c r="AI733" s="4"/>
      <c r="AN733" s="4"/>
      <c r="AS733" s="4"/>
    </row>
    <row r="734" spans="6:45" ht="15.75" customHeight="1">
      <c r="F734" s="4"/>
      <c r="K734" s="4"/>
      <c r="P734" s="4"/>
      <c r="U734" s="4"/>
      <c r="Y734" s="4"/>
      <c r="AD734" s="4"/>
      <c r="AI734" s="4"/>
      <c r="AN734" s="4"/>
      <c r="AS734" s="4"/>
    </row>
    <row r="735" spans="6:45" ht="15.75" customHeight="1">
      <c r="F735" s="4"/>
      <c r="K735" s="4"/>
      <c r="P735" s="4"/>
      <c r="U735" s="4"/>
      <c r="Y735" s="4"/>
      <c r="AD735" s="4"/>
      <c r="AI735" s="4"/>
      <c r="AN735" s="4"/>
      <c r="AS735" s="4"/>
    </row>
    <row r="736" spans="6:45" ht="15.75" customHeight="1">
      <c r="F736" s="4"/>
      <c r="K736" s="4"/>
      <c r="P736" s="4"/>
      <c r="U736" s="4"/>
      <c r="Y736" s="4"/>
      <c r="AD736" s="4"/>
      <c r="AI736" s="4"/>
      <c r="AN736" s="4"/>
      <c r="AS736" s="4"/>
    </row>
    <row r="737" spans="6:45" ht="15.75" customHeight="1">
      <c r="F737" s="4"/>
      <c r="K737" s="4"/>
      <c r="P737" s="4"/>
      <c r="U737" s="4"/>
      <c r="Y737" s="4"/>
      <c r="AD737" s="4"/>
      <c r="AI737" s="4"/>
      <c r="AN737" s="4"/>
      <c r="AS737" s="4"/>
    </row>
    <row r="738" spans="6:45" ht="15.75" customHeight="1">
      <c r="F738" s="4"/>
      <c r="K738" s="4"/>
      <c r="P738" s="4"/>
      <c r="U738" s="4"/>
      <c r="Y738" s="4"/>
      <c r="AD738" s="4"/>
      <c r="AI738" s="4"/>
      <c r="AN738" s="4"/>
      <c r="AS738" s="4"/>
    </row>
    <row r="739" spans="6:45" ht="15.75" customHeight="1">
      <c r="F739" s="4"/>
      <c r="K739" s="4"/>
      <c r="P739" s="4"/>
      <c r="U739" s="4"/>
      <c r="Y739" s="4"/>
      <c r="AD739" s="4"/>
      <c r="AI739" s="4"/>
      <c r="AN739" s="4"/>
      <c r="AS739" s="4"/>
    </row>
    <row r="740" spans="6:45" ht="15.75" customHeight="1">
      <c r="F740" s="4"/>
      <c r="K740" s="4"/>
      <c r="P740" s="4"/>
      <c r="U740" s="4"/>
      <c r="Y740" s="4"/>
      <c r="AD740" s="4"/>
      <c r="AI740" s="4"/>
      <c r="AN740" s="4"/>
      <c r="AS740" s="4"/>
    </row>
    <row r="741" spans="6:45" ht="15.75" customHeight="1">
      <c r="F741" s="4"/>
      <c r="K741" s="4"/>
      <c r="P741" s="4"/>
      <c r="U741" s="4"/>
      <c r="Y741" s="4"/>
      <c r="AD741" s="4"/>
      <c r="AI741" s="4"/>
      <c r="AN741" s="4"/>
      <c r="AS741" s="4"/>
    </row>
    <row r="742" spans="6:45" ht="15.75" customHeight="1">
      <c r="F742" s="4"/>
      <c r="K742" s="4"/>
      <c r="P742" s="4"/>
      <c r="U742" s="4"/>
      <c r="Y742" s="4"/>
      <c r="AD742" s="4"/>
      <c r="AI742" s="4"/>
      <c r="AN742" s="4"/>
      <c r="AS742" s="4"/>
    </row>
    <row r="743" spans="6:45" ht="15.75" customHeight="1">
      <c r="F743" s="4"/>
      <c r="K743" s="4"/>
      <c r="P743" s="4"/>
      <c r="U743" s="4"/>
      <c r="Y743" s="4"/>
      <c r="AD743" s="4"/>
      <c r="AI743" s="4"/>
      <c r="AN743" s="4"/>
      <c r="AS743" s="4"/>
    </row>
    <row r="744" spans="6:45" ht="15.75" customHeight="1">
      <c r="F744" s="4"/>
      <c r="K744" s="4"/>
      <c r="P744" s="4"/>
      <c r="U744" s="4"/>
      <c r="Y744" s="4"/>
      <c r="AD744" s="4"/>
      <c r="AI744" s="4"/>
      <c r="AN744" s="4"/>
      <c r="AS744" s="4"/>
    </row>
    <row r="745" spans="6:45" ht="15.75" customHeight="1">
      <c r="F745" s="4"/>
      <c r="K745" s="4"/>
      <c r="P745" s="4"/>
      <c r="U745" s="4"/>
      <c r="Y745" s="4"/>
      <c r="AD745" s="4"/>
      <c r="AI745" s="4"/>
      <c r="AN745" s="4"/>
      <c r="AS745" s="4"/>
    </row>
    <row r="746" spans="6:45" ht="15.75" customHeight="1">
      <c r="F746" s="4"/>
      <c r="K746" s="4"/>
      <c r="P746" s="4"/>
      <c r="U746" s="4"/>
      <c r="Y746" s="4"/>
      <c r="AD746" s="4"/>
      <c r="AI746" s="4"/>
      <c r="AN746" s="4"/>
      <c r="AS746" s="4"/>
    </row>
    <row r="747" spans="6:45" ht="15.75" customHeight="1">
      <c r="F747" s="4"/>
      <c r="K747" s="4"/>
      <c r="P747" s="4"/>
      <c r="U747" s="4"/>
      <c r="Y747" s="4"/>
      <c r="AD747" s="4"/>
      <c r="AI747" s="4"/>
      <c r="AN747" s="4"/>
      <c r="AS747" s="4"/>
    </row>
    <row r="748" spans="6:45" ht="15.75" customHeight="1">
      <c r="F748" s="4"/>
      <c r="K748" s="4"/>
      <c r="P748" s="4"/>
      <c r="U748" s="4"/>
      <c r="Y748" s="4"/>
      <c r="AD748" s="4"/>
      <c r="AI748" s="4"/>
      <c r="AN748" s="4"/>
      <c r="AS748" s="4"/>
    </row>
    <row r="749" spans="6:45" ht="15.75" customHeight="1">
      <c r="F749" s="4"/>
      <c r="K749" s="4"/>
      <c r="P749" s="4"/>
      <c r="U749" s="4"/>
      <c r="Y749" s="4"/>
      <c r="AD749" s="4"/>
      <c r="AI749" s="4"/>
      <c r="AN749" s="4"/>
      <c r="AS749" s="4"/>
    </row>
    <row r="750" spans="6:45" ht="15.75" customHeight="1">
      <c r="F750" s="4"/>
      <c r="K750" s="4"/>
      <c r="P750" s="4"/>
      <c r="U750" s="4"/>
      <c r="Y750" s="4"/>
      <c r="AD750" s="4"/>
      <c r="AI750" s="4"/>
      <c r="AN750" s="4"/>
      <c r="AS750" s="4"/>
    </row>
    <row r="751" spans="6:45" ht="15.75" customHeight="1">
      <c r="F751" s="4"/>
      <c r="K751" s="4"/>
      <c r="P751" s="4"/>
      <c r="U751" s="4"/>
      <c r="Y751" s="4"/>
      <c r="AD751" s="4"/>
      <c r="AI751" s="4"/>
      <c r="AN751" s="4"/>
      <c r="AS751" s="4"/>
    </row>
    <row r="752" spans="6:45" ht="15.75" customHeight="1">
      <c r="F752" s="4"/>
      <c r="K752" s="4"/>
      <c r="P752" s="4"/>
      <c r="U752" s="4"/>
      <c r="Y752" s="4"/>
      <c r="AD752" s="4"/>
      <c r="AI752" s="4"/>
      <c r="AN752" s="4"/>
      <c r="AS752" s="4"/>
    </row>
    <row r="753" spans="6:45" ht="15.75" customHeight="1">
      <c r="F753" s="4"/>
      <c r="K753" s="4"/>
      <c r="P753" s="4"/>
      <c r="U753" s="4"/>
      <c r="Y753" s="4"/>
      <c r="AD753" s="4"/>
      <c r="AI753" s="4"/>
      <c r="AN753" s="4"/>
      <c r="AS753" s="4"/>
    </row>
    <row r="754" spans="6:45" ht="15.75" customHeight="1">
      <c r="F754" s="4"/>
      <c r="K754" s="4"/>
      <c r="P754" s="4"/>
      <c r="U754" s="4"/>
      <c r="Y754" s="4"/>
      <c r="AD754" s="4"/>
      <c r="AI754" s="4"/>
      <c r="AN754" s="4"/>
      <c r="AS754" s="4"/>
    </row>
    <row r="755" spans="6:45" ht="15.75" customHeight="1">
      <c r="F755" s="4"/>
      <c r="K755" s="4"/>
      <c r="P755" s="4"/>
      <c r="U755" s="4"/>
      <c r="Y755" s="4"/>
      <c r="AD755" s="4"/>
      <c r="AI755" s="4"/>
      <c r="AN755" s="4"/>
      <c r="AS755" s="4"/>
    </row>
    <row r="756" spans="6:45" ht="15.75" customHeight="1">
      <c r="F756" s="4"/>
      <c r="K756" s="4"/>
      <c r="P756" s="4"/>
      <c r="U756" s="4"/>
      <c r="Y756" s="4"/>
      <c r="AD756" s="4"/>
      <c r="AI756" s="4"/>
      <c r="AN756" s="4"/>
      <c r="AS756" s="4"/>
    </row>
    <row r="757" spans="6:45" ht="15.75" customHeight="1">
      <c r="F757" s="4"/>
      <c r="K757" s="4"/>
      <c r="P757" s="4"/>
      <c r="U757" s="4"/>
      <c r="Y757" s="4"/>
      <c r="AD757" s="4"/>
      <c r="AI757" s="4"/>
      <c r="AN757" s="4"/>
      <c r="AS757" s="4"/>
    </row>
    <row r="758" spans="6:45" ht="15.75" customHeight="1">
      <c r="F758" s="4"/>
      <c r="K758" s="4"/>
      <c r="P758" s="4"/>
      <c r="U758" s="4"/>
      <c r="Y758" s="4"/>
      <c r="AD758" s="4"/>
      <c r="AI758" s="4"/>
      <c r="AN758" s="4"/>
      <c r="AS758" s="4"/>
    </row>
    <row r="759" spans="6:45" ht="15.75" customHeight="1">
      <c r="F759" s="4"/>
      <c r="K759" s="4"/>
      <c r="P759" s="4"/>
      <c r="U759" s="4"/>
      <c r="Y759" s="4"/>
      <c r="AD759" s="4"/>
      <c r="AI759" s="4"/>
      <c r="AN759" s="4"/>
      <c r="AS759" s="4"/>
    </row>
    <row r="760" spans="6:45" ht="15.75" customHeight="1">
      <c r="F760" s="4"/>
      <c r="K760" s="4"/>
      <c r="P760" s="4"/>
      <c r="U760" s="4"/>
      <c r="Y760" s="4"/>
      <c r="AD760" s="4"/>
      <c r="AI760" s="4"/>
      <c r="AN760" s="4"/>
      <c r="AS760" s="4"/>
    </row>
    <row r="761" spans="6:45" ht="15.75" customHeight="1">
      <c r="F761" s="4"/>
      <c r="K761" s="4"/>
      <c r="P761" s="4"/>
      <c r="U761" s="4"/>
      <c r="Y761" s="4"/>
      <c r="AD761" s="4"/>
      <c r="AI761" s="4"/>
      <c r="AN761" s="4"/>
      <c r="AS761" s="4"/>
    </row>
    <row r="762" spans="6:45" ht="15.75" customHeight="1">
      <c r="F762" s="4"/>
      <c r="K762" s="4"/>
      <c r="P762" s="4"/>
      <c r="U762" s="4"/>
      <c r="Y762" s="4"/>
      <c r="AD762" s="4"/>
      <c r="AI762" s="4"/>
      <c r="AN762" s="4"/>
      <c r="AS762" s="4"/>
    </row>
    <row r="763" spans="6:45" ht="15.75" customHeight="1">
      <c r="F763" s="4"/>
      <c r="K763" s="4"/>
      <c r="P763" s="4"/>
      <c r="U763" s="4"/>
      <c r="Y763" s="4"/>
      <c r="AD763" s="4"/>
      <c r="AI763" s="4"/>
      <c r="AN763" s="4"/>
      <c r="AS763" s="4"/>
    </row>
    <row r="764" spans="6:45" ht="15.75" customHeight="1">
      <c r="F764" s="4"/>
      <c r="K764" s="4"/>
      <c r="P764" s="4"/>
      <c r="U764" s="4"/>
      <c r="Y764" s="4"/>
      <c r="AD764" s="4"/>
      <c r="AI764" s="4"/>
      <c r="AN764" s="4"/>
      <c r="AS764" s="4"/>
    </row>
    <row r="765" spans="6:45" ht="15.75" customHeight="1">
      <c r="F765" s="4"/>
      <c r="K765" s="4"/>
      <c r="P765" s="4"/>
      <c r="U765" s="4"/>
      <c r="Y765" s="4"/>
      <c r="AD765" s="4"/>
      <c r="AI765" s="4"/>
      <c r="AN765" s="4"/>
      <c r="AS765" s="4"/>
    </row>
    <row r="766" spans="6:45" ht="15.75" customHeight="1">
      <c r="F766" s="4"/>
      <c r="K766" s="4"/>
      <c r="P766" s="4"/>
      <c r="U766" s="4"/>
      <c r="Y766" s="4"/>
      <c r="AD766" s="4"/>
      <c r="AI766" s="4"/>
      <c r="AN766" s="4"/>
      <c r="AS766" s="4"/>
    </row>
    <row r="767" spans="6:45" ht="15.75" customHeight="1">
      <c r="F767" s="4"/>
      <c r="K767" s="4"/>
      <c r="P767" s="4"/>
      <c r="U767" s="4"/>
      <c r="Y767" s="4"/>
      <c r="AD767" s="4"/>
      <c r="AI767" s="4"/>
      <c r="AN767" s="4"/>
      <c r="AS767" s="4"/>
    </row>
    <row r="768" spans="6:45" ht="15.75" customHeight="1">
      <c r="F768" s="4"/>
      <c r="K768" s="4"/>
      <c r="P768" s="4"/>
      <c r="U768" s="4"/>
      <c r="Y768" s="4"/>
      <c r="AD768" s="4"/>
      <c r="AI768" s="4"/>
      <c r="AN768" s="4"/>
      <c r="AS768" s="4"/>
    </row>
    <row r="769" spans="6:45" ht="15.75" customHeight="1">
      <c r="F769" s="4"/>
      <c r="K769" s="4"/>
      <c r="P769" s="4"/>
      <c r="U769" s="4"/>
      <c r="Y769" s="4"/>
      <c r="AD769" s="4"/>
      <c r="AI769" s="4"/>
      <c r="AN769" s="4"/>
      <c r="AS769" s="4"/>
    </row>
    <row r="770" spans="6:45" ht="15.75" customHeight="1">
      <c r="F770" s="4"/>
      <c r="K770" s="4"/>
      <c r="P770" s="4"/>
      <c r="U770" s="4"/>
      <c r="Y770" s="4"/>
      <c r="AD770" s="4"/>
      <c r="AI770" s="4"/>
      <c r="AN770" s="4"/>
      <c r="AS770" s="4"/>
    </row>
    <row r="771" spans="6:45" ht="15.75" customHeight="1">
      <c r="F771" s="4"/>
      <c r="K771" s="4"/>
      <c r="P771" s="4"/>
      <c r="U771" s="4"/>
      <c r="Y771" s="4"/>
      <c r="AD771" s="4"/>
      <c r="AI771" s="4"/>
      <c r="AN771" s="4"/>
      <c r="AS771" s="4"/>
    </row>
    <row r="772" spans="6:45" ht="15.75" customHeight="1">
      <c r="F772" s="4"/>
      <c r="K772" s="4"/>
      <c r="P772" s="4"/>
      <c r="U772" s="4"/>
      <c r="Y772" s="4"/>
      <c r="AD772" s="4"/>
      <c r="AI772" s="4"/>
      <c r="AN772" s="4"/>
      <c r="AS772" s="4"/>
    </row>
    <row r="773" spans="6:45" ht="15.75" customHeight="1">
      <c r="F773" s="4"/>
      <c r="K773" s="4"/>
      <c r="P773" s="4"/>
      <c r="U773" s="4"/>
      <c r="Y773" s="4"/>
      <c r="AD773" s="4"/>
      <c r="AI773" s="4"/>
      <c r="AN773" s="4"/>
      <c r="AS773" s="4"/>
    </row>
    <row r="774" spans="6:45" ht="15.75" customHeight="1">
      <c r="F774" s="4"/>
      <c r="K774" s="4"/>
      <c r="P774" s="4"/>
      <c r="U774" s="4"/>
      <c r="Y774" s="4"/>
      <c r="AD774" s="4"/>
      <c r="AI774" s="4"/>
      <c r="AN774" s="4"/>
      <c r="AS774" s="4"/>
    </row>
    <row r="775" spans="6:45" ht="15.75" customHeight="1">
      <c r="F775" s="4"/>
      <c r="K775" s="4"/>
      <c r="P775" s="4"/>
      <c r="U775" s="4"/>
      <c r="Y775" s="4"/>
      <c r="AD775" s="4"/>
      <c r="AI775" s="4"/>
      <c r="AN775" s="4"/>
      <c r="AS775" s="4"/>
    </row>
    <row r="776" spans="6:45" ht="15.75" customHeight="1">
      <c r="F776" s="4"/>
      <c r="K776" s="4"/>
      <c r="P776" s="4"/>
      <c r="U776" s="4"/>
      <c r="Y776" s="4"/>
      <c r="AD776" s="4"/>
      <c r="AI776" s="4"/>
      <c r="AN776" s="4"/>
      <c r="AS776" s="4"/>
    </row>
    <row r="777" spans="6:45" ht="15.75" customHeight="1">
      <c r="F777" s="4"/>
      <c r="K777" s="4"/>
      <c r="P777" s="4"/>
      <c r="U777" s="4"/>
      <c r="Y777" s="4"/>
      <c r="AD777" s="4"/>
      <c r="AI777" s="4"/>
      <c r="AN777" s="4"/>
      <c r="AS777" s="4"/>
    </row>
    <row r="778" spans="6:45" ht="15.75" customHeight="1">
      <c r="F778" s="4"/>
      <c r="K778" s="4"/>
      <c r="P778" s="4"/>
      <c r="U778" s="4"/>
      <c r="Y778" s="4"/>
      <c r="AD778" s="4"/>
      <c r="AI778" s="4"/>
      <c r="AN778" s="4"/>
      <c r="AS778" s="4"/>
    </row>
    <row r="779" spans="6:45" ht="15.75" customHeight="1">
      <c r="F779" s="4"/>
      <c r="K779" s="4"/>
      <c r="P779" s="4"/>
      <c r="U779" s="4"/>
      <c r="Y779" s="4"/>
      <c r="AD779" s="4"/>
      <c r="AI779" s="4"/>
      <c r="AN779" s="4"/>
      <c r="AS779" s="4"/>
    </row>
    <row r="780" spans="6:45" ht="15.75" customHeight="1">
      <c r="F780" s="4"/>
      <c r="K780" s="4"/>
      <c r="P780" s="4"/>
      <c r="U780" s="4"/>
      <c r="Y780" s="4"/>
      <c r="AD780" s="4"/>
      <c r="AI780" s="4"/>
      <c r="AN780" s="4"/>
      <c r="AS780" s="4"/>
    </row>
    <row r="781" spans="6:45" ht="15.75" customHeight="1">
      <c r="F781" s="4"/>
      <c r="K781" s="4"/>
      <c r="P781" s="4"/>
      <c r="U781" s="4"/>
      <c r="Y781" s="4"/>
      <c r="AD781" s="4"/>
      <c r="AI781" s="4"/>
      <c r="AN781" s="4"/>
      <c r="AS781" s="4"/>
    </row>
    <row r="782" spans="6:45" ht="15.75" customHeight="1">
      <c r="F782" s="4"/>
      <c r="K782" s="4"/>
      <c r="P782" s="4"/>
      <c r="U782" s="4"/>
      <c r="Y782" s="4"/>
      <c r="AD782" s="4"/>
      <c r="AI782" s="4"/>
      <c r="AN782" s="4"/>
      <c r="AS782" s="4"/>
    </row>
    <row r="783" spans="6:45" ht="15.75" customHeight="1">
      <c r="F783" s="4"/>
      <c r="K783" s="4"/>
      <c r="P783" s="4"/>
      <c r="U783" s="4"/>
      <c r="Y783" s="4"/>
      <c r="AD783" s="4"/>
      <c r="AI783" s="4"/>
      <c r="AN783" s="4"/>
      <c r="AS783" s="4"/>
    </row>
    <row r="784" spans="6:45" ht="15.75" customHeight="1">
      <c r="F784" s="4"/>
      <c r="K784" s="4"/>
      <c r="P784" s="4"/>
      <c r="U784" s="4"/>
      <c r="Y784" s="4"/>
      <c r="AD784" s="4"/>
      <c r="AI784" s="4"/>
      <c r="AN784" s="4"/>
      <c r="AS784" s="4"/>
    </row>
    <row r="785" spans="6:45" ht="15.75" customHeight="1">
      <c r="F785" s="4"/>
      <c r="K785" s="4"/>
      <c r="P785" s="4"/>
      <c r="U785" s="4"/>
      <c r="Y785" s="4"/>
      <c r="AD785" s="4"/>
      <c r="AI785" s="4"/>
      <c r="AN785" s="4"/>
      <c r="AS785" s="4"/>
    </row>
    <row r="786" spans="6:45" ht="15.75" customHeight="1">
      <c r="F786" s="4"/>
      <c r="K786" s="4"/>
      <c r="P786" s="4"/>
      <c r="U786" s="4"/>
      <c r="Y786" s="4"/>
      <c r="AD786" s="4"/>
      <c r="AI786" s="4"/>
      <c r="AN786" s="4"/>
      <c r="AS786" s="4"/>
    </row>
    <row r="787" spans="6:45" ht="15.75" customHeight="1">
      <c r="F787" s="4"/>
      <c r="K787" s="4"/>
      <c r="P787" s="4"/>
      <c r="U787" s="4"/>
      <c r="Y787" s="4"/>
      <c r="AD787" s="4"/>
      <c r="AI787" s="4"/>
      <c r="AN787" s="4"/>
      <c r="AS787" s="4"/>
    </row>
    <row r="788" spans="6:45" ht="15.75" customHeight="1">
      <c r="F788" s="4"/>
      <c r="K788" s="4"/>
      <c r="P788" s="4"/>
      <c r="U788" s="4"/>
      <c r="Y788" s="4"/>
      <c r="AD788" s="4"/>
      <c r="AI788" s="4"/>
      <c r="AN788" s="4"/>
      <c r="AS788" s="4"/>
    </row>
    <row r="789" spans="6:45" ht="15.75" customHeight="1">
      <c r="F789" s="4"/>
      <c r="K789" s="4"/>
      <c r="P789" s="4"/>
      <c r="U789" s="4"/>
      <c r="Y789" s="4"/>
      <c r="AD789" s="4"/>
      <c r="AI789" s="4"/>
      <c r="AN789" s="4"/>
      <c r="AS789" s="4"/>
    </row>
    <row r="790" spans="6:45" ht="15.75" customHeight="1">
      <c r="F790" s="4"/>
      <c r="K790" s="4"/>
      <c r="P790" s="4"/>
      <c r="U790" s="4"/>
      <c r="Y790" s="4"/>
      <c r="AD790" s="4"/>
      <c r="AI790" s="4"/>
      <c r="AN790" s="4"/>
      <c r="AS790" s="4"/>
    </row>
    <row r="791" spans="6:45" ht="15.75" customHeight="1">
      <c r="F791" s="4"/>
      <c r="K791" s="4"/>
      <c r="P791" s="4"/>
      <c r="U791" s="4"/>
      <c r="Y791" s="4"/>
      <c r="AD791" s="4"/>
      <c r="AI791" s="4"/>
      <c r="AN791" s="4"/>
      <c r="AS791" s="4"/>
    </row>
    <row r="792" spans="6:45" ht="15.75" customHeight="1">
      <c r="F792" s="4"/>
      <c r="K792" s="4"/>
      <c r="P792" s="4"/>
      <c r="U792" s="4"/>
      <c r="Y792" s="4"/>
      <c r="AD792" s="4"/>
      <c r="AI792" s="4"/>
      <c r="AN792" s="4"/>
      <c r="AS792" s="4"/>
    </row>
    <row r="793" spans="6:45" ht="15.75" customHeight="1">
      <c r="F793" s="4"/>
      <c r="K793" s="4"/>
      <c r="P793" s="4"/>
      <c r="U793" s="4"/>
      <c r="Y793" s="4"/>
      <c r="AD793" s="4"/>
      <c r="AI793" s="4"/>
      <c r="AN793" s="4"/>
      <c r="AS793" s="4"/>
    </row>
    <row r="794" spans="6:45" ht="15.75" customHeight="1">
      <c r="F794" s="4"/>
      <c r="K794" s="4"/>
      <c r="P794" s="4"/>
      <c r="U794" s="4"/>
      <c r="Y794" s="4"/>
      <c r="AD794" s="4"/>
      <c r="AI794" s="4"/>
      <c r="AN794" s="4"/>
      <c r="AS794" s="4"/>
    </row>
    <row r="795" spans="6:45" ht="15.75" customHeight="1">
      <c r="F795" s="4"/>
      <c r="K795" s="4"/>
      <c r="P795" s="4"/>
      <c r="U795" s="4"/>
      <c r="Y795" s="4"/>
      <c r="AD795" s="4"/>
      <c r="AI795" s="4"/>
      <c r="AN795" s="4"/>
      <c r="AS795" s="4"/>
    </row>
    <row r="796" spans="6:45" ht="15.75" customHeight="1">
      <c r="F796" s="4"/>
      <c r="K796" s="4"/>
      <c r="P796" s="4"/>
      <c r="U796" s="4"/>
      <c r="Y796" s="4"/>
      <c r="AD796" s="4"/>
      <c r="AI796" s="4"/>
      <c r="AN796" s="4"/>
      <c r="AS796" s="4"/>
    </row>
    <row r="797" spans="6:45" ht="15.75" customHeight="1">
      <c r="F797" s="4"/>
      <c r="K797" s="4"/>
      <c r="P797" s="4"/>
      <c r="U797" s="4"/>
      <c r="Y797" s="4"/>
      <c r="AD797" s="4"/>
      <c r="AI797" s="4"/>
      <c r="AN797" s="4"/>
      <c r="AS797" s="4"/>
    </row>
    <row r="798" spans="6:45" ht="15.75" customHeight="1">
      <c r="F798" s="4"/>
      <c r="K798" s="4"/>
      <c r="P798" s="4"/>
      <c r="U798" s="4"/>
      <c r="Y798" s="4"/>
      <c r="AD798" s="4"/>
      <c r="AI798" s="4"/>
      <c r="AN798" s="4"/>
      <c r="AS798" s="4"/>
    </row>
    <row r="799" spans="6:45" ht="15.75" customHeight="1">
      <c r="F799" s="4"/>
      <c r="K799" s="4"/>
      <c r="P799" s="4"/>
      <c r="U799" s="4"/>
      <c r="Y799" s="4"/>
      <c r="AD799" s="4"/>
      <c r="AI799" s="4"/>
      <c r="AN799" s="4"/>
      <c r="AS799" s="4"/>
    </row>
    <row r="800" spans="6:45" ht="15.75" customHeight="1">
      <c r="F800" s="4"/>
      <c r="K800" s="4"/>
      <c r="P800" s="4"/>
      <c r="U800" s="4"/>
      <c r="Y800" s="4"/>
      <c r="AD800" s="4"/>
      <c r="AI800" s="4"/>
      <c r="AN800" s="4"/>
      <c r="AS800" s="4"/>
    </row>
    <row r="801" spans="6:45" ht="15.75" customHeight="1">
      <c r="F801" s="4"/>
      <c r="K801" s="4"/>
      <c r="P801" s="4"/>
      <c r="U801" s="4"/>
      <c r="Y801" s="4"/>
      <c r="AD801" s="4"/>
      <c r="AI801" s="4"/>
      <c r="AN801" s="4"/>
      <c r="AS801" s="4"/>
    </row>
    <row r="802" spans="6:45" ht="15.75" customHeight="1">
      <c r="F802" s="4"/>
      <c r="K802" s="4"/>
      <c r="P802" s="4"/>
      <c r="U802" s="4"/>
      <c r="Y802" s="4"/>
      <c r="AD802" s="4"/>
      <c r="AI802" s="4"/>
      <c r="AN802" s="4"/>
      <c r="AS802" s="4"/>
    </row>
    <row r="803" spans="6:45" ht="15.75" customHeight="1">
      <c r="F803" s="4"/>
      <c r="K803" s="4"/>
      <c r="P803" s="4"/>
      <c r="U803" s="4"/>
      <c r="Y803" s="4"/>
      <c r="AD803" s="4"/>
      <c r="AI803" s="4"/>
      <c r="AN803" s="4"/>
      <c r="AS803" s="4"/>
    </row>
    <row r="804" spans="6:45" ht="15.75" customHeight="1">
      <c r="F804" s="4"/>
      <c r="K804" s="4"/>
      <c r="P804" s="4"/>
      <c r="U804" s="4"/>
      <c r="Y804" s="4"/>
      <c r="AD804" s="4"/>
      <c r="AI804" s="4"/>
      <c r="AN804" s="4"/>
      <c r="AS804" s="4"/>
    </row>
    <row r="805" spans="6:45" ht="15.75" customHeight="1">
      <c r="F805" s="4"/>
      <c r="K805" s="4"/>
      <c r="P805" s="4"/>
      <c r="U805" s="4"/>
      <c r="Y805" s="4"/>
      <c r="AD805" s="4"/>
      <c r="AI805" s="4"/>
      <c r="AN805" s="4"/>
      <c r="AS805" s="4"/>
    </row>
    <row r="806" spans="6:45" ht="15.75" customHeight="1">
      <c r="F806" s="4"/>
      <c r="K806" s="4"/>
      <c r="P806" s="4"/>
      <c r="U806" s="4"/>
      <c r="Y806" s="4"/>
      <c r="AD806" s="4"/>
      <c r="AI806" s="4"/>
      <c r="AN806" s="4"/>
      <c r="AS806" s="4"/>
    </row>
    <row r="807" spans="6:45" ht="15.75" customHeight="1">
      <c r="F807" s="4"/>
      <c r="K807" s="4"/>
      <c r="P807" s="4"/>
      <c r="U807" s="4"/>
      <c r="Y807" s="4"/>
      <c r="AD807" s="4"/>
      <c r="AI807" s="4"/>
      <c r="AN807" s="4"/>
      <c r="AS807" s="4"/>
    </row>
    <row r="808" spans="6:45" ht="15.75" customHeight="1">
      <c r="F808" s="4"/>
      <c r="K808" s="4"/>
      <c r="P808" s="4"/>
      <c r="U808" s="4"/>
      <c r="Y808" s="4"/>
      <c r="AD808" s="4"/>
      <c r="AI808" s="4"/>
      <c r="AN808" s="4"/>
      <c r="AS808" s="4"/>
    </row>
    <row r="809" spans="6:45" ht="15.75" customHeight="1">
      <c r="F809" s="4"/>
      <c r="K809" s="4"/>
      <c r="P809" s="4"/>
      <c r="U809" s="4"/>
      <c r="Y809" s="4"/>
      <c r="AD809" s="4"/>
      <c r="AI809" s="4"/>
      <c r="AN809" s="4"/>
      <c r="AS809" s="4"/>
    </row>
    <row r="810" spans="6:45" ht="15.75" customHeight="1">
      <c r="F810" s="4"/>
      <c r="K810" s="4"/>
      <c r="P810" s="4"/>
      <c r="U810" s="4"/>
      <c r="Y810" s="4"/>
      <c r="AD810" s="4"/>
      <c r="AI810" s="4"/>
      <c r="AN810" s="4"/>
      <c r="AS810" s="4"/>
    </row>
    <row r="811" spans="6:45" ht="15.75" customHeight="1">
      <c r="F811" s="4"/>
      <c r="K811" s="4"/>
      <c r="P811" s="4"/>
      <c r="U811" s="4"/>
      <c r="Y811" s="4"/>
      <c r="AD811" s="4"/>
      <c r="AI811" s="4"/>
      <c r="AN811" s="4"/>
      <c r="AS811" s="4"/>
    </row>
    <row r="812" spans="6:45" ht="15.75" customHeight="1">
      <c r="F812" s="4"/>
      <c r="K812" s="4"/>
      <c r="P812" s="4"/>
      <c r="U812" s="4"/>
      <c r="Y812" s="4"/>
      <c r="AD812" s="4"/>
      <c r="AI812" s="4"/>
      <c r="AN812" s="4"/>
      <c r="AS812" s="4"/>
    </row>
    <row r="813" spans="6:45" ht="15.75" customHeight="1">
      <c r="F813" s="4"/>
      <c r="K813" s="4"/>
      <c r="P813" s="4"/>
      <c r="U813" s="4"/>
      <c r="Y813" s="4"/>
      <c r="AD813" s="4"/>
      <c r="AI813" s="4"/>
      <c r="AN813" s="4"/>
      <c r="AS813" s="4"/>
    </row>
    <row r="814" spans="6:45" ht="15.75" customHeight="1">
      <c r="F814" s="4"/>
      <c r="K814" s="4"/>
      <c r="P814" s="4"/>
      <c r="U814" s="4"/>
      <c r="Y814" s="4"/>
      <c r="AD814" s="4"/>
      <c r="AI814" s="4"/>
      <c r="AN814" s="4"/>
      <c r="AS814" s="4"/>
    </row>
    <row r="815" spans="6:45" ht="15.75" customHeight="1">
      <c r="F815" s="4"/>
      <c r="K815" s="4"/>
      <c r="P815" s="4"/>
      <c r="U815" s="4"/>
      <c r="Y815" s="4"/>
      <c r="AD815" s="4"/>
      <c r="AI815" s="4"/>
      <c r="AN815" s="4"/>
      <c r="AS815" s="4"/>
    </row>
    <row r="816" spans="6:45" ht="15.75" customHeight="1">
      <c r="F816" s="4"/>
      <c r="K816" s="4"/>
      <c r="P816" s="4"/>
      <c r="U816" s="4"/>
      <c r="Y816" s="4"/>
      <c r="AD816" s="4"/>
      <c r="AI816" s="4"/>
      <c r="AN816" s="4"/>
      <c r="AS816" s="4"/>
    </row>
    <row r="817" spans="6:45" ht="15.75" customHeight="1">
      <c r="F817" s="4"/>
      <c r="K817" s="4"/>
      <c r="P817" s="4"/>
      <c r="U817" s="4"/>
      <c r="Y817" s="4"/>
      <c r="AD817" s="4"/>
      <c r="AI817" s="4"/>
      <c r="AN817" s="4"/>
      <c r="AS817" s="4"/>
    </row>
    <row r="818" spans="6:45" ht="15.75" customHeight="1">
      <c r="F818" s="4"/>
      <c r="K818" s="4"/>
      <c r="P818" s="4"/>
      <c r="U818" s="4"/>
      <c r="Y818" s="4"/>
      <c r="AD818" s="4"/>
      <c r="AI818" s="4"/>
      <c r="AN818" s="4"/>
      <c r="AS818" s="4"/>
    </row>
    <row r="819" spans="6:45" ht="15.75" customHeight="1">
      <c r="F819" s="4"/>
      <c r="K819" s="4"/>
      <c r="P819" s="4"/>
      <c r="U819" s="4"/>
      <c r="Y819" s="4"/>
      <c r="AD819" s="4"/>
      <c r="AI819" s="4"/>
      <c r="AN819" s="4"/>
      <c r="AS819" s="4"/>
    </row>
    <row r="820" spans="6:45" ht="15.75" customHeight="1">
      <c r="F820" s="4"/>
      <c r="K820" s="4"/>
      <c r="P820" s="4"/>
      <c r="U820" s="4"/>
      <c r="Y820" s="4"/>
      <c r="AD820" s="4"/>
      <c r="AI820" s="4"/>
      <c r="AN820" s="4"/>
      <c r="AS820" s="4"/>
    </row>
    <row r="821" spans="6:45" ht="15.75" customHeight="1">
      <c r="F821" s="4"/>
      <c r="K821" s="4"/>
      <c r="P821" s="4"/>
      <c r="U821" s="4"/>
      <c r="Y821" s="4"/>
      <c r="AD821" s="4"/>
      <c r="AI821" s="4"/>
      <c r="AN821" s="4"/>
      <c r="AS821" s="4"/>
    </row>
    <row r="822" spans="6:45" ht="15.75" customHeight="1">
      <c r="F822" s="4"/>
      <c r="K822" s="4"/>
      <c r="P822" s="4"/>
      <c r="U822" s="4"/>
      <c r="Y822" s="4"/>
      <c r="AD822" s="4"/>
      <c r="AI822" s="4"/>
      <c r="AN822" s="4"/>
      <c r="AS822" s="4"/>
    </row>
    <row r="823" spans="6:45" ht="15.75" customHeight="1">
      <c r="F823" s="4"/>
      <c r="K823" s="4"/>
      <c r="P823" s="4"/>
      <c r="U823" s="4"/>
      <c r="Y823" s="4"/>
      <c r="AD823" s="4"/>
      <c r="AI823" s="4"/>
      <c r="AN823" s="4"/>
      <c r="AS823" s="4"/>
    </row>
    <row r="824" spans="6:45" ht="15.75" customHeight="1">
      <c r="F824" s="4"/>
      <c r="K824" s="4"/>
      <c r="P824" s="4"/>
      <c r="U824" s="4"/>
      <c r="Y824" s="4"/>
      <c r="AD824" s="4"/>
      <c r="AI824" s="4"/>
      <c r="AN824" s="4"/>
      <c r="AS824" s="4"/>
    </row>
    <row r="825" spans="6:45" ht="15.75" customHeight="1">
      <c r="F825" s="4"/>
      <c r="K825" s="4"/>
      <c r="P825" s="4"/>
      <c r="U825" s="4"/>
      <c r="Y825" s="4"/>
      <c r="AD825" s="4"/>
      <c r="AI825" s="4"/>
      <c r="AN825" s="4"/>
      <c r="AS825" s="4"/>
    </row>
    <row r="826" spans="6:45" ht="15.75" customHeight="1">
      <c r="F826" s="4"/>
      <c r="K826" s="4"/>
      <c r="P826" s="4"/>
      <c r="U826" s="4"/>
      <c r="Y826" s="4"/>
      <c r="AD826" s="4"/>
      <c r="AI826" s="4"/>
      <c r="AN826" s="4"/>
      <c r="AS826" s="4"/>
    </row>
    <row r="827" spans="6:45" ht="15.75" customHeight="1">
      <c r="F827" s="4"/>
      <c r="K827" s="4"/>
      <c r="P827" s="4"/>
      <c r="U827" s="4"/>
      <c r="Y827" s="4"/>
      <c r="AD827" s="4"/>
      <c r="AI827" s="4"/>
      <c r="AN827" s="4"/>
      <c r="AS827" s="4"/>
    </row>
    <row r="828" spans="6:45" ht="15.75" customHeight="1">
      <c r="F828" s="4"/>
      <c r="K828" s="4"/>
      <c r="P828" s="4"/>
      <c r="U828" s="4"/>
      <c r="Y828" s="4"/>
      <c r="AD828" s="4"/>
      <c r="AI828" s="4"/>
      <c r="AN828" s="4"/>
      <c r="AS828" s="4"/>
    </row>
    <row r="829" spans="6:45" ht="15.75" customHeight="1">
      <c r="F829" s="4"/>
      <c r="K829" s="4"/>
      <c r="P829" s="4"/>
      <c r="U829" s="4"/>
      <c r="Y829" s="4"/>
      <c r="AD829" s="4"/>
      <c r="AI829" s="4"/>
      <c r="AN829" s="4"/>
      <c r="AS829" s="4"/>
    </row>
    <row r="830" spans="6:45" ht="15.75" customHeight="1">
      <c r="F830" s="4"/>
      <c r="K830" s="4"/>
      <c r="P830" s="4"/>
      <c r="U830" s="4"/>
      <c r="Y830" s="4"/>
      <c r="AD830" s="4"/>
      <c r="AI830" s="4"/>
      <c r="AN830" s="4"/>
      <c r="AS830" s="4"/>
    </row>
    <row r="831" spans="6:45" ht="15.75" customHeight="1">
      <c r="F831" s="4"/>
      <c r="K831" s="4"/>
      <c r="P831" s="4"/>
      <c r="U831" s="4"/>
      <c r="Y831" s="4"/>
      <c r="AD831" s="4"/>
      <c r="AI831" s="4"/>
      <c r="AN831" s="4"/>
      <c r="AS831" s="4"/>
    </row>
    <row r="832" spans="6:45" ht="15.75" customHeight="1">
      <c r="F832" s="4"/>
      <c r="K832" s="4"/>
      <c r="P832" s="4"/>
      <c r="U832" s="4"/>
      <c r="Y832" s="4"/>
      <c r="AD832" s="4"/>
      <c r="AI832" s="4"/>
      <c r="AN832" s="4"/>
      <c r="AS832" s="4"/>
    </row>
    <row r="833" spans="6:45" ht="15.75" customHeight="1">
      <c r="F833" s="4"/>
      <c r="K833" s="4"/>
      <c r="P833" s="4"/>
      <c r="U833" s="4"/>
      <c r="Y833" s="4"/>
      <c r="AD833" s="4"/>
      <c r="AI833" s="4"/>
      <c r="AN833" s="4"/>
      <c r="AS833" s="4"/>
    </row>
    <row r="834" spans="6:45" ht="15.75" customHeight="1">
      <c r="F834" s="4"/>
      <c r="K834" s="4"/>
      <c r="P834" s="4"/>
      <c r="U834" s="4"/>
      <c r="Y834" s="4"/>
      <c r="AD834" s="4"/>
      <c r="AI834" s="4"/>
      <c r="AN834" s="4"/>
      <c r="AS834" s="4"/>
    </row>
    <row r="835" spans="6:45" ht="15.75" customHeight="1">
      <c r="F835" s="4"/>
      <c r="K835" s="4"/>
      <c r="P835" s="4"/>
      <c r="U835" s="4"/>
      <c r="Y835" s="4"/>
      <c r="AD835" s="4"/>
      <c r="AI835" s="4"/>
      <c r="AN835" s="4"/>
      <c r="AS835" s="4"/>
    </row>
    <row r="836" spans="6:45" ht="15.75" customHeight="1">
      <c r="F836" s="4"/>
      <c r="K836" s="4"/>
      <c r="P836" s="4"/>
      <c r="U836" s="4"/>
      <c r="Y836" s="4"/>
      <c r="AD836" s="4"/>
      <c r="AI836" s="4"/>
      <c r="AN836" s="4"/>
      <c r="AS836" s="4"/>
    </row>
    <row r="837" spans="6:45" ht="15.75" customHeight="1">
      <c r="F837" s="4"/>
      <c r="K837" s="4"/>
      <c r="P837" s="4"/>
      <c r="U837" s="4"/>
      <c r="Y837" s="4"/>
      <c r="AD837" s="4"/>
      <c r="AI837" s="4"/>
      <c r="AN837" s="4"/>
      <c r="AS837" s="4"/>
    </row>
    <row r="838" spans="6:45" ht="15.75" customHeight="1">
      <c r="F838" s="4"/>
      <c r="K838" s="4"/>
      <c r="P838" s="4"/>
      <c r="U838" s="4"/>
      <c r="Y838" s="4"/>
      <c r="AD838" s="4"/>
      <c r="AI838" s="4"/>
      <c r="AN838" s="4"/>
      <c r="AS838" s="4"/>
    </row>
    <row r="839" spans="6:45" ht="15.75" customHeight="1">
      <c r="F839" s="4"/>
      <c r="K839" s="4"/>
      <c r="P839" s="4"/>
      <c r="U839" s="4"/>
      <c r="Y839" s="4"/>
      <c r="AD839" s="4"/>
      <c r="AI839" s="4"/>
      <c r="AN839" s="4"/>
      <c r="AS839" s="4"/>
    </row>
    <row r="840" spans="6:45" ht="15.75" customHeight="1">
      <c r="F840" s="4"/>
      <c r="K840" s="4"/>
      <c r="P840" s="4"/>
      <c r="U840" s="4"/>
      <c r="Y840" s="4"/>
      <c r="AD840" s="4"/>
      <c r="AI840" s="4"/>
      <c r="AN840" s="4"/>
      <c r="AS840" s="4"/>
    </row>
    <row r="841" spans="6:45" ht="15.75" customHeight="1">
      <c r="F841" s="4"/>
      <c r="K841" s="4"/>
      <c r="P841" s="4"/>
      <c r="U841" s="4"/>
      <c r="Y841" s="4"/>
      <c r="AD841" s="4"/>
      <c r="AI841" s="4"/>
      <c r="AN841" s="4"/>
      <c r="AS841" s="4"/>
    </row>
    <row r="842" spans="6:45" ht="15.75" customHeight="1">
      <c r="F842" s="4"/>
      <c r="K842" s="4"/>
      <c r="P842" s="4"/>
      <c r="U842" s="4"/>
      <c r="Y842" s="4"/>
      <c r="AD842" s="4"/>
      <c r="AI842" s="4"/>
      <c r="AN842" s="4"/>
      <c r="AS842" s="4"/>
    </row>
    <row r="843" spans="6:45" ht="15.75" customHeight="1">
      <c r="F843" s="4"/>
      <c r="K843" s="4"/>
      <c r="P843" s="4"/>
      <c r="U843" s="4"/>
      <c r="Y843" s="4"/>
      <c r="AD843" s="4"/>
      <c r="AI843" s="4"/>
      <c r="AN843" s="4"/>
      <c r="AS843" s="4"/>
    </row>
    <row r="844" spans="6:45" ht="15.75" customHeight="1">
      <c r="F844" s="4"/>
      <c r="K844" s="4"/>
      <c r="P844" s="4"/>
      <c r="U844" s="4"/>
      <c r="Y844" s="4"/>
      <c r="AD844" s="4"/>
      <c r="AI844" s="4"/>
      <c r="AN844" s="4"/>
      <c r="AS844" s="4"/>
    </row>
    <row r="845" spans="6:45" ht="15.75" customHeight="1">
      <c r="F845" s="4"/>
      <c r="K845" s="4"/>
      <c r="P845" s="4"/>
      <c r="U845" s="4"/>
      <c r="Y845" s="4"/>
      <c r="AD845" s="4"/>
      <c r="AI845" s="4"/>
      <c r="AN845" s="4"/>
      <c r="AS845" s="4"/>
    </row>
    <row r="846" spans="6:45" ht="15.75" customHeight="1">
      <c r="F846" s="4"/>
      <c r="K846" s="4"/>
      <c r="P846" s="4"/>
      <c r="U846" s="4"/>
      <c r="Y846" s="4"/>
      <c r="AD846" s="4"/>
      <c r="AI846" s="4"/>
      <c r="AN846" s="4"/>
      <c r="AS846" s="4"/>
    </row>
    <row r="847" spans="6:45" ht="15.75" customHeight="1">
      <c r="F847" s="4"/>
      <c r="K847" s="4"/>
      <c r="P847" s="4"/>
      <c r="U847" s="4"/>
      <c r="Y847" s="4"/>
      <c r="AD847" s="4"/>
      <c r="AI847" s="4"/>
      <c r="AN847" s="4"/>
      <c r="AS847" s="4"/>
    </row>
    <row r="848" spans="6:45" ht="15.75" customHeight="1">
      <c r="F848" s="4"/>
      <c r="K848" s="4"/>
      <c r="P848" s="4"/>
      <c r="U848" s="4"/>
      <c r="Y848" s="4"/>
      <c r="AD848" s="4"/>
      <c r="AI848" s="4"/>
      <c r="AN848" s="4"/>
      <c r="AS848" s="4"/>
    </row>
    <row r="849" spans="6:45" ht="15.75" customHeight="1">
      <c r="F849" s="4"/>
      <c r="K849" s="4"/>
      <c r="P849" s="4"/>
      <c r="U849" s="4"/>
      <c r="Y849" s="4"/>
      <c r="AD849" s="4"/>
      <c r="AI849" s="4"/>
      <c r="AN849" s="4"/>
      <c r="AS849" s="4"/>
    </row>
    <row r="850" spans="6:45" ht="15.75" customHeight="1">
      <c r="F850" s="4"/>
      <c r="K850" s="4"/>
      <c r="P850" s="4"/>
      <c r="U850" s="4"/>
      <c r="Y850" s="4"/>
      <c r="AD850" s="4"/>
      <c r="AI850" s="4"/>
      <c r="AN850" s="4"/>
      <c r="AS850" s="4"/>
    </row>
    <row r="851" spans="6:45" ht="15.75" customHeight="1">
      <c r="F851" s="4"/>
      <c r="K851" s="4"/>
      <c r="P851" s="4"/>
      <c r="U851" s="4"/>
      <c r="Y851" s="4"/>
      <c r="AD851" s="4"/>
      <c r="AI851" s="4"/>
      <c r="AN851" s="4"/>
      <c r="AS851" s="4"/>
    </row>
    <row r="852" spans="6:45" ht="15.75" customHeight="1">
      <c r="F852" s="4"/>
      <c r="K852" s="4"/>
      <c r="P852" s="4"/>
      <c r="U852" s="4"/>
      <c r="Y852" s="4"/>
      <c r="AD852" s="4"/>
      <c r="AI852" s="4"/>
      <c r="AN852" s="4"/>
      <c r="AS852" s="4"/>
    </row>
    <row r="853" spans="6:45" ht="15.75" customHeight="1">
      <c r="F853" s="4"/>
      <c r="K853" s="4"/>
      <c r="P853" s="4"/>
      <c r="U853" s="4"/>
      <c r="Y853" s="4"/>
      <c r="AD853" s="4"/>
      <c r="AI853" s="4"/>
      <c r="AN853" s="4"/>
      <c r="AS853" s="4"/>
    </row>
    <row r="854" spans="6:45" ht="15.75" customHeight="1">
      <c r="F854" s="4"/>
      <c r="K854" s="4"/>
      <c r="P854" s="4"/>
      <c r="U854" s="4"/>
      <c r="Y854" s="4"/>
      <c r="AD854" s="4"/>
      <c r="AI854" s="4"/>
      <c r="AN854" s="4"/>
      <c r="AS854" s="4"/>
    </row>
    <row r="855" spans="6:45" ht="15.75" customHeight="1">
      <c r="F855" s="4"/>
      <c r="K855" s="4"/>
      <c r="P855" s="4"/>
      <c r="U855" s="4"/>
      <c r="Y855" s="4"/>
      <c r="AD855" s="4"/>
      <c r="AI855" s="4"/>
      <c r="AN855" s="4"/>
      <c r="AS855" s="4"/>
    </row>
    <row r="856" spans="6:45" ht="15.75" customHeight="1">
      <c r="F856" s="4"/>
      <c r="K856" s="4"/>
      <c r="P856" s="4"/>
      <c r="U856" s="4"/>
      <c r="Y856" s="4"/>
      <c r="AD856" s="4"/>
      <c r="AI856" s="4"/>
      <c r="AN856" s="4"/>
      <c r="AS856" s="4"/>
    </row>
    <row r="857" spans="6:45" ht="15.75" customHeight="1">
      <c r="F857" s="4"/>
      <c r="K857" s="4"/>
      <c r="P857" s="4"/>
      <c r="U857" s="4"/>
      <c r="Y857" s="4"/>
      <c r="AD857" s="4"/>
      <c r="AI857" s="4"/>
      <c r="AN857" s="4"/>
      <c r="AS857" s="4"/>
    </row>
    <row r="858" spans="6:45" ht="15.75" customHeight="1">
      <c r="F858" s="4"/>
      <c r="K858" s="4"/>
      <c r="P858" s="4"/>
      <c r="U858" s="4"/>
      <c r="Y858" s="4"/>
      <c r="AD858" s="4"/>
      <c r="AI858" s="4"/>
      <c r="AN858" s="4"/>
      <c r="AS858" s="4"/>
    </row>
    <row r="859" spans="6:45" ht="15.75" customHeight="1">
      <c r="F859" s="4"/>
      <c r="K859" s="4"/>
      <c r="P859" s="4"/>
      <c r="U859" s="4"/>
      <c r="Y859" s="4"/>
      <c r="AD859" s="4"/>
      <c r="AI859" s="4"/>
      <c r="AN859" s="4"/>
      <c r="AS859" s="4"/>
    </row>
    <row r="860" spans="6:45" ht="15.75" customHeight="1">
      <c r="F860" s="4"/>
      <c r="K860" s="4"/>
      <c r="P860" s="4"/>
      <c r="U860" s="4"/>
      <c r="Y860" s="4"/>
      <c r="AD860" s="4"/>
      <c r="AI860" s="4"/>
      <c r="AN860" s="4"/>
      <c r="AS860" s="4"/>
    </row>
    <row r="861" spans="6:45" ht="15.75" customHeight="1">
      <c r="F861" s="4"/>
      <c r="K861" s="4"/>
      <c r="P861" s="4"/>
      <c r="U861" s="4"/>
      <c r="Y861" s="4"/>
      <c r="AD861" s="4"/>
      <c r="AI861" s="4"/>
      <c r="AN861" s="4"/>
      <c r="AS861" s="4"/>
    </row>
    <row r="862" spans="6:45" ht="15.75" customHeight="1">
      <c r="F862" s="4"/>
      <c r="K862" s="4"/>
      <c r="P862" s="4"/>
      <c r="U862" s="4"/>
      <c r="Y862" s="4"/>
      <c r="AD862" s="4"/>
      <c r="AI862" s="4"/>
      <c r="AN862" s="4"/>
      <c r="AS862" s="4"/>
    </row>
    <row r="863" spans="6:45" ht="15.75" customHeight="1">
      <c r="F863" s="4"/>
      <c r="K863" s="4"/>
      <c r="P863" s="4"/>
      <c r="U863" s="4"/>
      <c r="Y863" s="4"/>
      <c r="AD863" s="4"/>
      <c r="AI863" s="4"/>
      <c r="AN863" s="4"/>
      <c r="AS863" s="4"/>
    </row>
    <row r="864" spans="6:45" ht="15.75" customHeight="1">
      <c r="F864" s="4"/>
      <c r="K864" s="4"/>
      <c r="P864" s="4"/>
      <c r="U864" s="4"/>
      <c r="Y864" s="4"/>
      <c r="AD864" s="4"/>
      <c r="AI864" s="4"/>
      <c r="AN864" s="4"/>
      <c r="AS864" s="4"/>
    </row>
    <row r="865" spans="6:45" ht="15.75" customHeight="1">
      <c r="F865" s="4"/>
      <c r="K865" s="4"/>
      <c r="P865" s="4"/>
      <c r="U865" s="4"/>
      <c r="Y865" s="4"/>
      <c r="AD865" s="4"/>
      <c r="AI865" s="4"/>
      <c r="AN865" s="4"/>
      <c r="AS865" s="4"/>
    </row>
    <row r="866" spans="6:45" ht="15.75" customHeight="1">
      <c r="F866" s="4"/>
      <c r="K866" s="4"/>
      <c r="P866" s="4"/>
      <c r="U866" s="4"/>
      <c r="Y866" s="4"/>
      <c r="AD866" s="4"/>
      <c r="AI866" s="4"/>
      <c r="AN866" s="4"/>
      <c r="AS866" s="4"/>
    </row>
    <row r="867" spans="6:45" ht="15.75" customHeight="1">
      <c r="F867" s="4"/>
      <c r="K867" s="4"/>
      <c r="P867" s="4"/>
      <c r="U867" s="4"/>
      <c r="Y867" s="4"/>
      <c r="AD867" s="4"/>
      <c r="AI867" s="4"/>
      <c r="AN867" s="4"/>
      <c r="AS867" s="4"/>
    </row>
    <row r="868" spans="6:45" ht="15.75" customHeight="1">
      <c r="F868" s="4"/>
      <c r="K868" s="4"/>
      <c r="P868" s="4"/>
      <c r="U868" s="4"/>
      <c r="Y868" s="4"/>
      <c r="AD868" s="4"/>
      <c r="AI868" s="4"/>
      <c r="AN868" s="4"/>
      <c r="AS868" s="4"/>
    </row>
    <row r="869" spans="6:45" ht="15.75" customHeight="1">
      <c r="F869" s="4"/>
      <c r="K869" s="4"/>
      <c r="P869" s="4"/>
      <c r="U869" s="4"/>
      <c r="Y869" s="4"/>
      <c r="AD869" s="4"/>
      <c r="AI869" s="4"/>
      <c r="AN869" s="4"/>
      <c r="AS869" s="4"/>
    </row>
    <row r="870" spans="6:45" ht="15.75" customHeight="1">
      <c r="F870" s="4"/>
      <c r="K870" s="4"/>
      <c r="P870" s="4"/>
      <c r="U870" s="4"/>
      <c r="Y870" s="4"/>
      <c r="AD870" s="4"/>
      <c r="AI870" s="4"/>
      <c r="AN870" s="4"/>
      <c r="AS870" s="4"/>
    </row>
    <row r="871" spans="6:45" ht="15.75" customHeight="1">
      <c r="F871" s="4"/>
      <c r="K871" s="4"/>
      <c r="P871" s="4"/>
      <c r="U871" s="4"/>
      <c r="Y871" s="4"/>
      <c r="AD871" s="4"/>
      <c r="AI871" s="4"/>
      <c r="AN871" s="4"/>
      <c r="AS871" s="4"/>
    </row>
    <row r="872" spans="6:45" ht="15.75" customHeight="1">
      <c r="F872" s="4"/>
      <c r="K872" s="4"/>
      <c r="P872" s="4"/>
      <c r="U872" s="4"/>
      <c r="Y872" s="4"/>
      <c r="AD872" s="4"/>
      <c r="AI872" s="4"/>
      <c r="AN872" s="4"/>
      <c r="AS872" s="4"/>
    </row>
    <row r="873" spans="6:45" ht="15.75" customHeight="1">
      <c r="F873" s="4"/>
      <c r="K873" s="4"/>
      <c r="P873" s="4"/>
      <c r="U873" s="4"/>
      <c r="Y873" s="4"/>
      <c r="AD873" s="4"/>
      <c r="AI873" s="4"/>
      <c r="AN873" s="4"/>
      <c r="AS873" s="4"/>
    </row>
    <row r="874" spans="6:45" ht="15.75" customHeight="1">
      <c r="F874" s="4"/>
      <c r="K874" s="4"/>
      <c r="P874" s="4"/>
      <c r="U874" s="4"/>
      <c r="Y874" s="4"/>
      <c r="AD874" s="4"/>
      <c r="AI874" s="4"/>
      <c r="AN874" s="4"/>
      <c r="AS874" s="4"/>
    </row>
    <row r="875" spans="6:45" ht="15.75" customHeight="1">
      <c r="F875" s="4"/>
      <c r="K875" s="4"/>
      <c r="P875" s="4"/>
      <c r="U875" s="4"/>
      <c r="Y875" s="4"/>
      <c r="AD875" s="4"/>
      <c r="AI875" s="4"/>
      <c r="AN875" s="4"/>
      <c r="AS875" s="4"/>
    </row>
    <row r="876" spans="6:45" ht="15.75" customHeight="1">
      <c r="F876" s="4"/>
      <c r="K876" s="4"/>
      <c r="P876" s="4"/>
      <c r="U876" s="4"/>
      <c r="Y876" s="4"/>
      <c r="AD876" s="4"/>
      <c r="AI876" s="4"/>
      <c r="AN876" s="4"/>
      <c r="AS876" s="4"/>
    </row>
    <row r="877" spans="6:45" ht="15.75" customHeight="1">
      <c r="F877" s="4"/>
      <c r="K877" s="4"/>
      <c r="P877" s="4"/>
      <c r="U877" s="4"/>
      <c r="Y877" s="4"/>
      <c r="AD877" s="4"/>
      <c r="AI877" s="4"/>
      <c r="AN877" s="4"/>
      <c r="AS877" s="4"/>
    </row>
    <row r="878" spans="6:45" ht="15.75" customHeight="1">
      <c r="F878" s="4"/>
      <c r="K878" s="4"/>
      <c r="P878" s="4"/>
      <c r="U878" s="4"/>
      <c r="Y878" s="4"/>
      <c r="AD878" s="4"/>
      <c r="AI878" s="4"/>
      <c r="AN878" s="4"/>
      <c r="AS878" s="4"/>
    </row>
    <row r="879" spans="6:45" ht="15.75" customHeight="1">
      <c r="F879" s="4"/>
      <c r="K879" s="4"/>
      <c r="P879" s="4"/>
      <c r="U879" s="4"/>
      <c r="Y879" s="4"/>
      <c r="AD879" s="4"/>
      <c r="AI879" s="4"/>
      <c r="AN879" s="4"/>
      <c r="AS879" s="4"/>
    </row>
    <row r="880" spans="6:45" ht="15.75" customHeight="1">
      <c r="F880" s="4"/>
      <c r="K880" s="4"/>
      <c r="P880" s="4"/>
      <c r="U880" s="4"/>
      <c r="Y880" s="4"/>
      <c r="AD880" s="4"/>
      <c r="AI880" s="4"/>
      <c r="AN880" s="4"/>
      <c r="AS880" s="4"/>
    </row>
    <row r="881" spans="6:45" ht="15.75" customHeight="1">
      <c r="F881" s="4"/>
      <c r="K881" s="4"/>
      <c r="P881" s="4"/>
      <c r="U881" s="4"/>
      <c r="Y881" s="4"/>
      <c r="AD881" s="4"/>
      <c r="AI881" s="4"/>
      <c r="AN881" s="4"/>
      <c r="AS881" s="4"/>
    </row>
    <row r="882" spans="6:45" ht="15.75" customHeight="1">
      <c r="F882" s="4"/>
      <c r="K882" s="4"/>
      <c r="P882" s="4"/>
      <c r="U882" s="4"/>
      <c r="Y882" s="4"/>
      <c r="AD882" s="4"/>
      <c r="AI882" s="4"/>
      <c r="AN882" s="4"/>
      <c r="AS882" s="4"/>
    </row>
    <row r="883" spans="6:45" ht="15.75" customHeight="1">
      <c r="F883" s="4"/>
      <c r="K883" s="4"/>
      <c r="P883" s="4"/>
      <c r="U883" s="4"/>
      <c r="Y883" s="4"/>
      <c r="AD883" s="4"/>
      <c r="AI883" s="4"/>
      <c r="AN883" s="4"/>
      <c r="AS883" s="4"/>
    </row>
    <row r="884" spans="6:45" ht="15.75" customHeight="1">
      <c r="F884" s="4"/>
      <c r="K884" s="4"/>
      <c r="P884" s="4"/>
      <c r="U884" s="4"/>
      <c r="Y884" s="4"/>
      <c r="AD884" s="4"/>
      <c r="AI884" s="4"/>
      <c r="AN884" s="4"/>
      <c r="AS884" s="4"/>
    </row>
    <row r="885" spans="6:45" ht="15.75" customHeight="1">
      <c r="F885" s="4"/>
      <c r="K885" s="4"/>
      <c r="P885" s="4"/>
      <c r="U885" s="4"/>
      <c r="Y885" s="4"/>
      <c r="AD885" s="4"/>
      <c r="AI885" s="4"/>
      <c r="AN885" s="4"/>
      <c r="AS885" s="4"/>
    </row>
    <row r="886" spans="6:45" ht="15.75" customHeight="1">
      <c r="F886" s="4"/>
      <c r="K886" s="4"/>
      <c r="P886" s="4"/>
      <c r="U886" s="4"/>
      <c r="Y886" s="4"/>
      <c r="AD886" s="4"/>
      <c r="AI886" s="4"/>
      <c r="AN886" s="4"/>
      <c r="AS886" s="4"/>
    </row>
    <row r="887" spans="6:45" ht="15.75" customHeight="1">
      <c r="F887" s="4"/>
      <c r="K887" s="4"/>
      <c r="P887" s="4"/>
      <c r="U887" s="4"/>
      <c r="Y887" s="4"/>
      <c r="AD887" s="4"/>
      <c r="AI887" s="4"/>
      <c r="AN887" s="4"/>
      <c r="AS887" s="4"/>
    </row>
    <row r="888" spans="6:45" ht="15.75" customHeight="1">
      <c r="F888" s="4"/>
      <c r="K888" s="4"/>
      <c r="P888" s="4"/>
      <c r="U888" s="4"/>
      <c r="Y888" s="4"/>
      <c r="AD888" s="4"/>
      <c r="AI888" s="4"/>
      <c r="AN888" s="4"/>
      <c r="AS888" s="4"/>
    </row>
    <row r="889" spans="6:45" ht="15.75" customHeight="1">
      <c r="F889" s="4"/>
      <c r="K889" s="4"/>
      <c r="P889" s="4"/>
      <c r="U889" s="4"/>
      <c r="Y889" s="4"/>
      <c r="AD889" s="4"/>
      <c r="AI889" s="4"/>
      <c r="AN889" s="4"/>
      <c r="AS889" s="4"/>
    </row>
    <row r="890" spans="6:45" ht="15.75" customHeight="1">
      <c r="F890" s="4"/>
      <c r="K890" s="4"/>
      <c r="P890" s="4"/>
      <c r="U890" s="4"/>
      <c r="Y890" s="4"/>
      <c r="AD890" s="4"/>
      <c r="AI890" s="4"/>
      <c r="AN890" s="4"/>
      <c r="AS890" s="4"/>
    </row>
    <row r="891" spans="6:45" ht="15.75" customHeight="1">
      <c r="F891" s="4"/>
      <c r="K891" s="4"/>
      <c r="P891" s="4"/>
      <c r="U891" s="4"/>
      <c r="Y891" s="4"/>
      <c r="AD891" s="4"/>
      <c r="AI891" s="4"/>
      <c r="AN891" s="4"/>
      <c r="AS891" s="4"/>
    </row>
    <row r="892" spans="6:45" ht="15.75" customHeight="1">
      <c r="F892" s="4"/>
      <c r="K892" s="4"/>
      <c r="P892" s="4"/>
      <c r="U892" s="4"/>
      <c r="Y892" s="4"/>
      <c r="AD892" s="4"/>
      <c r="AI892" s="4"/>
      <c r="AN892" s="4"/>
      <c r="AS892" s="4"/>
    </row>
    <row r="893" spans="6:45" ht="15.75" customHeight="1">
      <c r="F893" s="4"/>
      <c r="K893" s="4"/>
      <c r="P893" s="4"/>
      <c r="U893" s="4"/>
      <c r="Y893" s="4"/>
      <c r="AD893" s="4"/>
      <c r="AI893" s="4"/>
      <c r="AN893" s="4"/>
      <c r="AS893" s="4"/>
    </row>
    <row r="894" spans="6:45" ht="15.75" customHeight="1">
      <c r="F894" s="4"/>
      <c r="K894" s="4"/>
      <c r="P894" s="4"/>
      <c r="U894" s="4"/>
      <c r="Y894" s="4"/>
      <c r="AD894" s="4"/>
      <c r="AI894" s="4"/>
      <c r="AN894" s="4"/>
      <c r="AS894" s="4"/>
    </row>
    <row r="895" spans="6:45" ht="15.75" customHeight="1">
      <c r="F895" s="4"/>
      <c r="K895" s="4"/>
      <c r="P895" s="4"/>
      <c r="U895" s="4"/>
      <c r="Y895" s="4"/>
      <c r="AD895" s="4"/>
      <c r="AI895" s="4"/>
      <c r="AN895" s="4"/>
      <c r="AS895" s="4"/>
    </row>
    <row r="896" spans="6:45" ht="15.75" customHeight="1">
      <c r="F896" s="4"/>
      <c r="K896" s="4"/>
      <c r="P896" s="4"/>
      <c r="U896" s="4"/>
      <c r="Y896" s="4"/>
      <c r="AD896" s="4"/>
      <c r="AI896" s="4"/>
      <c r="AN896" s="4"/>
      <c r="AS896" s="4"/>
    </row>
    <row r="897" spans="6:45" ht="15.75" customHeight="1">
      <c r="F897" s="4"/>
      <c r="K897" s="4"/>
      <c r="P897" s="4"/>
      <c r="U897" s="4"/>
      <c r="Y897" s="4"/>
      <c r="AD897" s="4"/>
      <c r="AI897" s="4"/>
      <c r="AN897" s="4"/>
      <c r="AS897" s="4"/>
    </row>
    <row r="898" spans="6:45" ht="15.75" customHeight="1">
      <c r="F898" s="4"/>
      <c r="K898" s="4"/>
      <c r="P898" s="4"/>
      <c r="U898" s="4"/>
      <c r="Y898" s="4"/>
      <c r="AD898" s="4"/>
      <c r="AI898" s="4"/>
      <c r="AN898" s="4"/>
      <c r="AS898" s="4"/>
    </row>
    <row r="899" spans="6:45" ht="15.75" customHeight="1">
      <c r="F899" s="4"/>
      <c r="K899" s="4"/>
      <c r="P899" s="4"/>
      <c r="U899" s="4"/>
      <c r="Y899" s="4"/>
      <c r="AD899" s="4"/>
      <c r="AI899" s="4"/>
      <c r="AN899" s="4"/>
      <c r="AS899" s="4"/>
    </row>
    <row r="900" spans="6:45" ht="15.75" customHeight="1">
      <c r="F900" s="4"/>
      <c r="K900" s="4"/>
      <c r="P900" s="4"/>
      <c r="U900" s="4"/>
      <c r="Y900" s="4"/>
      <c r="AD900" s="4"/>
      <c r="AI900" s="4"/>
      <c r="AN900" s="4"/>
      <c r="AS900" s="4"/>
    </row>
    <row r="901" spans="6:45" ht="15.75" customHeight="1">
      <c r="F901" s="4"/>
      <c r="K901" s="4"/>
      <c r="P901" s="4"/>
      <c r="U901" s="4"/>
      <c r="Y901" s="4"/>
      <c r="AD901" s="4"/>
      <c r="AI901" s="4"/>
      <c r="AN901" s="4"/>
      <c r="AS901" s="4"/>
    </row>
    <row r="902" spans="6:45" ht="15.75" customHeight="1">
      <c r="F902" s="4"/>
      <c r="K902" s="4"/>
      <c r="P902" s="4"/>
      <c r="U902" s="4"/>
      <c r="Y902" s="4"/>
      <c r="AD902" s="4"/>
      <c r="AI902" s="4"/>
      <c r="AN902" s="4"/>
      <c r="AS902" s="4"/>
    </row>
    <row r="903" spans="6:45" ht="15.75" customHeight="1">
      <c r="F903" s="4"/>
      <c r="K903" s="4"/>
      <c r="P903" s="4"/>
      <c r="U903" s="4"/>
      <c r="Y903" s="4"/>
      <c r="AD903" s="4"/>
      <c r="AI903" s="4"/>
      <c r="AN903" s="4"/>
      <c r="AS903" s="4"/>
    </row>
    <row r="904" spans="6:45" ht="15.75" customHeight="1">
      <c r="F904" s="4"/>
      <c r="K904" s="4"/>
      <c r="P904" s="4"/>
      <c r="U904" s="4"/>
      <c r="Y904" s="4"/>
      <c r="AD904" s="4"/>
      <c r="AI904" s="4"/>
      <c r="AN904" s="4"/>
      <c r="AS904" s="4"/>
    </row>
    <row r="905" spans="6:45" ht="15.75" customHeight="1">
      <c r="F905" s="4"/>
      <c r="K905" s="4"/>
      <c r="P905" s="4"/>
      <c r="U905" s="4"/>
      <c r="Y905" s="4"/>
      <c r="AD905" s="4"/>
      <c r="AI905" s="4"/>
      <c r="AN905" s="4"/>
      <c r="AS905" s="4"/>
    </row>
    <row r="906" spans="6:45" ht="15.75" customHeight="1">
      <c r="F906" s="4"/>
      <c r="K906" s="4"/>
      <c r="P906" s="4"/>
      <c r="U906" s="4"/>
      <c r="Y906" s="4"/>
      <c r="AD906" s="4"/>
      <c r="AI906" s="4"/>
      <c r="AN906" s="4"/>
      <c r="AS906" s="4"/>
    </row>
    <row r="907" spans="6:45" ht="15.75" customHeight="1">
      <c r="F907" s="4"/>
      <c r="K907" s="4"/>
      <c r="P907" s="4"/>
      <c r="U907" s="4"/>
      <c r="Y907" s="4"/>
      <c r="AD907" s="4"/>
      <c r="AI907" s="4"/>
      <c r="AN907" s="4"/>
      <c r="AS907" s="4"/>
    </row>
    <row r="908" spans="6:45" ht="15.75" customHeight="1">
      <c r="F908" s="4"/>
      <c r="K908" s="4"/>
      <c r="P908" s="4"/>
      <c r="U908" s="4"/>
      <c r="Y908" s="4"/>
      <c r="AD908" s="4"/>
      <c r="AI908" s="4"/>
      <c r="AN908" s="4"/>
      <c r="AS908" s="4"/>
    </row>
    <row r="909" spans="6:45" ht="15.75" customHeight="1">
      <c r="F909" s="4"/>
      <c r="K909" s="4"/>
      <c r="P909" s="4"/>
      <c r="U909" s="4"/>
      <c r="Y909" s="4"/>
      <c r="AD909" s="4"/>
      <c r="AI909" s="4"/>
      <c r="AN909" s="4"/>
      <c r="AS909" s="4"/>
    </row>
    <row r="910" spans="6:45" ht="15.75" customHeight="1">
      <c r="F910" s="4"/>
      <c r="K910" s="4"/>
      <c r="P910" s="4"/>
      <c r="U910" s="4"/>
      <c r="Y910" s="4"/>
      <c r="AD910" s="4"/>
      <c r="AI910" s="4"/>
      <c r="AN910" s="4"/>
      <c r="AS910" s="4"/>
    </row>
    <row r="911" spans="6:45" ht="15.75" customHeight="1">
      <c r="F911" s="4"/>
      <c r="K911" s="4"/>
      <c r="P911" s="4"/>
      <c r="U911" s="4"/>
      <c r="Y911" s="4"/>
      <c r="AD911" s="4"/>
      <c r="AI911" s="4"/>
      <c r="AN911" s="4"/>
      <c r="AS911" s="4"/>
    </row>
    <row r="912" spans="6:45" ht="15.75" customHeight="1">
      <c r="F912" s="4"/>
      <c r="K912" s="4"/>
      <c r="P912" s="4"/>
      <c r="U912" s="4"/>
      <c r="Y912" s="4"/>
      <c r="AD912" s="4"/>
      <c r="AI912" s="4"/>
      <c r="AN912" s="4"/>
      <c r="AS912" s="4"/>
    </row>
    <row r="913" spans="6:45" ht="15.75" customHeight="1">
      <c r="F913" s="4"/>
      <c r="K913" s="4"/>
      <c r="P913" s="4"/>
      <c r="U913" s="4"/>
      <c r="Y913" s="4"/>
      <c r="AD913" s="4"/>
      <c r="AI913" s="4"/>
      <c r="AN913" s="4"/>
      <c r="AS913" s="4"/>
    </row>
    <row r="914" spans="6:45" ht="15.75" customHeight="1">
      <c r="F914" s="4"/>
      <c r="K914" s="4"/>
      <c r="P914" s="4"/>
      <c r="U914" s="4"/>
      <c r="Y914" s="4"/>
      <c r="AD914" s="4"/>
      <c r="AI914" s="4"/>
      <c r="AN914" s="4"/>
      <c r="AS914" s="4"/>
    </row>
    <row r="915" spans="6:45" ht="15.75" customHeight="1">
      <c r="F915" s="4"/>
      <c r="K915" s="4"/>
      <c r="P915" s="4"/>
      <c r="U915" s="4"/>
      <c r="Y915" s="4"/>
      <c r="AD915" s="4"/>
      <c r="AI915" s="4"/>
      <c r="AN915" s="4"/>
      <c r="AS915" s="4"/>
    </row>
    <row r="916" spans="6:45" ht="15.75" customHeight="1">
      <c r="F916" s="4"/>
      <c r="K916" s="4"/>
      <c r="P916" s="4"/>
      <c r="U916" s="4"/>
      <c r="Y916" s="4"/>
      <c r="AD916" s="4"/>
      <c r="AI916" s="4"/>
      <c r="AN916" s="4"/>
      <c r="AS916" s="4"/>
    </row>
    <row r="917" spans="6:45" ht="15.75" customHeight="1">
      <c r="F917" s="4"/>
      <c r="K917" s="4"/>
      <c r="P917" s="4"/>
      <c r="U917" s="4"/>
      <c r="Y917" s="4"/>
      <c r="AD917" s="4"/>
      <c r="AI917" s="4"/>
      <c r="AN917" s="4"/>
      <c r="AS917" s="4"/>
    </row>
    <row r="918" spans="6:45" ht="15.75" customHeight="1">
      <c r="F918" s="4"/>
      <c r="K918" s="4"/>
      <c r="P918" s="4"/>
      <c r="U918" s="4"/>
      <c r="Y918" s="4"/>
      <c r="AD918" s="4"/>
      <c r="AI918" s="4"/>
      <c r="AN918" s="4"/>
      <c r="AS918" s="4"/>
    </row>
    <row r="919" spans="6:45" ht="15.75" customHeight="1">
      <c r="F919" s="4"/>
      <c r="K919" s="4"/>
      <c r="P919" s="4"/>
      <c r="U919" s="4"/>
      <c r="Y919" s="4"/>
      <c r="AD919" s="4"/>
      <c r="AI919" s="4"/>
      <c r="AN919" s="4"/>
      <c r="AS919" s="4"/>
    </row>
    <row r="920" spans="6:45" ht="15.75" customHeight="1">
      <c r="F920" s="4"/>
      <c r="K920" s="4"/>
      <c r="P920" s="4"/>
      <c r="U920" s="4"/>
      <c r="Y920" s="4"/>
      <c r="AD920" s="4"/>
      <c r="AI920" s="4"/>
      <c r="AN920" s="4"/>
      <c r="AS920" s="4"/>
    </row>
    <row r="921" spans="6:45" ht="15.75" customHeight="1">
      <c r="F921" s="4"/>
      <c r="K921" s="4"/>
      <c r="P921" s="4"/>
      <c r="U921" s="4"/>
      <c r="Y921" s="4"/>
      <c r="AD921" s="4"/>
      <c r="AI921" s="4"/>
      <c r="AN921" s="4"/>
      <c r="AS921" s="4"/>
    </row>
    <row r="922" spans="6:45" ht="15.75" customHeight="1">
      <c r="F922" s="4"/>
      <c r="K922" s="4"/>
      <c r="P922" s="4"/>
      <c r="U922" s="4"/>
      <c r="Y922" s="4"/>
      <c r="AD922" s="4"/>
      <c r="AI922" s="4"/>
      <c r="AN922" s="4"/>
      <c r="AS922" s="4"/>
    </row>
    <row r="923" spans="6:45" ht="15.75" customHeight="1">
      <c r="F923" s="4"/>
      <c r="K923" s="4"/>
      <c r="P923" s="4"/>
      <c r="U923" s="4"/>
      <c r="Y923" s="4"/>
      <c r="AD923" s="4"/>
      <c r="AI923" s="4"/>
      <c r="AN923" s="4"/>
      <c r="AS923" s="4"/>
    </row>
    <row r="924" spans="6:45" ht="15.75" customHeight="1">
      <c r="F924" s="4"/>
      <c r="K924" s="4"/>
      <c r="P924" s="4"/>
      <c r="U924" s="4"/>
      <c r="Y924" s="4"/>
      <c r="AD924" s="4"/>
      <c r="AI924" s="4"/>
      <c r="AN924" s="4"/>
      <c r="AS924" s="4"/>
    </row>
    <row r="925" spans="6:45" ht="15.75" customHeight="1">
      <c r="F925" s="4"/>
      <c r="K925" s="4"/>
      <c r="P925" s="4"/>
      <c r="U925" s="4"/>
      <c r="Y925" s="4"/>
      <c r="AD925" s="4"/>
      <c r="AI925" s="4"/>
      <c r="AN925" s="4"/>
      <c r="AS925" s="4"/>
    </row>
    <row r="926" spans="6:45" ht="15.75" customHeight="1">
      <c r="F926" s="4"/>
      <c r="K926" s="4"/>
      <c r="P926" s="4"/>
      <c r="U926" s="4"/>
      <c r="Y926" s="4"/>
      <c r="AD926" s="4"/>
      <c r="AI926" s="4"/>
      <c r="AN926" s="4"/>
      <c r="AS926" s="4"/>
    </row>
    <row r="927" spans="6:45" ht="15.75" customHeight="1">
      <c r="F927" s="4"/>
      <c r="K927" s="4"/>
      <c r="P927" s="4"/>
      <c r="U927" s="4"/>
      <c r="Y927" s="4"/>
      <c r="AD927" s="4"/>
      <c r="AI927" s="4"/>
      <c r="AN927" s="4"/>
      <c r="AS927" s="4"/>
    </row>
    <row r="928" spans="6:45" ht="15.75" customHeight="1">
      <c r="F928" s="4"/>
      <c r="K928" s="4"/>
      <c r="P928" s="4"/>
      <c r="U928" s="4"/>
      <c r="Y928" s="4"/>
      <c r="AD928" s="4"/>
      <c r="AI928" s="4"/>
      <c r="AN928" s="4"/>
      <c r="AS928" s="4"/>
    </row>
    <row r="929" spans="6:45" ht="15.75" customHeight="1">
      <c r="F929" s="4"/>
      <c r="K929" s="4"/>
      <c r="P929" s="4"/>
      <c r="U929" s="4"/>
      <c r="Y929" s="4"/>
      <c r="AD929" s="4"/>
      <c r="AI929" s="4"/>
      <c r="AN929" s="4"/>
      <c r="AS929" s="4"/>
    </row>
    <row r="930" spans="6:45" ht="15.75" customHeight="1">
      <c r="F930" s="4"/>
      <c r="K930" s="4"/>
      <c r="P930" s="4"/>
      <c r="U930" s="4"/>
      <c r="Y930" s="4"/>
      <c r="AD930" s="4"/>
      <c r="AI930" s="4"/>
      <c r="AN930" s="4"/>
      <c r="AS930" s="4"/>
    </row>
    <row r="931" spans="6:45" ht="15.75" customHeight="1">
      <c r="F931" s="4"/>
      <c r="K931" s="4"/>
      <c r="P931" s="4"/>
      <c r="U931" s="4"/>
      <c r="Y931" s="4"/>
      <c r="AD931" s="4"/>
      <c r="AI931" s="4"/>
      <c r="AN931" s="4"/>
      <c r="AS931" s="4"/>
    </row>
    <row r="932" spans="6:45" ht="15.75" customHeight="1">
      <c r="F932" s="4"/>
      <c r="K932" s="4"/>
      <c r="P932" s="4"/>
      <c r="U932" s="4"/>
      <c r="Y932" s="4"/>
      <c r="AD932" s="4"/>
      <c r="AI932" s="4"/>
      <c r="AN932" s="4"/>
      <c r="AS932" s="4"/>
    </row>
    <row r="933" spans="6:45" ht="15.75" customHeight="1">
      <c r="F933" s="4"/>
      <c r="K933" s="4"/>
      <c r="P933" s="4"/>
      <c r="U933" s="4"/>
      <c r="Y933" s="4"/>
      <c r="AD933" s="4"/>
      <c r="AI933" s="4"/>
      <c r="AN933" s="4"/>
      <c r="AS933" s="4"/>
    </row>
    <row r="934" spans="6:45" ht="15.75" customHeight="1">
      <c r="F934" s="4"/>
      <c r="K934" s="4"/>
      <c r="P934" s="4"/>
      <c r="U934" s="4"/>
      <c r="Y934" s="4"/>
      <c r="AD934" s="4"/>
      <c r="AI934" s="4"/>
      <c r="AN934" s="4"/>
      <c r="AS934" s="4"/>
    </row>
    <row r="935" spans="6:45" ht="15.75" customHeight="1">
      <c r="F935" s="4"/>
      <c r="K935" s="4"/>
      <c r="P935" s="4"/>
      <c r="U935" s="4"/>
      <c r="Y935" s="4"/>
      <c r="AD935" s="4"/>
      <c r="AI935" s="4"/>
      <c r="AN935" s="4"/>
      <c r="AS935" s="4"/>
    </row>
    <row r="936" spans="6:45" ht="15.75" customHeight="1">
      <c r="F936" s="4"/>
      <c r="K936" s="4"/>
      <c r="P936" s="4"/>
      <c r="U936" s="4"/>
      <c r="Y936" s="4"/>
      <c r="AD936" s="4"/>
      <c r="AI936" s="4"/>
      <c r="AN936" s="4"/>
      <c r="AS936" s="4"/>
    </row>
    <row r="937" spans="6:45" ht="15.75" customHeight="1">
      <c r="F937" s="4"/>
      <c r="K937" s="4"/>
      <c r="P937" s="4"/>
      <c r="U937" s="4"/>
      <c r="Y937" s="4"/>
      <c r="AD937" s="4"/>
      <c r="AI937" s="4"/>
      <c r="AN937" s="4"/>
      <c r="AS937" s="4"/>
    </row>
    <row r="938" spans="6:45" ht="15.75" customHeight="1">
      <c r="F938" s="4"/>
      <c r="K938" s="4"/>
      <c r="P938" s="4"/>
      <c r="U938" s="4"/>
      <c r="Y938" s="4"/>
      <c r="AD938" s="4"/>
      <c r="AI938" s="4"/>
      <c r="AN938" s="4"/>
      <c r="AS938" s="4"/>
    </row>
    <row r="939" spans="6:45" ht="15.75" customHeight="1">
      <c r="F939" s="4"/>
      <c r="K939" s="4"/>
      <c r="P939" s="4"/>
      <c r="U939" s="4"/>
      <c r="Y939" s="4"/>
      <c r="AD939" s="4"/>
      <c r="AI939" s="4"/>
      <c r="AN939" s="4"/>
      <c r="AS939" s="4"/>
    </row>
    <row r="940" spans="6:45" ht="15.75" customHeight="1">
      <c r="F940" s="4"/>
      <c r="K940" s="4"/>
      <c r="P940" s="4"/>
      <c r="U940" s="4"/>
      <c r="Y940" s="4"/>
      <c r="AD940" s="4"/>
      <c r="AI940" s="4"/>
      <c r="AN940" s="4"/>
      <c r="AS940" s="4"/>
    </row>
    <row r="941" spans="6:45" ht="15.75" customHeight="1">
      <c r="F941" s="4"/>
      <c r="K941" s="4"/>
      <c r="P941" s="4"/>
      <c r="U941" s="4"/>
      <c r="Y941" s="4"/>
      <c r="AD941" s="4"/>
      <c r="AI941" s="4"/>
      <c r="AN941" s="4"/>
      <c r="AS941" s="4"/>
    </row>
    <row r="942" spans="6:45" ht="15.75" customHeight="1">
      <c r="F942" s="4"/>
      <c r="K942" s="4"/>
      <c r="P942" s="4"/>
      <c r="U942" s="4"/>
      <c r="Y942" s="4"/>
      <c r="AD942" s="4"/>
      <c r="AI942" s="4"/>
      <c r="AN942" s="4"/>
      <c r="AS942" s="4"/>
    </row>
    <row r="943" spans="6:45" ht="15.75" customHeight="1">
      <c r="F943" s="4"/>
      <c r="K943" s="4"/>
      <c r="P943" s="4"/>
      <c r="U943" s="4"/>
      <c r="Y943" s="4"/>
      <c r="AD943" s="4"/>
      <c r="AI943" s="4"/>
      <c r="AN943" s="4"/>
      <c r="AS943" s="4"/>
    </row>
    <row r="944" spans="6:45" ht="15.75" customHeight="1">
      <c r="F944" s="4"/>
      <c r="K944" s="4"/>
      <c r="P944" s="4"/>
      <c r="U944" s="4"/>
      <c r="Y944" s="4"/>
      <c r="AD944" s="4"/>
      <c r="AI944" s="4"/>
      <c r="AN944" s="4"/>
      <c r="AS944" s="4"/>
    </row>
    <row r="945" spans="6:45" ht="15.75" customHeight="1">
      <c r="F945" s="4"/>
      <c r="K945" s="4"/>
      <c r="P945" s="4"/>
      <c r="U945" s="4"/>
      <c r="Y945" s="4"/>
      <c r="AD945" s="4"/>
      <c r="AI945" s="4"/>
      <c r="AN945" s="4"/>
      <c r="AS945" s="4"/>
    </row>
    <row r="946" spans="6:45" ht="15.75" customHeight="1">
      <c r="F946" s="4"/>
      <c r="K946" s="4"/>
      <c r="P946" s="4"/>
      <c r="U946" s="4"/>
      <c r="Y946" s="4"/>
      <c r="AD946" s="4"/>
      <c r="AI946" s="4"/>
      <c r="AN946" s="4"/>
      <c r="AS946" s="4"/>
    </row>
    <row r="947" spans="6:45" ht="15.75" customHeight="1">
      <c r="F947" s="4"/>
      <c r="K947" s="4"/>
      <c r="P947" s="4"/>
      <c r="U947" s="4"/>
      <c r="Y947" s="4"/>
      <c r="AD947" s="4"/>
      <c r="AI947" s="4"/>
      <c r="AN947" s="4"/>
      <c r="AS947" s="4"/>
    </row>
    <row r="948" spans="6:45" ht="15.75" customHeight="1">
      <c r="F948" s="4"/>
      <c r="K948" s="4"/>
      <c r="P948" s="4"/>
      <c r="U948" s="4"/>
      <c r="Y948" s="4"/>
      <c r="AD948" s="4"/>
      <c r="AI948" s="4"/>
      <c r="AN948" s="4"/>
      <c r="AS948" s="4"/>
    </row>
    <row r="949" spans="6:45" ht="15.75" customHeight="1">
      <c r="F949" s="4"/>
      <c r="K949" s="4"/>
      <c r="P949" s="4"/>
      <c r="U949" s="4"/>
      <c r="Y949" s="4"/>
      <c r="AD949" s="4"/>
      <c r="AI949" s="4"/>
      <c r="AN949" s="4"/>
      <c r="AS949" s="4"/>
    </row>
    <row r="950" spans="6:45" ht="15.75" customHeight="1">
      <c r="F950" s="4"/>
      <c r="K950" s="4"/>
      <c r="P950" s="4"/>
      <c r="U950" s="4"/>
      <c r="Y950" s="4"/>
      <c r="AD950" s="4"/>
      <c r="AI950" s="4"/>
      <c r="AN950" s="4"/>
      <c r="AS950" s="4"/>
    </row>
    <row r="951" spans="6:45" ht="15.75" customHeight="1">
      <c r="F951" s="4"/>
      <c r="K951" s="4"/>
      <c r="P951" s="4"/>
      <c r="U951" s="4"/>
      <c r="Y951" s="4"/>
      <c r="AD951" s="4"/>
      <c r="AI951" s="4"/>
      <c r="AN951" s="4"/>
      <c r="AS951" s="4"/>
    </row>
    <row r="952" spans="6:45" ht="15.75" customHeight="1">
      <c r="F952" s="4"/>
      <c r="K952" s="4"/>
      <c r="P952" s="4"/>
      <c r="U952" s="4"/>
      <c r="Y952" s="4"/>
      <c r="AD952" s="4"/>
      <c r="AI952" s="4"/>
      <c r="AN952" s="4"/>
      <c r="AS952" s="4"/>
    </row>
    <row r="953" spans="6:45" ht="15.75" customHeight="1">
      <c r="F953" s="4"/>
      <c r="K953" s="4"/>
      <c r="P953" s="4"/>
      <c r="U953" s="4"/>
      <c r="Y953" s="4"/>
      <c r="AD953" s="4"/>
      <c r="AI953" s="4"/>
      <c r="AN953" s="4"/>
      <c r="AS953" s="4"/>
    </row>
    <row r="954" spans="6:45" ht="15.75" customHeight="1">
      <c r="F954" s="4"/>
      <c r="K954" s="4"/>
      <c r="P954" s="4"/>
      <c r="U954" s="4"/>
      <c r="Y954" s="4"/>
      <c r="AD954" s="4"/>
      <c r="AI954" s="4"/>
      <c r="AN954" s="4"/>
      <c r="AS954" s="4"/>
    </row>
    <row r="955" spans="6:45" ht="15.75" customHeight="1">
      <c r="F955" s="4"/>
      <c r="K955" s="4"/>
      <c r="P955" s="4"/>
      <c r="U955" s="4"/>
      <c r="Y955" s="4"/>
      <c r="AD955" s="4"/>
      <c r="AI955" s="4"/>
      <c r="AN955" s="4"/>
      <c r="AS955" s="4"/>
    </row>
    <row r="956" spans="6:45" ht="15.75" customHeight="1">
      <c r="F956" s="4"/>
      <c r="K956" s="4"/>
      <c r="P956" s="4"/>
      <c r="U956" s="4"/>
      <c r="Y956" s="4"/>
      <c r="AD956" s="4"/>
      <c r="AI956" s="4"/>
      <c r="AN956" s="4"/>
      <c r="AS956" s="4"/>
    </row>
    <row r="957" spans="6:45" ht="15.75" customHeight="1">
      <c r="F957" s="4"/>
      <c r="K957" s="4"/>
      <c r="P957" s="4"/>
      <c r="U957" s="4"/>
      <c r="Y957" s="4"/>
      <c r="AD957" s="4"/>
      <c r="AI957" s="4"/>
      <c r="AN957" s="4"/>
      <c r="AS957" s="4"/>
    </row>
    <row r="958" spans="6:45" ht="15.75" customHeight="1">
      <c r="F958" s="4"/>
      <c r="K958" s="4"/>
      <c r="P958" s="4"/>
      <c r="U958" s="4"/>
      <c r="Y958" s="4"/>
      <c r="AD958" s="4"/>
      <c r="AI958" s="4"/>
      <c r="AN958" s="4"/>
      <c r="AS958" s="4"/>
    </row>
    <row r="959" spans="6:45" ht="15.75" customHeight="1">
      <c r="F959" s="4"/>
      <c r="K959" s="4"/>
      <c r="P959" s="4"/>
      <c r="U959" s="4"/>
      <c r="Y959" s="4"/>
      <c r="AD959" s="4"/>
      <c r="AI959" s="4"/>
      <c r="AN959" s="4"/>
      <c r="AS959" s="4"/>
    </row>
    <row r="960" spans="6:45" ht="15.75" customHeight="1">
      <c r="F960" s="4"/>
      <c r="K960" s="4"/>
      <c r="P960" s="4"/>
      <c r="U960" s="4"/>
      <c r="Y960" s="4"/>
      <c r="AD960" s="4"/>
      <c r="AI960" s="4"/>
      <c r="AN960" s="4"/>
      <c r="AS960" s="4"/>
    </row>
    <row r="961" spans="6:45" ht="15.75" customHeight="1">
      <c r="F961" s="4"/>
      <c r="K961" s="4"/>
      <c r="P961" s="4"/>
      <c r="U961" s="4"/>
      <c r="Y961" s="4"/>
      <c r="AD961" s="4"/>
      <c r="AI961" s="4"/>
      <c r="AN961" s="4"/>
      <c r="AS961" s="4"/>
    </row>
    <row r="962" spans="6:45" ht="15.75" customHeight="1">
      <c r="F962" s="4"/>
      <c r="K962" s="4"/>
      <c r="P962" s="4"/>
      <c r="U962" s="4"/>
      <c r="Y962" s="4"/>
      <c r="AD962" s="4"/>
      <c r="AI962" s="4"/>
      <c r="AN962" s="4"/>
      <c r="AS962" s="4"/>
    </row>
    <row r="963" spans="6:45" ht="15.75" customHeight="1">
      <c r="F963" s="4"/>
      <c r="K963" s="4"/>
      <c r="P963" s="4"/>
      <c r="U963" s="4"/>
      <c r="Y963" s="4"/>
      <c r="AD963" s="4"/>
      <c r="AI963" s="4"/>
      <c r="AN963" s="4"/>
      <c r="AS963" s="4"/>
    </row>
    <row r="964" spans="6:45" ht="15.75" customHeight="1">
      <c r="F964" s="4"/>
      <c r="K964" s="4"/>
      <c r="P964" s="4"/>
      <c r="U964" s="4"/>
      <c r="Y964" s="4"/>
      <c r="AD964" s="4"/>
      <c r="AI964" s="4"/>
      <c r="AN964" s="4"/>
      <c r="AS964" s="4"/>
    </row>
    <row r="965" spans="6:45" ht="15.75" customHeight="1">
      <c r="F965" s="4"/>
      <c r="K965" s="4"/>
      <c r="P965" s="4"/>
      <c r="U965" s="4"/>
      <c r="Y965" s="4"/>
      <c r="AD965" s="4"/>
      <c r="AI965" s="4"/>
      <c r="AN965" s="4"/>
      <c r="AS965" s="4"/>
    </row>
    <row r="966" spans="6:45" ht="15.75" customHeight="1">
      <c r="F966" s="4"/>
      <c r="K966" s="4"/>
      <c r="P966" s="4"/>
      <c r="U966" s="4"/>
      <c r="Y966" s="4"/>
      <c r="AD966" s="4"/>
      <c r="AI966" s="4"/>
      <c r="AN966" s="4"/>
      <c r="AS966" s="4"/>
    </row>
    <row r="967" spans="6:45" ht="15.75" customHeight="1">
      <c r="F967" s="4"/>
      <c r="K967" s="4"/>
      <c r="P967" s="4"/>
      <c r="U967" s="4"/>
      <c r="Y967" s="4"/>
      <c r="AD967" s="4"/>
      <c r="AI967" s="4"/>
      <c r="AN967" s="4"/>
      <c r="AS967" s="4"/>
    </row>
    <row r="968" spans="6:45" ht="15.75" customHeight="1">
      <c r="F968" s="4"/>
      <c r="K968" s="4"/>
      <c r="P968" s="4"/>
      <c r="U968" s="4"/>
      <c r="Y968" s="4"/>
      <c r="AD968" s="4"/>
      <c r="AI968" s="4"/>
      <c r="AN968" s="4"/>
      <c r="AS968" s="4"/>
    </row>
    <row r="969" spans="6:45" ht="15.75" customHeight="1">
      <c r="F969" s="4"/>
      <c r="K969" s="4"/>
      <c r="P969" s="4"/>
      <c r="U969" s="4"/>
      <c r="Y969" s="4"/>
      <c r="AD969" s="4"/>
      <c r="AI969" s="4"/>
      <c r="AN969" s="4"/>
      <c r="AS969" s="4"/>
    </row>
    <row r="970" spans="6:45" ht="15.75" customHeight="1">
      <c r="F970" s="4"/>
      <c r="K970" s="4"/>
      <c r="P970" s="4"/>
      <c r="U970" s="4"/>
      <c r="Y970" s="4"/>
      <c r="AD970" s="4"/>
      <c r="AI970" s="4"/>
      <c r="AN970" s="4"/>
      <c r="AS970" s="4"/>
    </row>
    <row r="971" spans="6:45" ht="15.75" customHeight="1">
      <c r="F971" s="4"/>
      <c r="K971" s="4"/>
      <c r="P971" s="4"/>
      <c r="U971" s="4"/>
      <c r="Y971" s="4"/>
      <c r="AD971" s="4"/>
      <c r="AI971" s="4"/>
      <c r="AN971" s="4"/>
      <c r="AS971" s="4"/>
    </row>
    <row r="972" spans="6:45" ht="15.75" customHeight="1">
      <c r="F972" s="4"/>
      <c r="K972" s="4"/>
      <c r="P972" s="4"/>
      <c r="U972" s="4"/>
      <c r="Y972" s="4"/>
      <c r="AD972" s="4"/>
      <c r="AI972" s="4"/>
      <c r="AN972" s="4"/>
      <c r="AS972" s="4"/>
    </row>
    <row r="973" spans="6:45" ht="15.75" customHeight="1">
      <c r="F973" s="4"/>
      <c r="K973" s="4"/>
      <c r="P973" s="4"/>
      <c r="U973" s="4"/>
      <c r="Y973" s="4"/>
      <c r="AD973" s="4"/>
      <c r="AI973" s="4"/>
      <c r="AN973" s="4"/>
      <c r="AS973" s="4"/>
    </row>
    <row r="974" spans="6:45" ht="15.75" customHeight="1">
      <c r="F974" s="4"/>
      <c r="K974" s="4"/>
      <c r="P974" s="4"/>
      <c r="U974" s="4"/>
      <c r="Y974" s="4"/>
      <c r="AD974" s="4"/>
      <c r="AI974" s="4"/>
      <c r="AN974" s="4"/>
      <c r="AS974" s="4"/>
    </row>
    <row r="975" spans="6:45" ht="15.75" customHeight="1">
      <c r="F975" s="4"/>
      <c r="K975" s="4"/>
      <c r="P975" s="4"/>
      <c r="U975" s="4"/>
      <c r="Y975" s="4"/>
      <c r="AD975" s="4"/>
      <c r="AI975" s="4"/>
      <c r="AN975" s="4"/>
      <c r="AS975" s="4"/>
    </row>
    <row r="976" spans="6:45" ht="15.75" customHeight="1">
      <c r="F976" s="4"/>
      <c r="K976" s="4"/>
      <c r="P976" s="4"/>
      <c r="U976" s="4"/>
      <c r="Y976" s="4"/>
      <c r="AD976" s="4"/>
      <c r="AI976" s="4"/>
      <c r="AN976" s="4"/>
      <c r="AS976" s="4"/>
    </row>
    <row r="977" spans="6:45" ht="15.75" customHeight="1">
      <c r="F977" s="4"/>
      <c r="K977" s="4"/>
      <c r="P977" s="4"/>
      <c r="U977" s="4"/>
      <c r="Y977" s="4"/>
      <c r="AD977" s="4"/>
      <c r="AI977" s="4"/>
      <c r="AN977" s="4"/>
      <c r="AS977" s="4"/>
    </row>
    <row r="978" spans="6:45" ht="15.75" customHeight="1">
      <c r="F978" s="4"/>
      <c r="K978" s="4"/>
      <c r="P978" s="4"/>
      <c r="U978" s="4"/>
      <c r="Y978" s="4"/>
      <c r="AD978" s="4"/>
      <c r="AI978" s="4"/>
      <c r="AN978" s="4"/>
      <c r="AS978" s="4"/>
    </row>
    <row r="979" spans="6:45" ht="15.75" customHeight="1">
      <c r="F979" s="4"/>
      <c r="K979" s="4"/>
      <c r="P979" s="4"/>
      <c r="U979" s="4"/>
      <c r="Y979" s="4"/>
      <c r="AD979" s="4"/>
      <c r="AI979" s="4"/>
      <c r="AN979" s="4"/>
      <c r="AS979" s="4"/>
    </row>
    <row r="980" spans="6:45" ht="15.75" customHeight="1">
      <c r="F980" s="4"/>
      <c r="K980" s="4"/>
      <c r="P980" s="4"/>
      <c r="U980" s="4"/>
      <c r="Y980" s="4"/>
      <c r="AD980" s="4"/>
      <c r="AI980" s="4"/>
      <c r="AN980" s="4"/>
      <c r="AS980" s="4"/>
    </row>
    <row r="981" spans="6:45" ht="15.75" customHeight="1">
      <c r="F981" s="4"/>
      <c r="K981" s="4"/>
      <c r="P981" s="4"/>
      <c r="U981" s="4"/>
      <c r="Y981" s="4"/>
      <c r="AD981" s="4"/>
      <c r="AI981" s="4"/>
      <c r="AN981" s="4"/>
      <c r="AS981" s="4"/>
    </row>
    <row r="982" spans="6:45" ht="15.75" customHeight="1">
      <c r="F982" s="4"/>
      <c r="K982" s="4"/>
      <c r="P982" s="4"/>
      <c r="U982" s="4"/>
      <c r="Y982" s="4"/>
      <c r="AD982" s="4"/>
      <c r="AI982" s="4"/>
      <c r="AN982" s="4"/>
      <c r="AS982" s="4"/>
    </row>
    <row r="983" spans="6:45" ht="15.75" customHeight="1">
      <c r="F983" s="4"/>
      <c r="K983" s="4"/>
      <c r="P983" s="4"/>
      <c r="U983" s="4"/>
      <c r="Y983" s="4"/>
      <c r="AD983" s="4"/>
      <c r="AI983" s="4"/>
      <c r="AN983" s="4"/>
      <c r="AS983" s="4"/>
    </row>
    <row r="984" spans="6:45" ht="15.75" customHeight="1">
      <c r="F984" s="4"/>
      <c r="K984" s="4"/>
      <c r="P984" s="4"/>
      <c r="U984" s="4"/>
      <c r="Y984" s="4"/>
      <c r="AD984" s="4"/>
      <c r="AI984" s="4"/>
      <c r="AN984" s="4"/>
      <c r="AS984" s="4"/>
    </row>
    <row r="985" spans="6:45" ht="15.75" customHeight="1">
      <c r="F985" s="4"/>
      <c r="K985" s="4"/>
      <c r="P985" s="4"/>
      <c r="U985" s="4"/>
      <c r="Y985" s="4"/>
      <c r="AD985" s="4"/>
      <c r="AI985" s="4"/>
      <c r="AN985" s="4"/>
      <c r="AS985" s="4"/>
    </row>
    <row r="986" spans="6:45" ht="15.75" customHeight="1">
      <c r="F986" s="4"/>
      <c r="K986" s="4"/>
      <c r="P986" s="4"/>
      <c r="U986" s="4"/>
      <c r="Y986" s="4"/>
      <c r="AD986" s="4"/>
      <c r="AI986" s="4"/>
      <c r="AN986" s="4"/>
      <c r="AS986" s="4"/>
    </row>
    <row r="987" spans="6:45" ht="15.75" customHeight="1">
      <c r="F987" s="4"/>
      <c r="K987" s="4"/>
      <c r="P987" s="4"/>
      <c r="U987" s="4"/>
      <c r="Y987" s="4"/>
      <c r="AD987" s="4"/>
      <c r="AI987" s="4"/>
      <c r="AN987" s="4"/>
      <c r="AS987" s="4"/>
    </row>
    <row r="988" spans="6:45" ht="15.75" customHeight="1">
      <c r="F988" s="4"/>
      <c r="K988" s="4"/>
      <c r="P988" s="4"/>
      <c r="U988" s="4"/>
      <c r="Y988" s="4"/>
      <c r="AD988" s="4"/>
      <c r="AI988" s="4"/>
      <c r="AN988" s="4"/>
      <c r="AS988" s="4"/>
    </row>
    <row r="989" spans="6:45" ht="15.75" customHeight="1">
      <c r="F989" s="4"/>
      <c r="K989" s="4"/>
      <c r="P989" s="4"/>
      <c r="U989" s="4"/>
      <c r="Y989" s="4"/>
      <c r="AD989" s="4"/>
      <c r="AI989" s="4"/>
      <c r="AN989" s="4"/>
      <c r="AS989" s="4"/>
    </row>
    <row r="990" spans="6:45" ht="15.75" customHeight="1">
      <c r="F990" s="4"/>
      <c r="K990" s="4"/>
      <c r="P990" s="4"/>
      <c r="U990" s="4"/>
      <c r="Y990" s="4"/>
      <c r="AD990" s="4"/>
      <c r="AI990" s="4"/>
      <c r="AN990" s="4"/>
      <c r="AS990" s="4"/>
    </row>
    <row r="991" spans="6:45" ht="15.75" customHeight="1">
      <c r="F991" s="4"/>
      <c r="K991" s="4"/>
      <c r="P991" s="4"/>
      <c r="U991" s="4"/>
      <c r="Y991" s="4"/>
      <c r="AD991" s="4"/>
      <c r="AI991" s="4"/>
      <c r="AN991" s="4"/>
      <c r="AS991" s="4"/>
    </row>
    <row r="992" spans="6:45" ht="15.75" customHeight="1">
      <c r="F992" s="4"/>
      <c r="K992" s="4"/>
      <c r="P992" s="4"/>
      <c r="U992" s="4"/>
      <c r="Y992" s="4"/>
      <c r="AD992" s="4"/>
      <c r="AI992" s="4"/>
      <c r="AN992" s="4"/>
      <c r="AS992" s="4"/>
    </row>
    <row r="993" spans="6:45" ht="15.75" customHeight="1">
      <c r="F993" s="4"/>
      <c r="K993" s="4"/>
      <c r="P993" s="4"/>
      <c r="U993" s="4"/>
      <c r="Y993" s="4"/>
      <c r="AD993" s="4"/>
      <c r="AI993" s="4"/>
      <c r="AN993" s="4"/>
      <c r="AS993" s="4"/>
    </row>
    <row r="994" spans="6:45" ht="15.75" customHeight="1">
      <c r="F994" s="4"/>
      <c r="K994" s="4"/>
      <c r="P994" s="4"/>
      <c r="U994" s="4"/>
      <c r="Y994" s="4"/>
      <c r="AD994" s="4"/>
      <c r="AI994" s="4"/>
      <c r="AN994" s="4"/>
      <c r="AS994" s="4"/>
    </row>
    <row r="995" spans="6:45" ht="15.75" customHeight="1">
      <c r="F995" s="4"/>
      <c r="K995" s="4"/>
      <c r="P995" s="4"/>
      <c r="U995" s="4"/>
      <c r="Y995" s="4"/>
      <c r="AD995" s="4"/>
      <c r="AI995" s="4"/>
      <c r="AN995" s="4"/>
      <c r="AS995" s="4"/>
    </row>
    <row r="996" spans="6:45" ht="15.75" customHeight="1">
      <c r="F996" s="4"/>
      <c r="K996" s="4"/>
      <c r="P996" s="4"/>
      <c r="U996" s="4"/>
      <c r="Y996" s="4"/>
      <c r="AD996" s="4"/>
      <c r="AI996" s="4"/>
      <c r="AN996" s="4"/>
      <c r="AS996" s="4"/>
    </row>
    <row r="997" spans="6:45" ht="15.75" customHeight="1">
      <c r="F997" s="4"/>
      <c r="K997" s="4"/>
      <c r="P997" s="4"/>
      <c r="U997" s="4"/>
      <c r="Y997" s="4"/>
      <c r="AD997" s="4"/>
      <c r="AI997" s="4"/>
      <c r="AN997" s="4"/>
      <c r="AS997" s="4"/>
    </row>
    <row r="998" spans="6:45" ht="15.75" customHeight="1">
      <c r="F998" s="4"/>
      <c r="K998" s="4"/>
      <c r="P998" s="4"/>
      <c r="U998" s="4"/>
      <c r="Y998" s="4"/>
      <c r="AD998" s="4"/>
      <c r="AI998" s="4"/>
      <c r="AN998" s="4"/>
      <c r="AS998" s="4"/>
    </row>
    <row r="999" spans="6:45" ht="15.75" customHeight="1">
      <c r="F999" s="4"/>
      <c r="K999" s="4"/>
      <c r="P999" s="4"/>
      <c r="U999" s="4"/>
      <c r="Y999" s="4"/>
      <c r="AD999" s="4"/>
      <c r="AI999" s="4"/>
      <c r="AN999" s="4"/>
      <c r="AS999" s="4"/>
    </row>
    <row r="1000" spans="6:45" ht="15.75" customHeight="1">
      <c r="F1000" s="4"/>
      <c r="K1000" s="4"/>
      <c r="P1000" s="4"/>
      <c r="U1000" s="4"/>
      <c r="Y1000" s="4"/>
      <c r="AD1000" s="4"/>
      <c r="AI1000" s="4"/>
      <c r="AN1000" s="4"/>
      <c r="AS1000" s="4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T1001"/>
  <sheetViews>
    <sheetView zoomScale="70" zoomScaleNormal="70" workbookViewId="0">
      <selection activeCell="AQ25" sqref="AQ25"/>
    </sheetView>
  </sheetViews>
  <sheetFormatPr defaultColWidth="13" defaultRowHeight="15" customHeight="1"/>
  <cols>
    <col min="1" max="1" width="40.09765625" customWidth="1"/>
    <col min="2" max="2" width="3.19921875" customWidth="1"/>
    <col min="3" max="3" width="3.09765625" customWidth="1"/>
    <col min="4" max="4" width="3.5" customWidth="1"/>
    <col min="5" max="6" width="3.59765625" customWidth="1"/>
    <col min="7" max="7" width="3.19921875" customWidth="1"/>
    <col min="8" max="8" width="3.59765625" customWidth="1"/>
    <col min="9" max="9" width="3.5" customWidth="1"/>
    <col min="10" max="14" width="3.59765625" customWidth="1"/>
    <col min="15" max="16" width="3.5" customWidth="1"/>
    <col min="17" max="21" width="3.69921875" customWidth="1"/>
    <col min="22" max="22" width="3.5" customWidth="1"/>
    <col min="23" max="23" width="4" customWidth="1"/>
    <col min="24" max="25" width="3.69921875" customWidth="1"/>
    <col min="26" max="26" width="3.59765625" customWidth="1"/>
    <col min="27" max="27" width="3.19921875" customWidth="1"/>
    <col min="28" max="28" width="3.69921875" customWidth="1"/>
    <col min="29" max="31" width="3.59765625" customWidth="1"/>
    <col min="32" max="32" width="3.19921875" customWidth="1"/>
    <col min="33" max="33" width="3.59765625" customWidth="1"/>
    <col min="34" max="35" width="4.09765625" customWidth="1"/>
    <col min="36" max="36" width="3.5" customWidth="1"/>
    <col min="37" max="37" width="3.19921875" customWidth="1"/>
    <col min="38" max="38" width="3.59765625" customWidth="1"/>
    <col min="39" max="41" width="3.69921875" customWidth="1"/>
    <col min="42" max="42" width="4" customWidth="1"/>
    <col min="43" max="44" width="3.5" customWidth="1"/>
    <col min="45" max="45" width="3.69921875" customWidth="1"/>
  </cols>
  <sheetData>
    <row r="1" spans="1:46" ht="14.4" thickBo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</row>
    <row r="2" spans="1:46" ht="14.4" thickBot="1">
      <c r="A2" s="88" t="s">
        <v>1</v>
      </c>
      <c r="B2" s="140" t="s">
        <v>140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2"/>
      <c r="AT2" s="89"/>
    </row>
    <row r="3" spans="1:46" ht="14.4" thickBot="1">
      <c r="A3" s="90" t="s">
        <v>2</v>
      </c>
      <c r="B3" s="137" t="s">
        <v>3</v>
      </c>
      <c r="C3" s="138"/>
      <c r="D3" s="138"/>
      <c r="E3" s="138"/>
      <c r="F3" s="139"/>
      <c r="G3" s="137" t="s">
        <v>4</v>
      </c>
      <c r="H3" s="138"/>
      <c r="I3" s="138"/>
      <c r="J3" s="138"/>
      <c r="K3" s="139"/>
      <c r="L3" s="137" t="s">
        <v>5</v>
      </c>
      <c r="M3" s="138"/>
      <c r="N3" s="138"/>
      <c r="O3" s="138"/>
      <c r="P3" s="139"/>
      <c r="Q3" s="137" t="s">
        <v>6</v>
      </c>
      <c r="R3" s="138"/>
      <c r="S3" s="138"/>
      <c r="T3" s="138"/>
      <c r="U3" s="139"/>
      <c r="V3" s="137" t="s">
        <v>7</v>
      </c>
      <c r="W3" s="138"/>
      <c r="X3" s="138"/>
      <c r="Y3" s="139"/>
      <c r="Z3" s="137" t="s">
        <v>8</v>
      </c>
      <c r="AA3" s="138"/>
      <c r="AB3" s="138"/>
      <c r="AC3" s="138"/>
      <c r="AD3" s="139"/>
      <c r="AE3" s="137" t="s">
        <v>9</v>
      </c>
      <c r="AF3" s="138"/>
      <c r="AG3" s="138"/>
      <c r="AH3" s="138"/>
      <c r="AI3" s="139"/>
      <c r="AJ3" s="137" t="s">
        <v>10</v>
      </c>
      <c r="AK3" s="138"/>
      <c r="AL3" s="138"/>
      <c r="AM3" s="138"/>
      <c r="AN3" s="139"/>
      <c r="AO3" s="137" t="s">
        <v>11</v>
      </c>
      <c r="AP3" s="138"/>
      <c r="AQ3" s="138"/>
      <c r="AR3" s="138"/>
      <c r="AS3" s="139"/>
      <c r="AT3" s="91"/>
    </row>
    <row r="4" spans="1:46" ht="53.4">
      <c r="A4" s="97" t="s">
        <v>12</v>
      </c>
      <c r="B4" s="92" t="s">
        <v>13</v>
      </c>
      <c r="C4" s="92" t="s">
        <v>14</v>
      </c>
      <c r="D4" s="92" t="s">
        <v>15</v>
      </c>
      <c r="E4" s="92" t="s">
        <v>16</v>
      </c>
      <c r="F4" s="93" t="s">
        <v>17</v>
      </c>
      <c r="G4" s="92" t="s">
        <v>13</v>
      </c>
      <c r="H4" s="92" t="s">
        <v>14</v>
      </c>
      <c r="I4" s="92" t="s">
        <v>15</v>
      </c>
      <c r="J4" s="92" t="s">
        <v>16</v>
      </c>
      <c r="K4" s="93" t="s">
        <v>17</v>
      </c>
      <c r="L4" s="92" t="s">
        <v>13</v>
      </c>
      <c r="M4" s="92" t="s">
        <v>14</v>
      </c>
      <c r="N4" s="92" t="s">
        <v>15</v>
      </c>
      <c r="O4" s="92" t="s">
        <v>16</v>
      </c>
      <c r="P4" s="93" t="s">
        <v>17</v>
      </c>
      <c r="Q4" s="92" t="s">
        <v>13</v>
      </c>
      <c r="R4" s="92" t="s">
        <v>14</v>
      </c>
      <c r="S4" s="92" t="s">
        <v>15</v>
      </c>
      <c r="T4" s="92" t="s">
        <v>16</v>
      </c>
      <c r="U4" s="93" t="s">
        <v>17</v>
      </c>
      <c r="V4" s="92" t="s">
        <v>14</v>
      </c>
      <c r="W4" s="92" t="s">
        <v>15</v>
      </c>
      <c r="X4" s="92" t="s">
        <v>16</v>
      </c>
      <c r="Y4" s="93" t="s">
        <v>17</v>
      </c>
      <c r="Z4" s="92" t="s">
        <v>13</v>
      </c>
      <c r="AA4" s="92" t="s">
        <v>14</v>
      </c>
      <c r="AB4" s="92" t="s">
        <v>15</v>
      </c>
      <c r="AC4" s="92" t="s">
        <v>16</v>
      </c>
      <c r="AD4" s="93" t="s">
        <v>17</v>
      </c>
      <c r="AE4" s="92" t="s">
        <v>13</v>
      </c>
      <c r="AF4" s="92" t="s">
        <v>14</v>
      </c>
      <c r="AG4" s="92" t="s">
        <v>15</v>
      </c>
      <c r="AH4" s="92" t="s">
        <v>16</v>
      </c>
      <c r="AI4" s="93" t="s">
        <v>17</v>
      </c>
      <c r="AJ4" s="92" t="s">
        <v>13</v>
      </c>
      <c r="AK4" s="92" t="s">
        <v>14</v>
      </c>
      <c r="AL4" s="92" t="s">
        <v>15</v>
      </c>
      <c r="AM4" s="92" t="s">
        <v>16</v>
      </c>
      <c r="AN4" s="93" t="s">
        <v>17</v>
      </c>
      <c r="AO4" s="92" t="s">
        <v>13</v>
      </c>
      <c r="AP4" s="92" t="s">
        <v>14</v>
      </c>
      <c r="AQ4" s="92" t="s">
        <v>15</v>
      </c>
      <c r="AR4" s="92" t="s">
        <v>16</v>
      </c>
      <c r="AS4" s="93" t="s">
        <v>17</v>
      </c>
      <c r="AT4" s="98" t="s">
        <v>18</v>
      </c>
    </row>
    <row r="5" spans="1:46" ht="13.8">
      <c r="A5" s="99" t="s">
        <v>19</v>
      </c>
      <c r="B5" s="94"/>
      <c r="C5" s="95">
        <v>1</v>
      </c>
      <c r="D5" s="94"/>
      <c r="E5" s="94"/>
      <c r="F5" s="96">
        <v>1</v>
      </c>
      <c r="G5" s="94"/>
      <c r="H5" s="94"/>
      <c r="I5" s="94"/>
      <c r="J5" s="95">
        <v>1</v>
      </c>
      <c r="K5" s="96">
        <v>1</v>
      </c>
      <c r="L5" s="94"/>
      <c r="M5" s="94"/>
      <c r="N5" s="94"/>
      <c r="O5" s="95">
        <v>1</v>
      </c>
      <c r="P5" s="96">
        <v>1</v>
      </c>
      <c r="Q5" s="95">
        <v>1</v>
      </c>
      <c r="R5" s="95">
        <v>1</v>
      </c>
      <c r="S5" s="94"/>
      <c r="T5" s="94"/>
      <c r="U5" s="96">
        <v>2</v>
      </c>
      <c r="V5" s="94"/>
      <c r="W5" s="95">
        <v>1</v>
      </c>
      <c r="X5" s="95">
        <v>1</v>
      </c>
      <c r="Y5" s="96">
        <v>2</v>
      </c>
      <c r="Z5" s="95">
        <v>1</v>
      </c>
      <c r="AA5" s="94"/>
      <c r="AB5" s="95">
        <v>1</v>
      </c>
      <c r="AC5" s="94"/>
      <c r="AD5" s="96">
        <v>2</v>
      </c>
      <c r="AE5" s="94"/>
      <c r="AF5" s="94"/>
      <c r="AG5" s="94"/>
      <c r="AH5" s="95">
        <v>1</v>
      </c>
      <c r="AI5" s="96">
        <v>1</v>
      </c>
      <c r="AJ5" s="95">
        <v>1</v>
      </c>
      <c r="AK5" s="95">
        <v>1</v>
      </c>
      <c r="AL5" s="94"/>
      <c r="AM5" s="95">
        <v>1</v>
      </c>
      <c r="AN5" s="96">
        <v>2</v>
      </c>
      <c r="AO5" s="94"/>
      <c r="AP5" s="94"/>
      <c r="AQ5" s="94"/>
      <c r="AR5" s="95">
        <v>1</v>
      </c>
      <c r="AS5" s="96">
        <v>1</v>
      </c>
      <c r="AT5" s="100">
        <v>13</v>
      </c>
    </row>
    <row r="6" spans="1:46" ht="13.8">
      <c r="A6" s="99" t="s">
        <v>38</v>
      </c>
      <c r="B6" s="94"/>
      <c r="C6" s="94"/>
      <c r="D6" s="94"/>
      <c r="E6" s="94"/>
      <c r="F6" s="96">
        <v>0</v>
      </c>
      <c r="G6" s="94"/>
      <c r="H6" s="94"/>
      <c r="I6" s="94"/>
      <c r="J6" s="94"/>
      <c r="K6" s="96">
        <v>0</v>
      </c>
      <c r="L6" s="94"/>
      <c r="M6" s="94"/>
      <c r="N6" s="94"/>
      <c r="O6" s="94"/>
      <c r="P6" s="96">
        <v>0</v>
      </c>
      <c r="Q6" s="94"/>
      <c r="R6" s="94"/>
      <c r="S6" s="94"/>
      <c r="T6" s="95">
        <v>1</v>
      </c>
      <c r="U6" s="96">
        <v>1</v>
      </c>
      <c r="V6" s="94"/>
      <c r="W6" s="94"/>
      <c r="X6" s="94"/>
      <c r="Y6" s="96">
        <v>0</v>
      </c>
      <c r="Z6" s="94"/>
      <c r="AA6" s="94"/>
      <c r="AB6" s="94"/>
      <c r="AC6" s="94"/>
      <c r="AD6" s="96">
        <v>0</v>
      </c>
      <c r="AE6" s="94"/>
      <c r="AF6" s="94"/>
      <c r="AG6" s="94"/>
      <c r="AH6" s="94"/>
      <c r="AI6" s="96">
        <v>0</v>
      </c>
      <c r="AJ6" s="94"/>
      <c r="AK6" s="94"/>
      <c r="AL6" s="94"/>
      <c r="AM6" s="94"/>
      <c r="AN6" s="96">
        <v>0</v>
      </c>
      <c r="AO6" s="94"/>
      <c r="AP6" s="95">
        <v>1</v>
      </c>
      <c r="AQ6" s="94"/>
      <c r="AR6" s="94"/>
      <c r="AS6" s="96">
        <v>1</v>
      </c>
      <c r="AT6" s="100">
        <v>2</v>
      </c>
    </row>
    <row r="7" spans="1:46" ht="13.8">
      <c r="A7" s="101" t="s">
        <v>129</v>
      </c>
      <c r="B7" s="94"/>
      <c r="C7" s="94"/>
      <c r="D7" s="94"/>
      <c r="E7" s="95">
        <v>1</v>
      </c>
      <c r="F7" s="96">
        <v>1</v>
      </c>
      <c r="G7" s="94"/>
      <c r="H7" s="94"/>
      <c r="I7" s="95">
        <v>1</v>
      </c>
      <c r="J7" s="94"/>
      <c r="K7" s="96">
        <v>1</v>
      </c>
      <c r="L7" s="94"/>
      <c r="M7" s="94"/>
      <c r="N7" s="95">
        <v>1</v>
      </c>
      <c r="O7" s="94"/>
      <c r="P7" s="96">
        <v>1</v>
      </c>
      <c r="Q7" s="95">
        <v>1</v>
      </c>
      <c r="R7" s="94"/>
      <c r="S7" s="94"/>
      <c r="T7" s="94"/>
      <c r="U7" s="96">
        <v>1</v>
      </c>
      <c r="V7" s="95">
        <v>1</v>
      </c>
      <c r="W7" s="94"/>
      <c r="X7" s="94"/>
      <c r="Y7" s="96">
        <v>1</v>
      </c>
      <c r="Z7" s="95">
        <v>1</v>
      </c>
      <c r="AA7" s="94"/>
      <c r="AB7" s="94"/>
      <c r="AC7" s="94"/>
      <c r="AD7" s="96">
        <v>1</v>
      </c>
      <c r="AE7" s="95">
        <v>1</v>
      </c>
      <c r="AF7" s="94"/>
      <c r="AG7" s="94"/>
      <c r="AH7" s="95">
        <v>1</v>
      </c>
      <c r="AI7" s="96">
        <v>2</v>
      </c>
      <c r="AJ7" s="94"/>
      <c r="AK7" s="94"/>
      <c r="AL7" s="94"/>
      <c r="AM7" s="94"/>
      <c r="AN7" s="96">
        <v>0</v>
      </c>
      <c r="AO7" s="94"/>
      <c r="AP7" s="95">
        <v>1</v>
      </c>
      <c r="AQ7" s="95">
        <v>1</v>
      </c>
      <c r="AR7" s="94"/>
      <c r="AS7" s="96">
        <v>2</v>
      </c>
      <c r="AT7" s="100">
        <v>10</v>
      </c>
    </row>
    <row r="8" spans="1:46" ht="13.8">
      <c r="A8" s="99" t="s">
        <v>21</v>
      </c>
      <c r="B8" s="94"/>
      <c r="C8" s="94"/>
      <c r="D8" s="95">
        <v>1</v>
      </c>
      <c r="E8" s="95">
        <v>1</v>
      </c>
      <c r="F8" s="96">
        <v>2</v>
      </c>
      <c r="G8" s="94"/>
      <c r="H8" s="94"/>
      <c r="I8" s="95">
        <v>1</v>
      </c>
      <c r="J8" s="95">
        <v>1</v>
      </c>
      <c r="K8" s="96">
        <v>2</v>
      </c>
      <c r="L8" s="94"/>
      <c r="M8" s="94"/>
      <c r="N8" s="94"/>
      <c r="O8" s="94"/>
      <c r="P8" s="102"/>
      <c r="Q8" s="94"/>
      <c r="R8" s="95">
        <v>1</v>
      </c>
      <c r="S8" s="94"/>
      <c r="T8" s="95">
        <v>1</v>
      </c>
      <c r="U8" s="96">
        <v>2</v>
      </c>
      <c r="V8" s="94"/>
      <c r="W8" s="95">
        <v>1</v>
      </c>
      <c r="X8" s="95">
        <v>1</v>
      </c>
      <c r="Y8" s="96">
        <v>2</v>
      </c>
      <c r="Z8" s="94"/>
      <c r="AA8" s="94"/>
      <c r="AB8" s="94"/>
      <c r="AC8" s="95">
        <v>1</v>
      </c>
      <c r="AD8" s="96">
        <v>1</v>
      </c>
      <c r="AE8" s="94"/>
      <c r="AF8" s="94"/>
      <c r="AG8" s="94"/>
      <c r="AH8" s="95">
        <v>1</v>
      </c>
      <c r="AI8" s="96">
        <v>1</v>
      </c>
      <c r="AJ8" s="94"/>
      <c r="AK8" s="94"/>
      <c r="AL8" s="95">
        <v>1</v>
      </c>
      <c r="AM8" s="94"/>
      <c r="AN8" s="96">
        <v>1</v>
      </c>
      <c r="AO8" s="94"/>
      <c r="AP8" s="94"/>
      <c r="AQ8" s="95">
        <v>1</v>
      </c>
      <c r="AR8" s="95">
        <v>1</v>
      </c>
      <c r="AS8" s="96">
        <v>2</v>
      </c>
      <c r="AT8" s="100">
        <v>13</v>
      </c>
    </row>
    <row r="9" spans="1:46" ht="13.8">
      <c r="A9" s="99" t="s">
        <v>42</v>
      </c>
      <c r="B9" s="94"/>
      <c r="C9" s="95">
        <v>1</v>
      </c>
      <c r="D9" s="94"/>
      <c r="E9" s="94"/>
      <c r="F9" s="96">
        <v>1</v>
      </c>
      <c r="G9" s="95">
        <v>1</v>
      </c>
      <c r="H9" s="95">
        <v>1</v>
      </c>
      <c r="I9" s="94"/>
      <c r="J9" s="95">
        <v>1</v>
      </c>
      <c r="K9" s="96">
        <v>3</v>
      </c>
      <c r="L9" s="94"/>
      <c r="M9" s="95">
        <v>1</v>
      </c>
      <c r="N9" s="94"/>
      <c r="O9" s="94"/>
      <c r="P9" s="96">
        <v>1</v>
      </c>
      <c r="Q9" s="94"/>
      <c r="R9" s="94"/>
      <c r="S9" s="95">
        <v>1</v>
      </c>
      <c r="T9" s="95">
        <v>1</v>
      </c>
      <c r="U9" s="96">
        <v>2</v>
      </c>
      <c r="V9" s="94"/>
      <c r="W9" s="94"/>
      <c r="X9" s="94"/>
      <c r="Y9" s="96">
        <v>0</v>
      </c>
      <c r="Z9" s="94"/>
      <c r="AA9" s="94"/>
      <c r="AB9" s="95">
        <v>1</v>
      </c>
      <c r="AC9" s="94"/>
      <c r="AD9" s="96">
        <v>1</v>
      </c>
      <c r="AE9" s="94"/>
      <c r="AF9" s="94"/>
      <c r="AG9" s="94"/>
      <c r="AH9" s="94"/>
      <c r="AI9" s="96">
        <v>0</v>
      </c>
      <c r="AJ9" s="94"/>
      <c r="AK9" s="95">
        <v>1</v>
      </c>
      <c r="AL9" s="94"/>
      <c r="AM9" s="94"/>
      <c r="AN9" s="96">
        <v>1</v>
      </c>
      <c r="AO9" s="94"/>
      <c r="AP9" s="94"/>
      <c r="AQ9" s="94"/>
      <c r="AR9" s="95">
        <v>1</v>
      </c>
      <c r="AS9" s="96">
        <v>1</v>
      </c>
      <c r="AT9" s="100">
        <v>10</v>
      </c>
    </row>
    <row r="10" spans="1:46" ht="13.8">
      <c r="A10" s="99" t="s">
        <v>43</v>
      </c>
      <c r="B10" s="94"/>
      <c r="C10" s="94"/>
      <c r="D10" s="94"/>
      <c r="E10" s="94"/>
      <c r="F10" s="103">
        <v>0</v>
      </c>
      <c r="G10" s="94"/>
      <c r="H10" s="94"/>
      <c r="I10" s="94"/>
      <c r="J10" s="94"/>
      <c r="K10" s="103">
        <v>0</v>
      </c>
      <c r="L10" s="94"/>
      <c r="M10" s="94"/>
      <c r="N10" s="94"/>
      <c r="O10" s="94"/>
      <c r="P10" s="103">
        <v>0</v>
      </c>
      <c r="Q10" s="94"/>
      <c r="R10" s="94"/>
      <c r="S10" s="94"/>
      <c r="T10" s="94"/>
      <c r="U10" s="103">
        <v>0</v>
      </c>
      <c r="V10" s="94"/>
      <c r="W10" s="94"/>
      <c r="X10" s="94"/>
      <c r="Y10" s="103">
        <v>0</v>
      </c>
      <c r="Z10" s="104">
        <v>1</v>
      </c>
      <c r="AA10" s="94"/>
      <c r="AB10" s="94"/>
      <c r="AC10" s="94"/>
      <c r="AD10" s="103">
        <v>1</v>
      </c>
      <c r="AE10" s="94"/>
      <c r="AF10" s="94"/>
      <c r="AG10" s="94"/>
      <c r="AH10" s="94"/>
      <c r="AI10" s="103">
        <v>0</v>
      </c>
      <c r="AJ10" s="94"/>
      <c r="AK10" s="94"/>
      <c r="AL10" s="104">
        <v>1</v>
      </c>
      <c r="AM10" s="104">
        <v>1</v>
      </c>
      <c r="AN10" s="103">
        <v>2</v>
      </c>
      <c r="AO10" s="94"/>
      <c r="AP10" s="94"/>
      <c r="AQ10" s="94"/>
      <c r="AR10" s="94"/>
      <c r="AS10" s="103">
        <v>0</v>
      </c>
      <c r="AT10" s="104">
        <v>3</v>
      </c>
    </row>
    <row r="11" spans="1:46" ht="13.8">
      <c r="A11" s="99" t="s">
        <v>64</v>
      </c>
      <c r="B11" s="94"/>
      <c r="C11" s="94"/>
      <c r="D11" s="94"/>
      <c r="E11" s="94"/>
      <c r="F11" s="103">
        <v>0</v>
      </c>
      <c r="G11" s="94"/>
      <c r="H11" s="94"/>
      <c r="I11" s="94"/>
      <c r="J11" s="94"/>
      <c r="K11" s="103">
        <v>0</v>
      </c>
      <c r="L11" s="94"/>
      <c r="M11" s="94"/>
      <c r="N11" s="94"/>
      <c r="O11" s="94"/>
      <c r="P11" s="103">
        <v>0</v>
      </c>
      <c r="Q11" s="94"/>
      <c r="R11" s="94"/>
      <c r="S11" s="94"/>
      <c r="T11" s="94"/>
      <c r="U11" s="103">
        <v>0</v>
      </c>
      <c r="V11" s="94"/>
      <c r="W11" s="94"/>
      <c r="X11" s="94"/>
      <c r="Y11" s="103">
        <v>0</v>
      </c>
      <c r="Z11" s="94"/>
      <c r="AA11" s="94"/>
      <c r="AB11" s="94"/>
      <c r="AC11" s="94"/>
      <c r="AD11" s="103">
        <v>0</v>
      </c>
      <c r="AE11" s="94"/>
      <c r="AF11" s="94"/>
      <c r="AG11" s="94"/>
      <c r="AH11" s="94"/>
      <c r="AI11" s="103">
        <v>0</v>
      </c>
      <c r="AJ11" s="94"/>
      <c r="AK11" s="94"/>
      <c r="AL11" s="104">
        <v>1</v>
      </c>
      <c r="AM11" s="104">
        <v>1</v>
      </c>
      <c r="AN11" s="103">
        <v>2</v>
      </c>
      <c r="AO11" s="94"/>
      <c r="AP11" s="94"/>
      <c r="AQ11" s="94"/>
      <c r="AR11" s="94"/>
      <c r="AS11" s="103">
        <v>0</v>
      </c>
      <c r="AT11" s="104">
        <v>2</v>
      </c>
    </row>
    <row r="12" spans="1:46" ht="13.8">
      <c r="A12" s="99" t="s">
        <v>24</v>
      </c>
      <c r="B12" s="94"/>
      <c r="C12" s="94"/>
      <c r="D12" s="94"/>
      <c r="E12" s="94"/>
      <c r="F12" s="103">
        <v>0</v>
      </c>
      <c r="G12" s="94"/>
      <c r="H12" s="94"/>
      <c r="I12" s="94"/>
      <c r="J12" s="94"/>
      <c r="K12" s="103">
        <v>0</v>
      </c>
      <c r="L12" s="94"/>
      <c r="M12" s="94"/>
      <c r="N12" s="94"/>
      <c r="O12" s="94"/>
      <c r="P12" s="103">
        <v>0</v>
      </c>
      <c r="Q12" s="94"/>
      <c r="R12" s="94"/>
      <c r="S12" s="94"/>
      <c r="T12" s="94"/>
      <c r="U12" s="103">
        <v>0</v>
      </c>
      <c r="V12" s="94"/>
      <c r="W12" s="94"/>
      <c r="X12" s="94"/>
      <c r="Y12" s="103">
        <v>0</v>
      </c>
      <c r="Z12" s="94"/>
      <c r="AA12" s="94"/>
      <c r="AB12" s="94"/>
      <c r="AC12" s="94"/>
      <c r="AD12" s="103">
        <v>0</v>
      </c>
      <c r="AE12" s="94"/>
      <c r="AF12" s="94"/>
      <c r="AG12" s="94"/>
      <c r="AH12" s="94"/>
      <c r="AI12" s="103">
        <v>0</v>
      </c>
      <c r="AJ12" s="94"/>
      <c r="AK12" s="94"/>
      <c r="AL12" s="94"/>
      <c r="AM12" s="94"/>
      <c r="AN12" s="103">
        <v>0</v>
      </c>
      <c r="AO12" s="94"/>
      <c r="AP12" s="94"/>
      <c r="AQ12" s="94"/>
      <c r="AR12" s="94"/>
      <c r="AS12" s="103">
        <v>0</v>
      </c>
      <c r="AT12" s="94">
        <v>0</v>
      </c>
    </row>
    <row r="13" spans="1:46" ht="13.8">
      <c r="A13" s="99" t="s">
        <v>23</v>
      </c>
      <c r="B13" s="94"/>
      <c r="C13" s="94"/>
      <c r="D13" s="94"/>
      <c r="E13" s="94"/>
      <c r="F13" s="103">
        <v>0</v>
      </c>
      <c r="G13" s="94"/>
      <c r="H13" s="94"/>
      <c r="I13" s="94"/>
      <c r="J13" s="94"/>
      <c r="K13" s="103">
        <v>0</v>
      </c>
      <c r="L13" s="94"/>
      <c r="M13" s="94"/>
      <c r="N13" s="94"/>
      <c r="O13" s="94"/>
      <c r="P13" s="103">
        <v>0</v>
      </c>
      <c r="Q13" s="94"/>
      <c r="R13" s="94"/>
      <c r="S13" s="94"/>
      <c r="T13" s="94"/>
      <c r="U13" s="103">
        <v>0</v>
      </c>
      <c r="V13" s="94"/>
      <c r="W13" s="94"/>
      <c r="X13" s="94"/>
      <c r="Y13" s="103">
        <v>0</v>
      </c>
      <c r="Z13" s="94"/>
      <c r="AA13" s="94"/>
      <c r="AB13" s="94"/>
      <c r="AC13" s="94"/>
      <c r="AD13" s="103">
        <v>0</v>
      </c>
      <c r="AE13" s="94"/>
      <c r="AF13" s="94"/>
      <c r="AG13" s="94"/>
      <c r="AH13" s="94"/>
      <c r="AI13" s="103">
        <v>0</v>
      </c>
      <c r="AJ13" s="94"/>
      <c r="AK13" s="94"/>
      <c r="AL13" s="94"/>
      <c r="AM13" s="94"/>
      <c r="AN13" s="103">
        <v>0</v>
      </c>
      <c r="AO13" s="94"/>
      <c r="AP13" s="94"/>
      <c r="AQ13" s="94"/>
      <c r="AR13" s="94"/>
      <c r="AS13" s="103">
        <v>0</v>
      </c>
      <c r="AT13" s="104">
        <v>0</v>
      </c>
    </row>
    <row r="14" spans="1:46" ht="13.8">
      <c r="A14" s="99" t="s">
        <v>130</v>
      </c>
      <c r="B14" s="94"/>
      <c r="C14" s="94"/>
      <c r="D14" s="94"/>
      <c r="E14" s="94"/>
      <c r="F14" s="103">
        <v>0</v>
      </c>
      <c r="G14" s="94"/>
      <c r="H14" s="94"/>
      <c r="I14" s="94"/>
      <c r="J14" s="94"/>
      <c r="K14" s="103">
        <v>0</v>
      </c>
      <c r="L14" s="94"/>
      <c r="M14" s="94"/>
      <c r="N14" s="94"/>
      <c r="O14" s="94"/>
      <c r="P14" s="103">
        <v>0</v>
      </c>
      <c r="Q14" s="94"/>
      <c r="R14" s="94"/>
      <c r="S14" s="94"/>
      <c r="T14" s="94"/>
      <c r="U14" s="103">
        <v>0</v>
      </c>
      <c r="V14" s="94"/>
      <c r="W14" s="94"/>
      <c r="X14" s="94"/>
      <c r="Y14" s="103">
        <v>0</v>
      </c>
      <c r="Z14" s="94"/>
      <c r="AA14" s="94"/>
      <c r="AB14" s="94"/>
      <c r="AC14" s="94"/>
      <c r="AD14" s="103">
        <v>0</v>
      </c>
      <c r="AE14" s="94"/>
      <c r="AF14" s="94"/>
      <c r="AG14" s="94"/>
      <c r="AH14" s="94"/>
      <c r="AI14" s="103">
        <v>0</v>
      </c>
      <c r="AJ14" s="94"/>
      <c r="AK14" s="94"/>
      <c r="AL14" s="94"/>
      <c r="AM14" s="94"/>
      <c r="AN14" s="103">
        <v>0</v>
      </c>
      <c r="AO14" s="94"/>
      <c r="AP14" s="94"/>
      <c r="AQ14" s="94"/>
      <c r="AR14" s="94"/>
      <c r="AS14" s="103">
        <v>0</v>
      </c>
      <c r="AT14" s="94">
        <v>0</v>
      </c>
    </row>
    <row r="15" spans="1:46" ht="13.8">
      <c r="A15" s="99" t="s">
        <v>25</v>
      </c>
      <c r="B15" s="94"/>
      <c r="C15" s="94"/>
      <c r="D15" s="94"/>
      <c r="E15" s="94"/>
      <c r="F15" s="103">
        <v>0</v>
      </c>
      <c r="G15" s="94"/>
      <c r="H15" s="94"/>
      <c r="I15" s="94"/>
      <c r="J15" s="94"/>
      <c r="K15" s="103">
        <v>0</v>
      </c>
      <c r="L15" s="94"/>
      <c r="M15" s="94"/>
      <c r="N15" s="94"/>
      <c r="O15" s="94"/>
      <c r="P15" s="103">
        <v>0</v>
      </c>
      <c r="Q15" s="94"/>
      <c r="R15" s="94"/>
      <c r="S15" s="94"/>
      <c r="T15" s="94"/>
      <c r="U15" s="103">
        <v>0</v>
      </c>
      <c r="V15" s="94"/>
      <c r="W15" s="94"/>
      <c r="X15" s="94"/>
      <c r="Y15" s="103">
        <v>0</v>
      </c>
      <c r="Z15" s="94"/>
      <c r="AA15" s="94"/>
      <c r="AB15" s="94"/>
      <c r="AC15" s="94"/>
      <c r="AD15" s="103">
        <v>0</v>
      </c>
      <c r="AE15" s="94"/>
      <c r="AF15" s="94"/>
      <c r="AG15" s="94"/>
      <c r="AH15" s="94"/>
      <c r="AI15" s="103">
        <v>0</v>
      </c>
      <c r="AJ15" s="94"/>
      <c r="AK15" s="94"/>
      <c r="AL15" s="94"/>
      <c r="AM15" s="94"/>
      <c r="AN15" s="103">
        <v>0</v>
      </c>
      <c r="AO15" s="94"/>
      <c r="AP15" s="94"/>
      <c r="AQ15" s="94"/>
      <c r="AR15" s="94"/>
      <c r="AS15" s="103">
        <v>0</v>
      </c>
      <c r="AT15" s="94">
        <v>0</v>
      </c>
    </row>
    <row r="16" spans="1:46" ht="14.4">
      <c r="A16" s="105"/>
      <c r="B16" s="106"/>
      <c r="C16" s="107"/>
      <c r="D16" s="106"/>
      <c r="E16" s="106"/>
      <c r="F16" s="108"/>
      <c r="G16" s="106"/>
      <c r="H16" s="106"/>
      <c r="I16" s="106"/>
      <c r="J16" s="106"/>
      <c r="K16" s="4"/>
      <c r="L16" s="106"/>
      <c r="M16" s="106"/>
      <c r="N16" s="106"/>
      <c r="O16" s="106"/>
      <c r="P16" s="4"/>
      <c r="Q16" s="106"/>
      <c r="R16" s="106"/>
      <c r="S16" s="106"/>
      <c r="T16" s="106"/>
      <c r="U16" s="4"/>
      <c r="V16" s="106"/>
      <c r="W16" s="106"/>
      <c r="X16" s="106"/>
      <c r="Y16" s="108"/>
      <c r="Z16" s="107"/>
      <c r="AA16" s="106"/>
      <c r="AB16" s="106"/>
      <c r="AC16" s="106"/>
      <c r="AD16" s="4"/>
      <c r="AE16" s="106"/>
      <c r="AF16" s="106"/>
      <c r="AG16" s="106"/>
      <c r="AH16" s="106"/>
      <c r="AI16" s="4"/>
      <c r="AJ16" s="106"/>
      <c r="AK16" s="106"/>
      <c r="AL16" s="106"/>
      <c r="AM16" s="107"/>
      <c r="AN16" s="4"/>
      <c r="AO16" s="106"/>
      <c r="AP16" s="106"/>
      <c r="AQ16" s="106"/>
      <c r="AR16" s="107"/>
      <c r="AS16" s="4"/>
    </row>
    <row r="17" spans="1:45" ht="14.4">
      <c r="A17" s="109"/>
      <c r="B17" s="106"/>
      <c r="C17" s="106"/>
      <c r="D17" s="106"/>
      <c r="E17" s="106"/>
      <c r="F17" s="108"/>
      <c r="G17" s="106"/>
      <c r="H17" s="106"/>
      <c r="I17" s="106"/>
      <c r="J17" s="106"/>
      <c r="K17" s="4"/>
      <c r="L17" s="106"/>
      <c r="M17" s="106"/>
      <c r="N17" s="106"/>
      <c r="O17" s="106"/>
      <c r="P17" s="4"/>
      <c r="Q17" s="106"/>
      <c r="R17" s="106"/>
      <c r="S17" s="106"/>
      <c r="T17" s="106"/>
      <c r="U17" s="4"/>
      <c r="V17" s="106"/>
      <c r="W17" s="106"/>
      <c r="X17" s="106"/>
      <c r="Y17" s="108"/>
      <c r="Z17" s="106"/>
      <c r="AA17" s="106"/>
      <c r="AB17" s="106"/>
      <c r="AC17" s="106"/>
      <c r="AD17" s="4"/>
      <c r="AE17" s="106"/>
      <c r="AF17" s="106"/>
      <c r="AG17" s="106"/>
      <c r="AH17" s="106"/>
      <c r="AI17" s="4"/>
      <c r="AJ17" s="106"/>
      <c r="AK17" s="106"/>
      <c r="AL17" s="106"/>
      <c r="AM17" s="106"/>
      <c r="AN17" s="4"/>
      <c r="AO17" s="106"/>
      <c r="AP17" s="106"/>
      <c r="AQ17" s="106"/>
      <c r="AR17" s="106"/>
      <c r="AS17" s="4"/>
    </row>
    <row r="18" spans="1:45" ht="14.4">
      <c r="A18" s="105"/>
      <c r="B18" s="106"/>
      <c r="C18" s="106"/>
      <c r="D18" s="106"/>
      <c r="E18" s="106"/>
      <c r="F18" s="108"/>
      <c r="G18" s="106"/>
      <c r="H18" s="106"/>
      <c r="I18" s="106"/>
      <c r="J18" s="106"/>
      <c r="K18" s="4"/>
      <c r="L18" s="106"/>
      <c r="M18" s="106"/>
      <c r="N18" s="106"/>
      <c r="O18" s="106"/>
      <c r="P18" s="4"/>
      <c r="Q18" s="106"/>
      <c r="R18" s="106"/>
      <c r="S18" s="106"/>
      <c r="T18" s="106"/>
      <c r="U18" s="4"/>
      <c r="V18" s="106"/>
      <c r="W18" s="106"/>
      <c r="X18" s="106"/>
      <c r="Y18" s="108"/>
      <c r="Z18" s="106"/>
      <c r="AA18" s="106"/>
      <c r="AB18" s="106"/>
      <c r="AC18" s="106"/>
      <c r="AD18" s="4"/>
      <c r="AE18" s="106"/>
      <c r="AF18" s="106"/>
      <c r="AG18" s="106"/>
      <c r="AH18" s="106"/>
      <c r="AI18" s="4"/>
      <c r="AJ18" s="106"/>
      <c r="AK18" s="106"/>
      <c r="AL18" s="106"/>
      <c r="AM18" s="106"/>
      <c r="AN18" s="4"/>
      <c r="AO18" s="106"/>
      <c r="AP18" s="106"/>
      <c r="AQ18" s="106"/>
      <c r="AR18" s="106"/>
      <c r="AS18" s="4"/>
    </row>
    <row r="19" spans="1:45" ht="14.4">
      <c r="A19" s="105"/>
      <c r="B19" s="106"/>
      <c r="C19" s="106"/>
      <c r="D19" s="106"/>
      <c r="E19" s="106"/>
      <c r="F19" s="108"/>
      <c r="G19" s="106"/>
      <c r="H19" s="106"/>
      <c r="I19" s="106"/>
      <c r="J19" s="106"/>
      <c r="K19" s="105"/>
      <c r="L19" s="106"/>
      <c r="M19" s="106"/>
      <c r="N19" s="106"/>
      <c r="O19" s="106"/>
      <c r="P19" s="4"/>
      <c r="Q19" s="106"/>
      <c r="R19" s="106"/>
      <c r="S19" s="106"/>
      <c r="T19" s="106"/>
      <c r="U19" s="4"/>
      <c r="V19" s="106"/>
      <c r="W19" s="106"/>
      <c r="X19" s="106"/>
      <c r="Y19" s="108"/>
      <c r="Z19" s="106"/>
      <c r="AA19" s="106"/>
      <c r="AB19" s="106"/>
      <c r="AC19" s="106"/>
      <c r="AD19" s="4"/>
      <c r="AE19" s="106"/>
      <c r="AF19" s="106"/>
      <c r="AG19" s="106"/>
      <c r="AH19" s="106"/>
      <c r="AI19" s="4"/>
      <c r="AJ19" s="106"/>
      <c r="AK19" s="106"/>
      <c r="AL19" s="106"/>
      <c r="AM19" s="106"/>
      <c r="AN19" s="4"/>
      <c r="AO19" s="106"/>
      <c r="AP19" s="106"/>
      <c r="AQ19" s="106"/>
      <c r="AR19" s="106"/>
      <c r="AS19" s="4"/>
    </row>
    <row r="20" spans="1:45" ht="14.4">
      <c r="A20" s="105"/>
      <c r="B20" s="106"/>
      <c r="C20" s="106"/>
      <c r="D20" s="106"/>
      <c r="E20" s="106"/>
      <c r="F20" s="108"/>
      <c r="G20" s="106"/>
      <c r="H20" s="106"/>
      <c r="I20" s="106"/>
      <c r="J20" s="106"/>
      <c r="K20" s="4"/>
      <c r="L20" s="106"/>
      <c r="M20" s="106"/>
      <c r="N20" s="106"/>
      <c r="O20" s="106"/>
      <c r="P20" s="4"/>
      <c r="Q20" s="106"/>
      <c r="R20" s="106"/>
      <c r="S20" s="106"/>
      <c r="T20" s="106"/>
      <c r="U20" s="4"/>
      <c r="V20" s="106"/>
      <c r="W20" s="106"/>
      <c r="X20" s="106"/>
      <c r="Y20" s="108"/>
      <c r="Z20" s="106"/>
      <c r="AA20" s="106"/>
      <c r="AB20" s="106"/>
      <c r="AC20" s="106"/>
      <c r="AD20" s="4"/>
      <c r="AE20" s="106"/>
      <c r="AF20" s="106"/>
      <c r="AG20" s="106"/>
      <c r="AH20" s="106"/>
      <c r="AI20" s="4"/>
      <c r="AJ20" s="106"/>
      <c r="AK20" s="106"/>
      <c r="AL20" s="106"/>
      <c r="AM20" s="106"/>
      <c r="AN20" s="4"/>
      <c r="AO20" s="106"/>
      <c r="AP20" s="106"/>
      <c r="AQ20" s="106"/>
      <c r="AR20" s="106"/>
      <c r="AS20" s="4"/>
    </row>
    <row r="21" spans="1:45" ht="14.4">
      <c r="A21" s="105"/>
      <c r="B21" s="106"/>
      <c r="C21" s="107"/>
      <c r="D21" s="106"/>
      <c r="E21" s="106"/>
      <c r="F21" s="108"/>
      <c r="G21" s="106"/>
      <c r="H21" s="106"/>
      <c r="I21" s="106"/>
      <c r="J21" s="106"/>
      <c r="K21" s="4"/>
      <c r="L21" s="106"/>
      <c r="M21" s="106"/>
      <c r="N21" s="106"/>
      <c r="O21" s="106"/>
      <c r="P21" s="4"/>
      <c r="Q21" s="106"/>
      <c r="R21" s="106"/>
      <c r="S21" s="106"/>
      <c r="T21" s="106"/>
      <c r="U21" s="4"/>
      <c r="V21" s="106"/>
      <c r="W21" s="106"/>
      <c r="X21" s="106"/>
      <c r="Y21" s="108"/>
      <c r="Z21" s="106"/>
      <c r="AA21" s="106"/>
      <c r="AB21" s="106"/>
      <c r="AC21" s="106"/>
      <c r="AD21" s="4"/>
      <c r="AE21" s="106"/>
      <c r="AF21" s="106"/>
      <c r="AG21" s="106"/>
      <c r="AH21" s="106"/>
      <c r="AI21" s="4"/>
      <c r="AJ21" s="106"/>
      <c r="AK21" s="106"/>
      <c r="AL21" s="106"/>
      <c r="AM21" s="106"/>
      <c r="AN21" s="4"/>
      <c r="AO21" s="106"/>
      <c r="AP21" s="106"/>
      <c r="AQ21" s="106"/>
      <c r="AR21" s="107"/>
      <c r="AS21" s="4"/>
    </row>
    <row r="22" spans="1:45" ht="15.75" customHeight="1">
      <c r="A22" s="109"/>
      <c r="B22" s="109"/>
      <c r="C22" s="109"/>
      <c r="D22" s="109"/>
      <c r="E22" s="109"/>
      <c r="F22" s="4"/>
      <c r="G22" s="109"/>
      <c r="H22" s="109"/>
      <c r="I22" s="109"/>
      <c r="J22" s="109"/>
      <c r="K22" s="4"/>
      <c r="L22" s="109"/>
      <c r="M22" s="109"/>
      <c r="N22" s="109"/>
      <c r="O22" s="109"/>
      <c r="P22" s="4"/>
      <c r="Q22" s="109"/>
      <c r="R22" s="109"/>
      <c r="S22" s="109"/>
      <c r="T22" s="109"/>
      <c r="U22" s="4"/>
      <c r="V22" s="109"/>
      <c r="W22" s="109"/>
      <c r="X22" s="109"/>
      <c r="Y22" s="4"/>
      <c r="Z22" s="109"/>
      <c r="AA22" s="109"/>
      <c r="AB22" s="109"/>
      <c r="AC22" s="109"/>
      <c r="AD22" s="4"/>
      <c r="AE22" s="109"/>
      <c r="AF22" s="109"/>
      <c r="AG22" s="109"/>
      <c r="AH22" s="109"/>
      <c r="AI22" s="4"/>
      <c r="AJ22" s="109"/>
      <c r="AK22" s="109"/>
      <c r="AL22" s="109"/>
      <c r="AM22" s="109"/>
      <c r="AN22" s="4"/>
      <c r="AO22" s="109"/>
      <c r="AP22" s="109"/>
      <c r="AQ22" s="109"/>
      <c r="AR22" s="109"/>
      <c r="AS22" s="4"/>
    </row>
    <row r="23" spans="1:45" ht="15.75" customHeight="1">
      <c r="F23" s="4"/>
      <c r="K23" s="4"/>
      <c r="P23" s="4"/>
      <c r="U23" s="4"/>
      <c r="Y23" s="4"/>
      <c r="AD23" s="4"/>
      <c r="AI23" s="4"/>
      <c r="AN23" s="4"/>
      <c r="AS23" s="4"/>
    </row>
    <row r="24" spans="1:45" ht="15.75" customHeight="1">
      <c r="F24" s="4"/>
      <c r="K24" s="4"/>
      <c r="P24" s="4"/>
      <c r="U24" s="4"/>
      <c r="Y24" s="4"/>
      <c r="AD24" s="4"/>
      <c r="AI24" s="4"/>
      <c r="AN24" s="4"/>
      <c r="AS24" s="4"/>
    </row>
    <row r="25" spans="1:45" ht="15.75" customHeight="1">
      <c r="F25" s="4"/>
      <c r="K25" s="4"/>
      <c r="P25" s="4"/>
      <c r="U25" s="4"/>
      <c r="Y25" s="4"/>
      <c r="AD25" s="4"/>
      <c r="AI25" s="4"/>
      <c r="AN25" s="4"/>
      <c r="AS25" s="4"/>
    </row>
    <row r="26" spans="1:45" ht="15.75" customHeight="1">
      <c r="F26" s="4"/>
      <c r="K26" s="4"/>
      <c r="P26" s="4"/>
      <c r="U26" s="4"/>
      <c r="Y26" s="4"/>
      <c r="AD26" s="4"/>
      <c r="AI26" s="4"/>
      <c r="AN26" s="4"/>
      <c r="AS26" s="4"/>
    </row>
    <row r="27" spans="1:45" ht="15.75" customHeight="1">
      <c r="F27" s="4"/>
      <c r="K27" s="4"/>
      <c r="P27" s="4"/>
      <c r="U27" s="4"/>
      <c r="Y27" s="4"/>
      <c r="AD27" s="4"/>
      <c r="AI27" s="4"/>
      <c r="AN27" s="4"/>
      <c r="AS27" s="4"/>
    </row>
    <row r="28" spans="1:45" ht="15.75" customHeight="1">
      <c r="F28" s="4"/>
      <c r="K28" s="4"/>
      <c r="P28" s="4"/>
      <c r="U28" s="4"/>
      <c r="Y28" s="4"/>
      <c r="AD28" s="4"/>
      <c r="AI28" s="4"/>
      <c r="AN28" s="4"/>
      <c r="AS28" s="4"/>
    </row>
    <row r="29" spans="1:45" ht="15.75" customHeight="1">
      <c r="F29" s="4"/>
      <c r="K29" s="4"/>
      <c r="P29" s="4"/>
      <c r="U29" s="4"/>
      <c r="Y29" s="4"/>
      <c r="AD29" s="4"/>
      <c r="AI29" s="4"/>
      <c r="AN29" s="4"/>
      <c r="AS29" s="4"/>
    </row>
    <row r="30" spans="1:45" ht="15.75" customHeight="1">
      <c r="F30" s="4"/>
      <c r="K30" s="4"/>
      <c r="P30" s="4"/>
      <c r="U30" s="4"/>
      <c r="Y30" s="4"/>
      <c r="AD30" s="4"/>
      <c r="AI30" s="4"/>
      <c r="AN30" s="4"/>
      <c r="AS30" s="4"/>
    </row>
    <row r="31" spans="1:45" ht="15.75" customHeight="1">
      <c r="F31" s="4"/>
      <c r="K31" s="4"/>
      <c r="P31" s="4"/>
      <c r="U31" s="4"/>
      <c r="Y31" s="4"/>
      <c r="AD31" s="4"/>
      <c r="AI31" s="4"/>
      <c r="AN31" s="4"/>
      <c r="AS31" s="4"/>
    </row>
    <row r="32" spans="1:45" ht="15.75" customHeight="1">
      <c r="F32" s="4"/>
      <c r="K32" s="4"/>
      <c r="P32" s="4"/>
      <c r="U32" s="4"/>
      <c r="Y32" s="4"/>
      <c r="AD32" s="4"/>
      <c r="AI32" s="4"/>
      <c r="AN32" s="4"/>
      <c r="AS32" s="4"/>
    </row>
    <row r="33" spans="6:45" ht="15.75" customHeight="1">
      <c r="F33" s="4"/>
      <c r="K33" s="4"/>
      <c r="P33" s="4"/>
      <c r="U33" s="4"/>
      <c r="Y33" s="4"/>
      <c r="AD33" s="4"/>
      <c r="AI33" s="4"/>
      <c r="AN33" s="4"/>
      <c r="AS33" s="4"/>
    </row>
    <row r="34" spans="6:45" ht="15.75" customHeight="1">
      <c r="F34" s="4"/>
      <c r="K34" s="4"/>
      <c r="P34" s="4"/>
      <c r="U34" s="4"/>
      <c r="Y34" s="4"/>
      <c r="AD34" s="4"/>
      <c r="AI34" s="4"/>
      <c r="AN34" s="4"/>
      <c r="AS34" s="4"/>
    </row>
    <row r="35" spans="6:45" ht="15.75" customHeight="1">
      <c r="F35" s="4"/>
      <c r="K35" s="4"/>
      <c r="P35" s="4"/>
      <c r="U35" s="4"/>
      <c r="Y35" s="4"/>
      <c r="AD35" s="4"/>
      <c r="AI35" s="4"/>
      <c r="AN35" s="4"/>
      <c r="AS35" s="4"/>
    </row>
    <row r="36" spans="6:45" ht="15.75" customHeight="1">
      <c r="F36" s="4"/>
      <c r="K36" s="4"/>
      <c r="P36" s="4"/>
      <c r="U36" s="4"/>
      <c r="Y36" s="4"/>
      <c r="AD36" s="4"/>
      <c r="AI36" s="4"/>
      <c r="AN36" s="4"/>
      <c r="AS36" s="4"/>
    </row>
    <row r="37" spans="6:45" ht="15.75" customHeight="1">
      <c r="F37" s="4"/>
      <c r="K37" s="4"/>
      <c r="P37" s="4"/>
      <c r="U37" s="4"/>
      <c r="Y37" s="4"/>
      <c r="AD37" s="4"/>
      <c r="AI37" s="4"/>
      <c r="AN37" s="4"/>
      <c r="AS37" s="4"/>
    </row>
    <row r="38" spans="6:45" ht="15.75" customHeight="1">
      <c r="F38" s="4"/>
      <c r="K38" s="4"/>
      <c r="P38" s="4"/>
      <c r="U38" s="4"/>
      <c r="Y38" s="4"/>
      <c r="AD38" s="4"/>
      <c r="AI38" s="4"/>
      <c r="AN38" s="4"/>
      <c r="AS38" s="4"/>
    </row>
    <row r="39" spans="6:45" ht="15.75" customHeight="1">
      <c r="F39" s="4"/>
      <c r="K39" s="4"/>
      <c r="P39" s="4"/>
      <c r="U39" s="4"/>
      <c r="Y39" s="4"/>
      <c r="AD39" s="4"/>
      <c r="AI39" s="4"/>
      <c r="AN39" s="4"/>
      <c r="AS39" s="4"/>
    </row>
    <row r="40" spans="6:45" ht="15.75" customHeight="1">
      <c r="F40" s="4"/>
      <c r="K40" s="4"/>
      <c r="P40" s="4"/>
      <c r="U40" s="4"/>
      <c r="Y40" s="4"/>
      <c r="AD40" s="4"/>
      <c r="AI40" s="4"/>
      <c r="AN40" s="4"/>
      <c r="AS40" s="4"/>
    </row>
    <row r="41" spans="6:45" ht="15.75" customHeight="1">
      <c r="F41" s="4"/>
      <c r="K41" s="4"/>
      <c r="P41" s="4"/>
      <c r="U41" s="4"/>
      <c r="Y41" s="4"/>
      <c r="AD41" s="4"/>
      <c r="AI41" s="4"/>
      <c r="AN41" s="4"/>
      <c r="AS41" s="4"/>
    </row>
    <row r="42" spans="6:45" ht="15.75" customHeight="1">
      <c r="F42" s="4"/>
      <c r="K42" s="4"/>
      <c r="P42" s="4"/>
      <c r="U42" s="4"/>
      <c r="Y42" s="4"/>
      <c r="AD42" s="4"/>
      <c r="AI42" s="4"/>
      <c r="AN42" s="4"/>
      <c r="AS42" s="4"/>
    </row>
    <row r="43" spans="6:45" ht="15.75" customHeight="1">
      <c r="F43" s="4"/>
      <c r="K43" s="4"/>
      <c r="P43" s="4"/>
      <c r="U43" s="4"/>
      <c r="Y43" s="4"/>
      <c r="AD43" s="4"/>
      <c r="AI43" s="4"/>
      <c r="AN43" s="4"/>
      <c r="AS43" s="4"/>
    </row>
    <row r="44" spans="6:45" ht="15.75" customHeight="1">
      <c r="F44" s="4"/>
      <c r="K44" s="4"/>
      <c r="P44" s="4"/>
      <c r="U44" s="4"/>
      <c r="Y44" s="4"/>
      <c r="AD44" s="4"/>
      <c r="AI44" s="4"/>
      <c r="AN44" s="4"/>
      <c r="AS44" s="4"/>
    </row>
    <row r="45" spans="6:45" ht="15.75" customHeight="1">
      <c r="F45" s="4"/>
      <c r="K45" s="4"/>
      <c r="P45" s="4"/>
      <c r="U45" s="4"/>
      <c r="Y45" s="4"/>
      <c r="AD45" s="4"/>
      <c r="AI45" s="4"/>
      <c r="AN45" s="4"/>
      <c r="AS45" s="4"/>
    </row>
    <row r="46" spans="6:45" ht="15.75" customHeight="1">
      <c r="F46" s="4"/>
      <c r="K46" s="4"/>
      <c r="P46" s="4"/>
      <c r="U46" s="4"/>
      <c r="Y46" s="4"/>
      <c r="AD46" s="4"/>
      <c r="AI46" s="4"/>
      <c r="AN46" s="4"/>
      <c r="AS46" s="4"/>
    </row>
    <row r="47" spans="6:45" ht="15.75" customHeight="1">
      <c r="F47" s="4"/>
      <c r="K47" s="4"/>
      <c r="P47" s="4"/>
      <c r="U47" s="4"/>
      <c r="Y47" s="4"/>
      <c r="AD47" s="4"/>
      <c r="AI47" s="4"/>
      <c r="AN47" s="4"/>
      <c r="AS47" s="4"/>
    </row>
    <row r="48" spans="6:45" ht="15.75" customHeight="1">
      <c r="F48" s="4"/>
      <c r="K48" s="4"/>
      <c r="P48" s="4"/>
      <c r="U48" s="4"/>
      <c r="Y48" s="4"/>
      <c r="AD48" s="4"/>
      <c r="AI48" s="4"/>
      <c r="AN48" s="4"/>
      <c r="AS48" s="4"/>
    </row>
    <row r="49" spans="6:45" ht="15.75" customHeight="1">
      <c r="F49" s="4"/>
      <c r="K49" s="4"/>
      <c r="P49" s="4"/>
      <c r="U49" s="4"/>
      <c r="Y49" s="4"/>
      <c r="AD49" s="4"/>
      <c r="AI49" s="4"/>
      <c r="AN49" s="4"/>
      <c r="AS49" s="4"/>
    </row>
    <row r="50" spans="6:45" ht="15.75" customHeight="1">
      <c r="F50" s="4"/>
      <c r="K50" s="4"/>
      <c r="P50" s="4"/>
      <c r="U50" s="4"/>
      <c r="Y50" s="4"/>
      <c r="AD50" s="4"/>
      <c r="AI50" s="4"/>
      <c r="AN50" s="4"/>
      <c r="AS50" s="4"/>
    </row>
    <row r="51" spans="6:45" ht="15.75" customHeight="1">
      <c r="F51" s="4"/>
      <c r="K51" s="4"/>
      <c r="P51" s="4"/>
      <c r="U51" s="4"/>
      <c r="Y51" s="4"/>
      <c r="AD51" s="4"/>
      <c r="AI51" s="4"/>
      <c r="AN51" s="4"/>
      <c r="AS51" s="4"/>
    </row>
    <row r="52" spans="6:45" ht="15.75" customHeight="1">
      <c r="F52" s="4"/>
      <c r="K52" s="4"/>
      <c r="P52" s="4"/>
      <c r="U52" s="4"/>
      <c r="Y52" s="4"/>
      <c r="AD52" s="4"/>
      <c r="AI52" s="4"/>
      <c r="AN52" s="4"/>
      <c r="AS52" s="4"/>
    </row>
    <row r="53" spans="6:45" ht="15.75" customHeight="1">
      <c r="F53" s="4"/>
      <c r="K53" s="4"/>
      <c r="P53" s="4"/>
      <c r="U53" s="4"/>
      <c r="Y53" s="4"/>
      <c r="AD53" s="4"/>
      <c r="AI53" s="4"/>
      <c r="AN53" s="4"/>
      <c r="AS53" s="4"/>
    </row>
    <row r="54" spans="6:45" ht="15.75" customHeight="1">
      <c r="F54" s="4"/>
      <c r="K54" s="4"/>
      <c r="P54" s="4"/>
      <c r="U54" s="4"/>
      <c r="Y54" s="4"/>
      <c r="AD54" s="4"/>
      <c r="AI54" s="4"/>
      <c r="AN54" s="4"/>
      <c r="AS54" s="4"/>
    </row>
    <row r="55" spans="6:45" ht="15.75" customHeight="1">
      <c r="F55" s="4"/>
      <c r="K55" s="4"/>
      <c r="P55" s="4"/>
      <c r="U55" s="4"/>
      <c r="Y55" s="4"/>
      <c r="AD55" s="4"/>
      <c r="AI55" s="4"/>
      <c r="AN55" s="4"/>
      <c r="AS55" s="4"/>
    </row>
    <row r="56" spans="6:45" ht="15.75" customHeight="1">
      <c r="F56" s="4"/>
      <c r="K56" s="4"/>
      <c r="P56" s="4"/>
      <c r="U56" s="4"/>
      <c r="Y56" s="4"/>
      <c r="AD56" s="4"/>
      <c r="AI56" s="4"/>
      <c r="AN56" s="4"/>
      <c r="AS56" s="4"/>
    </row>
    <row r="57" spans="6:45" ht="15.75" customHeight="1">
      <c r="F57" s="4"/>
      <c r="K57" s="4"/>
      <c r="P57" s="4"/>
      <c r="U57" s="4"/>
      <c r="Y57" s="4"/>
      <c r="AD57" s="4"/>
      <c r="AI57" s="4"/>
      <c r="AN57" s="4"/>
      <c r="AS57" s="4"/>
    </row>
    <row r="58" spans="6:45" ht="15.75" customHeight="1">
      <c r="F58" s="4"/>
      <c r="K58" s="4"/>
      <c r="P58" s="4"/>
      <c r="U58" s="4"/>
      <c r="Y58" s="4"/>
      <c r="AD58" s="4"/>
      <c r="AI58" s="4"/>
      <c r="AN58" s="4"/>
      <c r="AS58" s="4"/>
    </row>
    <row r="59" spans="6:45" ht="15.75" customHeight="1">
      <c r="F59" s="4"/>
      <c r="K59" s="4"/>
      <c r="P59" s="4"/>
      <c r="U59" s="4"/>
      <c r="Y59" s="4"/>
      <c r="AD59" s="4"/>
      <c r="AI59" s="4"/>
      <c r="AN59" s="4"/>
      <c r="AS59" s="4"/>
    </row>
    <row r="60" spans="6:45" ht="15.75" customHeight="1">
      <c r="F60" s="4"/>
      <c r="K60" s="4"/>
      <c r="P60" s="4"/>
      <c r="U60" s="4"/>
      <c r="Y60" s="4"/>
      <c r="AD60" s="4"/>
      <c r="AI60" s="4"/>
      <c r="AN60" s="4"/>
      <c r="AS60" s="4"/>
    </row>
    <row r="61" spans="6:45" ht="15.75" customHeight="1">
      <c r="F61" s="4"/>
      <c r="K61" s="4"/>
      <c r="P61" s="4"/>
      <c r="U61" s="4"/>
      <c r="Y61" s="4"/>
      <c r="AD61" s="4"/>
      <c r="AI61" s="4"/>
      <c r="AN61" s="4"/>
      <c r="AS61" s="4"/>
    </row>
    <row r="62" spans="6:45" ht="15.75" customHeight="1">
      <c r="F62" s="4"/>
      <c r="K62" s="4"/>
      <c r="P62" s="4"/>
      <c r="U62" s="4"/>
      <c r="Y62" s="4"/>
      <c r="AD62" s="4"/>
      <c r="AI62" s="4"/>
      <c r="AN62" s="4"/>
      <c r="AS62" s="4"/>
    </row>
    <row r="63" spans="6:45" ht="15.75" customHeight="1">
      <c r="F63" s="4"/>
      <c r="K63" s="4"/>
      <c r="P63" s="4"/>
      <c r="U63" s="4"/>
      <c r="Y63" s="4"/>
      <c r="AD63" s="4"/>
      <c r="AI63" s="4"/>
      <c r="AN63" s="4"/>
      <c r="AS63" s="4"/>
    </row>
    <row r="64" spans="6:45" ht="15.75" customHeight="1">
      <c r="F64" s="4"/>
      <c r="K64" s="4"/>
      <c r="P64" s="4"/>
      <c r="U64" s="4"/>
      <c r="Y64" s="4"/>
      <c r="AD64" s="4"/>
      <c r="AI64" s="4"/>
      <c r="AN64" s="4"/>
      <c r="AS64" s="4"/>
    </row>
    <row r="65" spans="6:45" ht="15.75" customHeight="1">
      <c r="F65" s="4"/>
      <c r="K65" s="4"/>
      <c r="P65" s="4"/>
      <c r="U65" s="4"/>
      <c r="Y65" s="4"/>
      <c r="AD65" s="4"/>
      <c r="AI65" s="4"/>
      <c r="AN65" s="4"/>
      <c r="AS65" s="4"/>
    </row>
    <row r="66" spans="6:45" ht="15.75" customHeight="1">
      <c r="F66" s="4"/>
      <c r="K66" s="4"/>
      <c r="P66" s="4"/>
      <c r="U66" s="4"/>
      <c r="Y66" s="4"/>
      <c r="AD66" s="4"/>
      <c r="AI66" s="4"/>
      <c r="AN66" s="4"/>
      <c r="AS66" s="4"/>
    </row>
    <row r="67" spans="6:45" ht="15.75" customHeight="1">
      <c r="F67" s="4"/>
      <c r="K67" s="4"/>
      <c r="P67" s="4"/>
      <c r="U67" s="4"/>
      <c r="Y67" s="4"/>
      <c r="AD67" s="4"/>
      <c r="AI67" s="4"/>
      <c r="AN67" s="4"/>
      <c r="AS67" s="4"/>
    </row>
    <row r="68" spans="6:45" ht="15.75" customHeight="1">
      <c r="F68" s="4"/>
      <c r="K68" s="4"/>
      <c r="P68" s="4"/>
      <c r="U68" s="4"/>
      <c r="Y68" s="4"/>
      <c r="AD68" s="4"/>
      <c r="AI68" s="4"/>
      <c r="AN68" s="4"/>
      <c r="AS68" s="4"/>
    </row>
    <row r="69" spans="6:45" ht="15.75" customHeight="1">
      <c r="F69" s="4"/>
      <c r="K69" s="4"/>
      <c r="P69" s="4"/>
      <c r="U69" s="4"/>
      <c r="Y69" s="4"/>
      <c r="AD69" s="4"/>
      <c r="AI69" s="4"/>
      <c r="AN69" s="4"/>
      <c r="AS69" s="4"/>
    </row>
    <row r="70" spans="6:45" ht="15.75" customHeight="1">
      <c r="F70" s="4"/>
      <c r="K70" s="4"/>
      <c r="P70" s="4"/>
      <c r="U70" s="4"/>
      <c r="Y70" s="4"/>
      <c r="AD70" s="4"/>
      <c r="AI70" s="4"/>
      <c r="AN70" s="4"/>
      <c r="AS70" s="4"/>
    </row>
    <row r="71" spans="6:45" ht="15.75" customHeight="1">
      <c r="F71" s="4"/>
      <c r="K71" s="4"/>
      <c r="P71" s="4"/>
      <c r="U71" s="4"/>
      <c r="Y71" s="4"/>
      <c r="AD71" s="4"/>
      <c r="AI71" s="4"/>
      <c r="AN71" s="4"/>
      <c r="AS71" s="4"/>
    </row>
    <row r="72" spans="6:45" ht="15.75" customHeight="1">
      <c r="F72" s="4"/>
      <c r="K72" s="4"/>
      <c r="P72" s="4"/>
      <c r="U72" s="4"/>
      <c r="Y72" s="4"/>
      <c r="AD72" s="4"/>
      <c r="AI72" s="4"/>
      <c r="AN72" s="4"/>
      <c r="AS72" s="4"/>
    </row>
    <row r="73" spans="6:45" ht="15.75" customHeight="1">
      <c r="F73" s="4"/>
      <c r="K73" s="4"/>
      <c r="P73" s="4"/>
      <c r="U73" s="4"/>
      <c r="Y73" s="4"/>
      <c r="AD73" s="4"/>
      <c r="AI73" s="4"/>
      <c r="AN73" s="4"/>
      <c r="AS73" s="4"/>
    </row>
    <row r="74" spans="6:45" ht="15.75" customHeight="1">
      <c r="F74" s="4"/>
      <c r="K74" s="4"/>
      <c r="P74" s="4"/>
      <c r="U74" s="4"/>
      <c r="Y74" s="4"/>
      <c r="AD74" s="4"/>
      <c r="AI74" s="4"/>
      <c r="AN74" s="4"/>
      <c r="AS74" s="4"/>
    </row>
    <row r="75" spans="6:45" ht="15.75" customHeight="1">
      <c r="F75" s="4"/>
      <c r="K75" s="4"/>
      <c r="P75" s="4"/>
      <c r="U75" s="4"/>
      <c r="Y75" s="4"/>
      <c r="AD75" s="4"/>
      <c r="AI75" s="4"/>
      <c r="AN75" s="4"/>
      <c r="AS75" s="4"/>
    </row>
    <row r="76" spans="6:45" ht="15.75" customHeight="1">
      <c r="F76" s="4"/>
      <c r="K76" s="4"/>
      <c r="P76" s="4"/>
      <c r="U76" s="4"/>
      <c r="Y76" s="4"/>
      <c r="AD76" s="4"/>
      <c r="AI76" s="4"/>
      <c r="AN76" s="4"/>
      <c r="AS76" s="4"/>
    </row>
    <row r="77" spans="6:45" ht="15.75" customHeight="1">
      <c r="F77" s="4"/>
      <c r="K77" s="4"/>
      <c r="P77" s="4"/>
      <c r="U77" s="4"/>
      <c r="Y77" s="4"/>
      <c r="AD77" s="4"/>
      <c r="AI77" s="4"/>
      <c r="AN77" s="4"/>
      <c r="AS77" s="4"/>
    </row>
    <row r="78" spans="6:45" ht="15.75" customHeight="1">
      <c r="F78" s="4"/>
      <c r="K78" s="4"/>
      <c r="P78" s="4"/>
      <c r="U78" s="4"/>
      <c r="Y78" s="4"/>
      <c r="AD78" s="4"/>
      <c r="AI78" s="4"/>
      <c r="AN78" s="4"/>
      <c r="AS78" s="4"/>
    </row>
    <row r="79" spans="6:45" ht="15.75" customHeight="1">
      <c r="F79" s="4"/>
      <c r="K79" s="4"/>
      <c r="P79" s="4"/>
      <c r="U79" s="4"/>
      <c r="Y79" s="4"/>
      <c r="AD79" s="4"/>
      <c r="AI79" s="4"/>
      <c r="AN79" s="4"/>
      <c r="AS79" s="4"/>
    </row>
    <row r="80" spans="6:45" ht="15.75" customHeight="1">
      <c r="F80" s="4"/>
      <c r="K80" s="4"/>
      <c r="P80" s="4"/>
      <c r="U80" s="4"/>
      <c r="Y80" s="4"/>
      <c r="AD80" s="4"/>
      <c r="AI80" s="4"/>
      <c r="AN80" s="4"/>
      <c r="AS80" s="4"/>
    </row>
    <row r="81" spans="6:45" ht="15.75" customHeight="1">
      <c r="F81" s="4"/>
      <c r="K81" s="4"/>
      <c r="P81" s="4"/>
      <c r="U81" s="4"/>
      <c r="Y81" s="4"/>
      <c r="AD81" s="4"/>
      <c r="AI81" s="4"/>
      <c r="AN81" s="4"/>
      <c r="AS81" s="4"/>
    </row>
    <row r="82" spans="6:45" ht="15.75" customHeight="1">
      <c r="F82" s="4"/>
      <c r="K82" s="4"/>
      <c r="P82" s="4"/>
      <c r="U82" s="4"/>
      <c r="Y82" s="4"/>
      <c r="AD82" s="4"/>
      <c r="AI82" s="4"/>
      <c r="AN82" s="4"/>
      <c r="AS82" s="4"/>
    </row>
    <row r="83" spans="6:45" ht="15.75" customHeight="1">
      <c r="F83" s="4"/>
      <c r="K83" s="4"/>
      <c r="P83" s="4"/>
      <c r="U83" s="4"/>
      <c r="Y83" s="4"/>
      <c r="AD83" s="4"/>
      <c r="AI83" s="4"/>
      <c r="AN83" s="4"/>
      <c r="AS83" s="4"/>
    </row>
    <row r="84" spans="6:45" ht="15.75" customHeight="1">
      <c r="F84" s="4"/>
      <c r="K84" s="4"/>
      <c r="P84" s="4"/>
      <c r="U84" s="4"/>
      <c r="Y84" s="4"/>
      <c r="AD84" s="4"/>
      <c r="AI84" s="4"/>
      <c r="AN84" s="4"/>
      <c r="AS84" s="4"/>
    </row>
    <row r="85" spans="6:45" ht="15.75" customHeight="1">
      <c r="F85" s="4"/>
      <c r="K85" s="4"/>
      <c r="P85" s="4"/>
      <c r="U85" s="4"/>
      <c r="Y85" s="4"/>
      <c r="AD85" s="4"/>
      <c r="AI85" s="4"/>
      <c r="AN85" s="4"/>
      <c r="AS85" s="4"/>
    </row>
    <row r="86" spans="6:45" ht="15.75" customHeight="1">
      <c r="F86" s="4"/>
      <c r="K86" s="4"/>
      <c r="P86" s="4"/>
      <c r="U86" s="4"/>
      <c r="Y86" s="4"/>
      <c r="AD86" s="4"/>
      <c r="AI86" s="4"/>
      <c r="AN86" s="4"/>
      <c r="AS86" s="4"/>
    </row>
    <row r="87" spans="6:45" ht="15.75" customHeight="1">
      <c r="F87" s="4"/>
      <c r="K87" s="4"/>
      <c r="P87" s="4"/>
      <c r="U87" s="4"/>
      <c r="Y87" s="4"/>
      <c r="AD87" s="4"/>
      <c r="AI87" s="4"/>
      <c r="AN87" s="4"/>
      <c r="AS87" s="4"/>
    </row>
    <row r="88" spans="6:45" ht="15.75" customHeight="1">
      <c r="F88" s="4"/>
      <c r="K88" s="4"/>
      <c r="P88" s="4"/>
      <c r="U88" s="4"/>
      <c r="Y88" s="4"/>
      <c r="AD88" s="4"/>
      <c r="AI88" s="4"/>
      <c r="AN88" s="4"/>
      <c r="AS88" s="4"/>
    </row>
    <row r="89" spans="6:45" ht="15.75" customHeight="1">
      <c r="F89" s="4"/>
      <c r="K89" s="4"/>
      <c r="P89" s="4"/>
      <c r="U89" s="4"/>
      <c r="Y89" s="4"/>
      <c r="AD89" s="4"/>
      <c r="AI89" s="4"/>
      <c r="AN89" s="4"/>
      <c r="AS89" s="4"/>
    </row>
    <row r="90" spans="6:45" ht="15.75" customHeight="1">
      <c r="F90" s="4"/>
      <c r="K90" s="4"/>
      <c r="P90" s="4"/>
      <c r="U90" s="4"/>
      <c r="Y90" s="4"/>
      <c r="AD90" s="4"/>
      <c r="AI90" s="4"/>
      <c r="AN90" s="4"/>
      <c r="AS90" s="4"/>
    </row>
    <row r="91" spans="6:45" ht="15.75" customHeight="1">
      <c r="F91" s="4"/>
      <c r="K91" s="4"/>
      <c r="P91" s="4"/>
      <c r="U91" s="4"/>
      <c r="Y91" s="4"/>
      <c r="AD91" s="4"/>
      <c r="AI91" s="4"/>
      <c r="AN91" s="4"/>
      <c r="AS91" s="4"/>
    </row>
    <row r="92" spans="6:45" ht="15.75" customHeight="1">
      <c r="F92" s="4"/>
      <c r="K92" s="4"/>
      <c r="P92" s="4"/>
      <c r="U92" s="4"/>
      <c r="Y92" s="4"/>
      <c r="AD92" s="4"/>
      <c r="AI92" s="4"/>
      <c r="AN92" s="4"/>
      <c r="AS92" s="4"/>
    </row>
    <row r="93" spans="6:45" ht="15.75" customHeight="1">
      <c r="F93" s="4"/>
      <c r="K93" s="4"/>
      <c r="P93" s="4"/>
      <c r="U93" s="4"/>
      <c r="Y93" s="4"/>
      <c r="AD93" s="4"/>
      <c r="AI93" s="4"/>
      <c r="AN93" s="4"/>
      <c r="AS93" s="4"/>
    </row>
    <row r="94" spans="6:45" ht="15.75" customHeight="1">
      <c r="F94" s="4"/>
      <c r="K94" s="4"/>
      <c r="P94" s="4"/>
      <c r="U94" s="4"/>
      <c r="Y94" s="4"/>
      <c r="AD94" s="4"/>
      <c r="AI94" s="4"/>
      <c r="AN94" s="4"/>
      <c r="AS94" s="4"/>
    </row>
    <row r="95" spans="6:45" ht="15.75" customHeight="1">
      <c r="F95" s="4"/>
      <c r="K95" s="4"/>
      <c r="P95" s="4"/>
      <c r="U95" s="4"/>
      <c r="Y95" s="4"/>
      <c r="AD95" s="4"/>
      <c r="AI95" s="4"/>
      <c r="AN95" s="4"/>
      <c r="AS95" s="4"/>
    </row>
    <row r="96" spans="6:45" ht="15.75" customHeight="1">
      <c r="F96" s="4"/>
      <c r="K96" s="4"/>
      <c r="P96" s="4"/>
      <c r="U96" s="4"/>
      <c r="Y96" s="4"/>
      <c r="AD96" s="4"/>
      <c r="AI96" s="4"/>
      <c r="AN96" s="4"/>
      <c r="AS96" s="4"/>
    </row>
    <row r="97" spans="6:45" ht="15.75" customHeight="1">
      <c r="F97" s="4"/>
      <c r="K97" s="4"/>
      <c r="P97" s="4"/>
      <c r="U97" s="4"/>
      <c r="Y97" s="4"/>
      <c r="AD97" s="4"/>
      <c r="AI97" s="4"/>
      <c r="AN97" s="4"/>
      <c r="AS97" s="4"/>
    </row>
    <row r="98" spans="6:45" ht="15.75" customHeight="1">
      <c r="F98" s="4"/>
      <c r="K98" s="4"/>
      <c r="P98" s="4"/>
      <c r="U98" s="4"/>
      <c r="Y98" s="4"/>
      <c r="AD98" s="4"/>
      <c r="AI98" s="4"/>
      <c r="AN98" s="4"/>
      <c r="AS98" s="4"/>
    </row>
    <row r="99" spans="6:45" ht="15.75" customHeight="1">
      <c r="F99" s="4"/>
      <c r="K99" s="4"/>
      <c r="P99" s="4"/>
      <c r="U99" s="4"/>
      <c r="Y99" s="4"/>
      <c r="AD99" s="4"/>
      <c r="AI99" s="4"/>
      <c r="AN99" s="4"/>
      <c r="AS99" s="4"/>
    </row>
    <row r="100" spans="6:45" ht="15.75" customHeight="1">
      <c r="F100" s="4"/>
      <c r="K100" s="4"/>
      <c r="P100" s="4"/>
      <c r="U100" s="4"/>
      <c r="Y100" s="4"/>
      <c r="AD100" s="4"/>
      <c r="AI100" s="4"/>
      <c r="AN100" s="4"/>
      <c r="AS100" s="4"/>
    </row>
    <row r="101" spans="6:45" ht="15.75" customHeight="1">
      <c r="F101" s="4"/>
      <c r="K101" s="4"/>
      <c r="P101" s="4"/>
      <c r="U101" s="4"/>
      <c r="Y101" s="4"/>
      <c r="AD101" s="4"/>
      <c r="AI101" s="4"/>
      <c r="AN101" s="4"/>
      <c r="AS101" s="4"/>
    </row>
    <row r="102" spans="6:45" ht="15.75" customHeight="1">
      <c r="F102" s="4"/>
      <c r="K102" s="4"/>
      <c r="P102" s="4"/>
      <c r="U102" s="4"/>
      <c r="Y102" s="4"/>
      <c r="AD102" s="4"/>
      <c r="AI102" s="4"/>
      <c r="AN102" s="4"/>
      <c r="AS102" s="4"/>
    </row>
    <row r="103" spans="6:45" ht="15.75" customHeight="1">
      <c r="F103" s="4"/>
      <c r="K103" s="4"/>
      <c r="P103" s="4"/>
      <c r="U103" s="4"/>
      <c r="Y103" s="4"/>
      <c r="AD103" s="4"/>
      <c r="AI103" s="4"/>
      <c r="AN103" s="4"/>
      <c r="AS103" s="4"/>
    </row>
    <row r="104" spans="6:45" ht="15.75" customHeight="1">
      <c r="F104" s="4"/>
      <c r="K104" s="4"/>
      <c r="P104" s="4"/>
      <c r="U104" s="4"/>
      <c r="Y104" s="4"/>
      <c r="AD104" s="4"/>
      <c r="AI104" s="4"/>
      <c r="AN104" s="4"/>
      <c r="AS104" s="4"/>
    </row>
    <row r="105" spans="6:45" ht="15.75" customHeight="1">
      <c r="F105" s="4"/>
      <c r="K105" s="4"/>
      <c r="P105" s="4"/>
      <c r="U105" s="4"/>
      <c r="Y105" s="4"/>
      <c r="AD105" s="4"/>
      <c r="AI105" s="4"/>
      <c r="AN105" s="4"/>
      <c r="AS105" s="4"/>
    </row>
    <row r="106" spans="6:45" ht="15.75" customHeight="1">
      <c r="F106" s="4"/>
      <c r="K106" s="4"/>
      <c r="P106" s="4"/>
      <c r="U106" s="4"/>
      <c r="Y106" s="4"/>
      <c r="AD106" s="4"/>
      <c r="AI106" s="4"/>
      <c r="AN106" s="4"/>
      <c r="AS106" s="4"/>
    </row>
    <row r="107" spans="6:45" ht="15.75" customHeight="1">
      <c r="F107" s="4"/>
      <c r="K107" s="4"/>
      <c r="P107" s="4"/>
      <c r="U107" s="4"/>
      <c r="Y107" s="4"/>
      <c r="AD107" s="4"/>
      <c r="AI107" s="4"/>
      <c r="AN107" s="4"/>
      <c r="AS107" s="4"/>
    </row>
    <row r="108" spans="6:45" ht="15.75" customHeight="1">
      <c r="F108" s="4"/>
      <c r="K108" s="4"/>
      <c r="P108" s="4"/>
      <c r="U108" s="4"/>
      <c r="Y108" s="4"/>
      <c r="AD108" s="4"/>
      <c r="AI108" s="4"/>
      <c r="AN108" s="4"/>
      <c r="AS108" s="4"/>
    </row>
    <row r="109" spans="6:45" ht="15.75" customHeight="1">
      <c r="F109" s="4"/>
      <c r="K109" s="4"/>
      <c r="P109" s="4"/>
      <c r="U109" s="4"/>
      <c r="Y109" s="4"/>
      <c r="AD109" s="4"/>
      <c r="AI109" s="4"/>
      <c r="AN109" s="4"/>
      <c r="AS109" s="4"/>
    </row>
    <row r="110" spans="6:45" ht="15.75" customHeight="1">
      <c r="F110" s="4"/>
      <c r="K110" s="4"/>
      <c r="P110" s="4"/>
      <c r="U110" s="4"/>
      <c r="Y110" s="4"/>
      <c r="AD110" s="4"/>
      <c r="AI110" s="4"/>
      <c r="AN110" s="4"/>
      <c r="AS110" s="4"/>
    </row>
    <row r="111" spans="6:45" ht="15.75" customHeight="1">
      <c r="F111" s="4"/>
      <c r="K111" s="4"/>
      <c r="P111" s="4"/>
      <c r="U111" s="4"/>
      <c r="Y111" s="4"/>
      <c r="AD111" s="4"/>
      <c r="AI111" s="4"/>
      <c r="AN111" s="4"/>
      <c r="AS111" s="4"/>
    </row>
    <row r="112" spans="6:45" ht="15.75" customHeight="1">
      <c r="F112" s="4"/>
      <c r="K112" s="4"/>
      <c r="P112" s="4"/>
      <c r="U112" s="4"/>
      <c r="Y112" s="4"/>
      <c r="AD112" s="4"/>
      <c r="AI112" s="4"/>
      <c r="AN112" s="4"/>
      <c r="AS112" s="4"/>
    </row>
    <row r="113" spans="6:45" ht="15.75" customHeight="1">
      <c r="F113" s="4"/>
      <c r="K113" s="4"/>
      <c r="P113" s="4"/>
      <c r="U113" s="4"/>
      <c r="Y113" s="4"/>
      <c r="AD113" s="4"/>
      <c r="AI113" s="4"/>
      <c r="AN113" s="4"/>
      <c r="AS113" s="4"/>
    </row>
    <row r="114" spans="6:45" ht="15.75" customHeight="1">
      <c r="F114" s="4"/>
      <c r="K114" s="4"/>
      <c r="P114" s="4"/>
      <c r="U114" s="4"/>
      <c r="Y114" s="4"/>
      <c r="AD114" s="4"/>
      <c r="AI114" s="4"/>
      <c r="AN114" s="4"/>
      <c r="AS114" s="4"/>
    </row>
    <row r="115" spans="6:45" ht="15.75" customHeight="1">
      <c r="F115" s="4"/>
      <c r="K115" s="4"/>
      <c r="P115" s="4"/>
      <c r="U115" s="4"/>
      <c r="Y115" s="4"/>
      <c r="AD115" s="4"/>
      <c r="AI115" s="4"/>
      <c r="AN115" s="4"/>
      <c r="AS115" s="4"/>
    </row>
    <row r="116" spans="6:45" ht="15.75" customHeight="1">
      <c r="F116" s="4"/>
      <c r="K116" s="4"/>
      <c r="P116" s="4"/>
      <c r="U116" s="4"/>
      <c r="Y116" s="4"/>
      <c r="AD116" s="4"/>
      <c r="AI116" s="4"/>
      <c r="AN116" s="4"/>
      <c r="AS116" s="4"/>
    </row>
    <row r="117" spans="6:45" ht="15.75" customHeight="1">
      <c r="F117" s="4"/>
      <c r="K117" s="4"/>
      <c r="P117" s="4"/>
      <c r="U117" s="4"/>
      <c r="Y117" s="4"/>
      <c r="AD117" s="4"/>
      <c r="AI117" s="4"/>
      <c r="AN117" s="4"/>
      <c r="AS117" s="4"/>
    </row>
    <row r="118" spans="6:45" ht="15.75" customHeight="1">
      <c r="F118" s="4"/>
      <c r="K118" s="4"/>
      <c r="P118" s="4"/>
      <c r="U118" s="4"/>
      <c r="Y118" s="4"/>
      <c r="AD118" s="4"/>
      <c r="AI118" s="4"/>
      <c r="AN118" s="4"/>
      <c r="AS118" s="4"/>
    </row>
    <row r="119" spans="6:45" ht="15.75" customHeight="1">
      <c r="F119" s="4"/>
      <c r="K119" s="4"/>
      <c r="P119" s="4"/>
      <c r="U119" s="4"/>
      <c r="Y119" s="4"/>
      <c r="AD119" s="4"/>
      <c r="AI119" s="4"/>
      <c r="AN119" s="4"/>
      <c r="AS119" s="4"/>
    </row>
    <row r="120" spans="6:45" ht="15.75" customHeight="1">
      <c r="F120" s="4"/>
      <c r="K120" s="4"/>
      <c r="P120" s="4"/>
      <c r="U120" s="4"/>
      <c r="Y120" s="4"/>
      <c r="AD120" s="4"/>
      <c r="AI120" s="4"/>
      <c r="AN120" s="4"/>
      <c r="AS120" s="4"/>
    </row>
    <row r="121" spans="6:45" ht="15.75" customHeight="1">
      <c r="F121" s="4"/>
      <c r="K121" s="4"/>
      <c r="P121" s="4"/>
      <c r="U121" s="4"/>
      <c r="Y121" s="4"/>
      <c r="AD121" s="4"/>
      <c r="AI121" s="4"/>
      <c r="AN121" s="4"/>
      <c r="AS121" s="4"/>
    </row>
    <row r="122" spans="6:45" ht="15.75" customHeight="1">
      <c r="F122" s="4"/>
      <c r="K122" s="4"/>
      <c r="P122" s="4"/>
      <c r="U122" s="4"/>
      <c r="Y122" s="4"/>
      <c r="AD122" s="4"/>
      <c r="AI122" s="4"/>
      <c r="AN122" s="4"/>
      <c r="AS122" s="4"/>
    </row>
    <row r="123" spans="6:45" ht="15.75" customHeight="1">
      <c r="F123" s="4"/>
      <c r="K123" s="4"/>
      <c r="P123" s="4"/>
      <c r="U123" s="4"/>
      <c r="Y123" s="4"/>
      <c r="AD123" s="4"/>
      <c r="AI123" s="4"/>
      <c r="AN123" s="4"/>
      <c r="AS123" s="4"/>
    </row>
    <row r="124" spans="6:45" ht="15.75" customHeight="1">
      <c r="F124" s="4"/>
      <c r="K124" s="4"/>
      <c r="P124" s="4"/>
      <c r="U124" s="4"/>
      <c r="Y124" s="4"/>
      <c r="AD124" s="4"/>
      <c r="AI124" s="4"/>
      <c r="AN124" s="4"/>
      <c r="AS124" s="4"/>
    </row>
    <row r="125" spans="6:45" ht="15.75" customHeight="1">
      <c r="F125" s="4"/>
      <c r="K125" s="4"/>
      <c r="P125" s="4"/>
      <c r="U125" s="4"/>
      <c r="Y125" s="4"/>
      <c r="AD125" s="4"/>
      <c r="AI125" s="4"/>
      <c r="AN125" s="4"/>
      <c r="AS125" s="4"/>
    </row>
    <row r="126" spans="6:45" ht="15.75" customHeight="1">
      <c r="F126" s="4"/>
      <c r="K126" s="4"/>
      <c r="P126" s="4"/>
      <c r="U126" s="4"/>
      <c r="Y126" s="4"/>
      <c r="AD126" s="4"/>
      <c r="AI126" s="4"/>
      <c r="AN126" s="4"/>
      <c r="AS126" s="4"/>
    </row>
    <row r="127" spans="6:45" ht="15.75" customHeight="1">
      <c r="F127" s="4"/>
      <c r="K127" s="4"/>
      <c r="P127" s="4"/>
      <c r="U127" s="4"/>
      <c r="Y127" s="4"/>
      <c r="AD127" s="4"/>
      <c r="AI127" s="4"/>
      <c r="AN127" s="4"/>
      <c r="AS127" s="4"/>
    </row>
    <row r="128" spans="6:45" ht="15.75" customHeight="1">
      <c r="F128" s="4"/>
      <c r="K128" s="4"/>
      <c r="P128" s="4"/>
      <c r="U128" s="4"/>
      <c r="Y128" s="4"/>
      <c r="AD128" s="4"/>
      <c r="AI128" s="4"/>
      <c r="AN128" s="4"/>
      <c r="AS128" s="4"/>
    </row>
    <row r="129" spans="6:45" ht="15.75" customHeight="1">
      <c r="F129" s="4"/>
      <c r="K129" s="4"/>
      <c r="P129" s="4"/>
      <c r="U129" s="4"/>
      <c r="Y129" s="4"/>
      <c r="AD129" s="4"/>
      <c r="AI129" s="4"/>
      <c r="AN129" s="4"/>
      <c r="AS129" s="4"/>
    </row>
    <row r="130" spans="6:45" ht="15.75" customHeight="1">
      <c r="F130" s="4"/>
      <c r="K130" s="4"/>
      <c r="P130" s="4"/>
      <c r="U130" s="4"/>
      <c r="Y130" s="4"/>
      <c r="AD130" s="4"/>
      <c r="AI130" s="4"/>
      <c r="AN130" s="4"/>
      <c r="AS130" s="4"/>
    </row>
    <row r="131" spans="6:45" ht="15.75" customHeight="1">
      <c r="F131" s="4"/>
      <c r="K131" s="4"/>
      <c r="P131" s="4"/>
      <c r="U131" s="4"/>
      <c r="Y131" s="4"/>
      <c r="AD131" s="4"/>
      <c r="AI131" s="4"/>
      <c r="AN131" s="4"/>
      <c r="AS131" s="4"/>
    </row>
    <row r="132" spans="6:45" ht="15.75" customHeight="1">
      <c r="F132" s="4"/>
      <c r="K132" s="4"/>
      <c r="P132" s="4"/>
      <c r="U132" s="4"/>
      <c r="Y132" s="4"/>
      <c r="AD132" s="4"/>
      <c r="AI132" s="4"/>
      <c r="AN132" s="4"/>
      <c r="AS132" s="4"/>
    </row>
    <row r="133" spans="6:45" ht="15.75" customHeight="1">
      <c r="F133" s="4"/>
      <c r="K133" s="4"/>
      <c r="P133" s="4"/>
      <c r="U133" s="4"/>
      <c r="Y133" s="4"/>
      <c r="AD133" s="4"/>
      <c r="AI133" s="4"/>
      <c r="AN133" s="4"/>
      <c r="AS133" s="4"/>
    </row>
    <row r="134" spans="6:45" ht="15.75" customHeight="1">
      <c r="F134" s="4"/>
      <c r="K134" s="4"/>
      <c r="P134" s="4"/>
      <c r="U134" s="4"/>
      <c r="Y134" s="4"/>
      <c r="AD134" s="4"/>
      <c r="AI134" s="4"/>
      <c r="AN134" s="4"/>
      <c r="AS134" s="4"/>
    </row>
    <row r="135" spans="6:45" ht="15.75" customHeight="1">
      <c r="F135" s="4"/>
      <c r="K135" s="4"/>
      <c r="P135" s="4"/>
      <c r="U135" s="4"/>
      <c r="Y135" s="4"/>
      <c r="AD135" s="4"/>
      <c r="AI135" s="4"/>
      <c r="AN135" s="4"/>
      <c r="AS135" s="4"/>
    </row>
    <row r="136" spans="6:45" ht="15.75" customHeight="1">
      <c r="F136" s="4"/>
      <c r="K136" s="4"/>
      <c r="P136" s="4"/>
      <c r="U136" s="4"/>
      <c r="Y136" s="4"/>
      <c r="AD136" s="4"/>
      <c r="AI136" s="4"/>
      <c r="AN136" s="4"/>
      <c r="AS136" s="4"/>
    </row>
    <row r="137" spans="6:45" ht="15.75" customHeight="1">
      <c r="F137" s="4"/>
      <c r="K137" s="4"/>
      <c r="P137" s="4"/>
      <c r="U137" s="4"/>
      <c r="Y137" s="4"/>
      <c r="AD137" s="4"/>
      <c r="AI137" s="4"/>
      <c r="AN137" s="4"/>
      <c r="AS137" s="4"/>
    </row>
    <row r="138" spans="6:45" ht="15.75" customHeight="1">
      <c r="F138" s="4"/>
      <c r="K138" s="4"/>
      <c r="P138" s="4"/>
      <c r="U138" s="4"/>
      <c r="Y138" s="4"/>
      <c r="AD138" s="4"/>
      <c r="AI138" s="4"/>
      <c r="AN138" s="4"/>
      <c r="AS138" s="4"/>
    </row>
    <row r="139" spans="6:45" ht="15.75" customHeight="1">
      <c r="F139" s="4"/>
      <c r="K139" s="4"/>
      <c r="P139" s="4"/>
      <c r="U139" s="4"/>
      <c r="Y139" s="4"/>
      <c r="AD139" s="4"/>
      <c r="AI139" s="4"/>
      <c r="AN139" s="4"/>
      <c r="AS139" s="4"/>
    </row>
    <row r="140" spans="6:45" ht="15.75" customHeight="1">
      <c r="F140" s="4"/>
      <c r="K140" s="4"/>
      <c r="P140" s="4"/>
      <c r="U140" s="4"/>
      <c r="Y140" s="4"/>
      <c r="AD140" s="4"/>
      <c r="AI140" s="4"/>
      <c r="AN140" s="4"/>
      <c r="AS140" s="4"/>
    </row>
    <row r="141" spans="6:45" ht="15.75" customHeight="1">
      <c r="F141" s="4"/>
      <c r="K141" s="4"/>
      <c r="P141" s="4"/>
      <c r="U141" s="4"/>
      <c r="Y141" s="4"/>
      <c r="AD141" s="4"/>
      <c r="AI141" s="4"/>
      <c r="AN141" s="4"/>
      <c r="AS141" s="4"/>
    </row>
    <row r="142" spans="6:45" ht="15.75" customHeight="1">
      <c r="F142" s="4"/>
      <c r="K142" s="4"/>
      <c r="P142" s="4"/>
      <c r="U142" s="4"/>
      <c r="Y142" s="4"/>
      <c r="AD142" s="4"/>
      <c r="AI142" s="4"/>
      <c r="AN142" s="4"/>
      <c r="AS142" s="4"/>
    </row>
    <row r="143" spans="6:45" ht="15.75" customHeight="1">
      <c r="F143" s="4"/>
      <c r="K143" s="4"/>
      <c r="P143" s="4"/>
      <c r="U143" s="4"/>
      <c r="Y143" s="4"/>
      <c r="AD143" s="4"/>
      <c r="AI143" s="4"/>
      <c r="AN143" s="4"/>
      <c r="AS143" s="4"/>
    </row>
    <row r="144" spans="6:45" ht="15.75" customHeight="1">
      <c r="F144" s="4"/>
      <c r="K144" s="4"/>
      <c r="P144" s="4"/>
      <c r="U144" s="4"/>
      <c r="Y144" s="4"/>
      <c r="AD144" s="4"/>
      <c r="AI144" s="4"/>
      <c r="AN144" s="4"/>
      <c r="AS144" s="4"/>
    </row>
    <row r="145" spans="6:45" ht="15.75" customHeight="1">
      <c r="F145" s="4"/>
      <c r="K145" s="4"/>
      <c r="P145" s="4"/>
      <c r="U145" s="4"/>
      <c r="Y145" s="4"/>
      <c r="AD145" s="4"/>
      <c r="AI145" s="4"/>
      <c r="AN145" s="4"/>
      <c r="AS145" s="4"/>
    </row>
    <row r="146" spans="6:45" ht="15.75" customHeight="1">
      <c r="F146" s="4"/>
      <c r="K146" s="4"/>
      <c r="P146" s="4"/>
      <c r="U146" s="4"/>
      <c r="Y146" s="4"/>
      <c r="AD146" s="4"/>
      <c r="AI146" s="4"/>
      <c r="AN146" s="4"/>
      <c r="AS146" s="4"/>
    </row>
    <row r="147" spans="6:45" ht="15.75" customHeight="1">
      <c r="F147" s="4"/>
      <c r="K147" s="4"/>
      <c r="P147" s="4"/>
      <c r="U147" s="4"/>
      <c r="Y147" s="4"/>
      <c r="AD147" s="4"/>
      <c r="AI147" s="4"/>
      <c r="AN147" s="4"/>
      <c r="AS147" s="4"/>
    </row>
    <row r="148" spans="6:45" ht="15.75" customHeight="1">
      <c r="F148" s="4"/>
      <c r="K148" s="4"/>
      <c r="P148" s="4"/>
      <c r="U148" s="4"/>
      <c r="Y148" s="4"/>
      <c r="AD148" s="4"/>
      <c r="AI148" s="4"/>
      <c r="AN148" s="4"/>
      <c r="AS148" s="4"/>
    </row>
    <row r="149" spans="6:45" ht="15.75" customHeight="1">
      <c r="F149" s="4"/>
      <c r="K149" s="4"/>
      <c r="P149" s="4"/>
      <c r="U149" s="4"/>
      <c r="Y149" s="4"/>
      <c r="AD149" s="4"/>
      <c r="AI149" s="4"/>
      <c r="AN149" s="4"/>
      <c r="AS149" s="4"/>
    </row>
    <row r="150" spans="6:45" ht="15.75" customHeight="1">
      <c r="F150" s="4"/>
      <c r="K150" s="4"/>
      <c r="P150" s="4"/>
      <c r="U150" s="4"/>
      <c r="Y150" s="4"/>
      <c r="AD150" s="4"/>
      <c r="AI150" s="4"/>
      <c r="AN150" s="4"/>
      <c r="AS150" s="4"/>
    </row>
    <row r="151" spans="6:45" ht="15.75" customHeight="1">
      <c r="F151" s="4"/>
      <c r="K151" s="4"/>
      <c r="P151" s="4"/>
      <c r="U151" s="4"/>
      <c r="Y151" s="4"/>
      <c r="AD151" s="4"/>
      <c r="AI151" s="4"/>
      <c r="AN151" s="4"/>
      <c r="AS151" s="4"/>
    </row>
    <row r="152" spans="6:45" ht="15.75" customHeight="1">
      <c r="F152" s="4"/>
      <c r="K152" s="4"/>
      <c r="P152" s="4"/>
      <c r="U152" s="4"/>
      <c r="Y152" s="4"/>
      <c r="AD152" s="4"/>
      <c r="AI152" s="4"/>
      <c r="AN152" s="4"/>
      <c r="AS152" s="4"/>
    </row>
    <row r="153" spans="6:45" ht="15.75" customHeight="1">
      <c r="F153" s="4"/>
      <c r="K153" s="4"/>
      <c r="P153" s="4"/>
      <c r="U153" s="4"/>
      <c r="Y153" s="4"/>
      <c r="AD153" s="4"/>
      <c r="AI153" s="4"/>
      <c r="AN153" s="4"/>
      <c r="AS153" s="4"/>
    </row>
    <row r="154" spans="6:45" ht="15.75" customHeight="1">
      <c r="F154" s="4"/>
      <c r="K154" s="4"/>
      <c r="P154" s="4"/>
      <c r="U154" s="4"/>
      <c r="Y154" s="4"/>
      <c r="AD154" s="4"/>
      <c r="AI154" s="4"/>
      <c r="AN154" s="4"/>
      <c r="AS154" s="4"/>
    </row>
    <row r="155" spans="6:45" ht="15.75" customHeight="1">
      <c r="F155" s="4"/>
      <c r="K155" s="4"/>
      <c r="P155" s="4"/>
      <c r="U155" s="4"/>
      <c r="Y155" s="4"/>
      <c r="AD155" s="4"/>
      <c r="AI155" s="4"/>
      <c r="AN155" s="4"/>
      <c r="AS155" s="4"/>
    </row>
    <row r="156" spans="6:45" ht="15.75" customHeight="1">
      <c r="F156" s="4"/>
      <c r="K156" s="4"/>
      <c r="P156" s="4"/>
      <c r="U156" s="4"/>
      <c r="Y156" s="4"/>
      <c r="AD156" s="4"/>
      <c r="AI156" s="4"/>
      <c r="AN156" s="4"/>
      <c r="AS156" s="4"/>
    </row>
    <row r="157" spans="6:45" ht="15.75" customHeight="1">
      <c r="F157" s="4"/>
      <c r="K157" s="4"/>
      <c r="P157" s="4"/>
      <c r="U157" s="4"/>
      <c r="Y157" s="4"/>
      <c r="AD157" s="4"/>
      <c r="AI157" s="4"/>
      <c r="AN157" s="4"/>
      <c r="AS157" s="4"/>
    </row>
    <row r="158" spans="6:45" ht="15.75" customHeight="1">
      <c r="F158" s="4"/>
      <c r="K158" s="4"/>
      <c r="P158" s="4"/>
      <c r="U158" s="4"/>
      <c r="Y158" s="4"/>
      <c r="AD158" s="4"/>
      <c r="AI158" s="4"/>
      <c r="AN158" s="4"/>
      <c r="AS158" s="4"/>
    </row>
    <row r="159" spans="6:45" ht="15.75" customHeight="1">
      <c r="F159" s="4"/>
      <c r="K159" s="4"/>
      <c r="P159" s="4"/>
      <c r="U159" s="4"/>
      <c r="Y159" s="4"/>
      <c r="AD159" s="4"/>
      <c r="AI159" s="4"/>
      <c r="AN159" s="4"/>
      <c r="AS159" s="4"/>
    </row>
    <row r="160" spans="6:45" ht="15.75" customHeight="1">
      <c r="F160" s="4"/>
      <c r="K160" s="4"/>
      <c r="P160" s="4"/>
      <c r="U160" s="4"/>
      <c r="Y160" s="4"/>
      <c r="AD160" s="4"/>
      <c r="AI160" s="4"/>
      <c r="AN160" s="4"/>
      <c r="AS160" s="4"/>
    </row>
    <row r="161" spans="6:45" ht="15.75" customHeight="1">
      <c r="F161" s="4"/>
      <c r="K161" s="4"/>
      <c r="P161" s="4"/>
      <c r="U161" s="4"/>
      <c r="Y161" s="4"/>
      <c r="AD161" s="4"/>
      <c r="AI161" s="4"/>
      <c r="AN161" s="4"/>
      <c r="AS161" s="4"/>
    </row>
    <row r="162" spans="6:45" ht="15.75" customHeight="1">
      <c r="F162" s="4"/>
      <c r="K162" s="4"/>
      <c r="P162" s="4"/>
      <c r="U162" s="4"/>
      <c r="Y162" s="4"/>
      <c r="AD162" s="4"/>
      <c r="AI162" s="4"/>
      <c r="AN162" s="4"/>
      <c r="AS162" s="4"/>
    </row>
    <row r="163" spans="6:45" ht="15.75" customHeight="1">
      <c r="F163" s="4"/>
      <c r="K163" s="4"/>
      <c r="P163" s="4"/>
      <c r="U163" s="4"/>
      <c r="Y163" s="4"/>
      <c r="AD163" s="4"/>
      <c r="AI163" s="4"/>
      <c r="AN163" s="4"/>
      <c r="AS163" s="4"/>
    </row>
    <row r="164" spans="6:45" ht="15.75" customHeight="1">
      <c r="F164" s="4"/>
      <c r="K164" s="4"/>
      <c r="P164" s="4"/>
      <c r="U164" s="4"/>
      <c r="Y164" s="4"/>
      <c r="AD164" s="4"/>
      <c r="AI164" s="4"/>
      <c r="AN164" s="4"/>
      <c r="AS164" s="4"/>
    </row>
    <row r="165" spans="6:45" ht="15.75" customHeight="1">
      <c r="F165" s="4"/>
      <c r="K165" s="4"/>
      <c r="P165" s="4"/>
      <c r="U165" s="4"/>
      <c r="Y165" s="4"/>
      <c r="AD165" s="4"/>
      <c r="AI165" s="4"/>
      <c r="AN165" s="4"/>
      <c r="AS165" s="4"/>
    </row>
    <row r="166" spans="6:45" ht="15.75" customHeight="1">
      <c r="F166" s="4"/>
      <c r="K166" s="4"/>
      <c r="P166" s="4"/>
      <c r="U166" s="4"/>
      <c r="Y166" s="4"/>
      <c r="AD166" s="4"/>
      <c r="AI166" s="4"/>
      <c r="AN166" s="4"/>
      <c r="AS166" s="4"/>
    </row>
    <row r="167" spans="6:45" ht="15.75" customHeight="1">
      <c r="F167" s="4"/>
      <c r="K167" s="4"/>
      <c r="P167" s="4"/>
      <c r="U167" s="4"/>
      <c r="Y167" s="4"/>
      <c r="AD167" s="4"/>
      <c r="AI167" s="4"/>
      <c r="AN167" s="4"/>
      <c r="AS167" s="4"/>
    </row>
    <row r="168" spans="6:45" ht="15.75" customHeight="1">
      <c r="F168" s="4"/>
      <c r="K168" s="4"/>
      <c r="P168" s="4"/>
      <c r="U168" s="4"/>
      <c r="Y168" s="4"/>
      <c r="AD168" s="4"/>
      <c r="AI168" s="4"/>
      <c r="AN168" s="4"/>
      <c r="AS168" s="4"/>
    </row>
    <row r="169" spans="6:45" ht="15.75" customHeight="1">
      <c r="F169" s="4"/>
      <c r="K169" s="4"/>
      <c r="P169" s="4"/>
      <c r="U169" s="4"/>
      <c r="Y169" s="4"/>
      <c r="AD169" s="4"/>
      <c r="AI169" s="4"/>
      <c r="AN169" s="4"/>
      <c r="AS169" s="4"/>
    </row>
    <row r="170" spans="6:45" ht="15.75" customHeight="1">
      <c r="F170" s="4"/>
      <c r="K170" s="4"/>
      <c r="P170" s="4"/>
      <c r="U170" s="4"/>
      <c r="Y170" s="4"/>
      <c r="AD170" s="4"/>
      <c r="AI170" s="4"/>
      <c r="AN170" s="4"/>
      <c r="AS170" s="4"/>
    </row>
    <row r="171" spans="6:45" ht="15.75" customHeight="1">
      <c r="F171" s="4"/>
      <c r="K171" s="4"/>
      <c r="P171" s="4"/>
      <c r="U171" s="4"/>
      <c r="Y171" s="4"/>
      <c r="AD171" s="4"/>
      <c r="AI171" s="4"/>
      <c r="AN171" s="4"/>
      <c r="AS171" s="4"/>
    </row>
    <row r="172" spans="6:45" ht="15.75" customHeight="1">
      <c r="F172" s="4"/>
      <c r="K172" s="4"/>
      <c r="P172" s="4"/>
      <c r="U172" s="4"/>
      <c r="Y172" s="4"/>
      <c r="AD172" s="4"/>
      <c r="AI172" s="4"/>
      <c r="AN172" s="4"/>
      <c r="AS172" s="4"/>
    </row>
    <row r="173" spans="6:45" ht="15.75" customHeight="1">
      <c r="F173" s="4"/>
      <c r="K173" s="4"/>
      <c r="P173" s="4"/>
      <c r="U173" s="4"/>
      <c r="Y173" s="4"/>
      <c r="AD173" s="4"/>
      <c r="AI173" s="4"/>
      <c r="AN173" s="4"/>
      <c r="AS173" s="4"/>
    </row>
    <row r="174" spans="6:45" ht="15.75" customHeight="1">
      <c r="F174" s="4"/>
      <c r="K174" s="4"/>
      <c r="P174" s="4"/>
      <c r="U174" s="4"/>
      <c r="Y174" s="4"/>
      <c r="AD174" s="4"/>
      <c r="AI174" s="4"/>
      <c r="AN174" s="4"/>
      <c r="AS174" s="4"/>
    </row>
    <row r="175" spans="6:45" ht="15.75" customHeight="1">
      <c r="F175" s="4"/>
      <c r="K175" s="4"/>
      <c r="P175" s="4"/>
      <c r="U175" s="4"/>
      <c r="Y175" s="4"/>
      <c r="AD175" s="4"/>
      <c r="AI175" s="4"/>
      <c r="AN175" s="4"/>
      <c r="AS175" s="4"/>
    </row>
    <row r="176" spans="6:45" ht="15.75" customHeight="1">
      <c r="F176" s="4"/>
      <c r="K176" s="4"/>
      <c r="P176" s="4"/>
      <c r="U176" s="4"/>
      <c r="Y176" s="4"/>
      <c r="AD176" s="4"/>
      <c r="AI176" s="4"/>
      <c r="AN176" s="4"/>
      <c r="AS176" s="4"/>
    </row>
    <row r="177" spans="6:45" ht="15.75" customHeight="1">
      <c r="F177" s="4"/>
      <c r="K177" s="4"/>
      <c r="P177" s="4"/>
      <c r="U177" s="4"/>
      <c r="Y177" s="4"/>
      <c r="AD177" s="4"/>
      <c r="AI177" s="4"/>
      <c r="AN177" s="4"/>
      <c r="AS177" s="4"/>
    </row>
    <row r="178" spans="6:45" ht="15.75" customHeight="1">
      <c r="F178" s="4"/>
      <c r="K178" s="4"/>
      <c r="P178" s="4"/>
      <c r="U178" s="4"/>
      <c r="Y178" s="4"/>
      <c r="AD178" s="4"/>
      <c r="AI178" s="4"/>
      <c r="AN178" s="4"/>
      <c r="AS178" s="4"/>
    </row>
    <row r="179" spans="6:45" ht="15.75" customHeight="1">
      <c r="F179" s="4"/>
      <c r="K179" s="4"/>
      <c r="P179" s="4"/>
      <c r="U179" s="4"/>
      <c r="Y179" s="4"/>
      <c r="AD179" s="4"/>
      <c r="AI179" s="4"/>
      <c r="AN179" s="4"/>
      <c r="AS179" s="4"/>
    </row>
    <row r="180" spans="6:45" ht="15.75" customHeight="1">
      <c r="F180" s="4"/>
      <c r="K180" s="4"/>
      <c r="P180" s="4"/>
      <c r="U180" s="4"/>
      <c r="Y180" s="4"/>
      <c r="AD180" s="4"/>
      <c r="AI180" s="4"/>
      <c r="AN180" s="4"/>
      <c r="AS180" s="4"/>
    </row>
    <row r="181" spans="6:45" ht="15.75" customHeight="1">
      <c r="F181" s="4"/>
      <c r="K181" s="4"/>
      <c r="P181" s="4"/>
      <c r="U181" s="4"/>
      <c r="Y181" s="4"/>
      <c r="AD181" s="4"/>
      <c r="AI181" s="4"/>
      <c r="AN181" s="4"/>
      <c r="AS181" s="4"/>
    </row>
    <row r="182" spans="6:45" ht="15.75" customHeight="1">
      <c r="F182" s="4"/>
      <c r="K182" s="4"/>
      <c r="P182" s="4"/>
      <c r="U182" s="4"/>
      <c r="Y182" s="4"/>
      <c r="AD182" s="4"/>
      <c r="AI182" s="4"/>
      <c r="AN182" s="4"/>
      <c r="AS182" s="4"/>
    </row>
    <row r="183" spans="6:45" ht="15.75" customHeight="1">
      <c r="F183" s="4"/>
      <c r="K183" s="4"/>
      <c r="P183" s="4"/>
      <c r="U183" s="4"/>
      <c r="Y183" s="4"/>
      <c r="AD183" s="4"/>
      <c r="AI183" s="4"/>
      <c r="AN183" s="4"/>
      <c r="AS183" s="4"/>
    </row>
    <row r="184" spans="6:45" ht="15.75" customHeight="1">
      <c r="F184" s="4"/>
      <c r="K184" s="4"/>
      <c r="P184" s="4"/>
      <c r="U184" s="4"/>
      <c r="Y184" s="4"/>
      <c r="AD184" s="4"/>
      <c r="AI184" s="4"/>
      <c r="AN184" s="4"/>
      <c r="AS184" s="4"/>
    </row>
    <row r="185" spans="6:45" ht="15.75" customHeight="1">
      <c r="F185" s="4"/>
      <c r="K185" s="4"/>
      <c r="P185" s="4"/>
      <c r="U185" s="4"/>
      <c r="Y185" s="4"/>
      <c r="AD185" s="4"/>
      <c r="AI185" s="4"/>
      <c r="AN185" s="4"/>
      <c r="AS185" s="4"/>
    </row>
    <row r="186" spans="6:45" ht="15.75" customHeight="1">
      <c r="F186" s="4"/>
      <c r="K186" s="4"/>
      <c r="P186" s="4"/>
      <c r="U186" s="4"/>
      <c r="Y186" s="4"/>
      <c r="AD186" s="4"/>
      <c r="AI186" s="4"/>
      <c r="AN186" s="4"/>
      <c r="AS186" s="4"/>
    </row>
    <row r="187" spans="6:45" ht="15.75" customHeight="1">
      <c r="F187" s="4"/>
      <c r="K187" s="4"/>
      <c r="P187" s="4"/>
      <c r="U187" s="4"/>
      <c r="Y187" s="4"/>
      <c r="AD187" s="4"/>
      <c r="AI187" s="4"/>
      <c r="AN187" s="4"/>
      <c r="AS187" s="4"/>
    </row>
    <row r="188" spans="6:45" ht="15.75" customHeight="1">
      <c r="F188" s="4"/>
      <c r="K188" s="4"/>
      <c r="P188" s="4"/>
      <c r="U188" s="4"/>
      <c r="Y188" s="4"/>
      <c r="AD188" s="4"/>
      <c r="AI188" s="4"/>
      <c r="AN188" s="4"/>
      <c r="AS188" s="4"/>
    </row>
    <row r="189" spans="6:45" ht="15.75" customHeight="1">
      <c r="F189" s="4"/>
      <c r="K189" s="4"/>
      <c r="P189" s="4"/>
      <c r="U189" s="4"/>
      <c r="Y189" s="4"/>
      <c r="AD189" s="4"/>
      <c r="AI189" s="4"/>
      <c r="AN189" s="4"/>
      <c r="AS189" s="4"/>
    </row>
    <row r="190" spans="6:45" ht="15.75" customHeight="1">
      <c r="F190" s="4"/>
      <c r="K190" s="4"/>
      <c r="P190" s="4"/>
      <c r="U190" s="4"/>
      <c r="Y190" s="4"/>
      <c r="AD190" s="4"/>
      <c r="AI190" s="4"/>
      <c r="AN190" s="4"/>
      <c r="AS190" s="4"/>
    </row>
    <row r="191" spans="6:45" ht="15.75" customHeight="1">
      <c r="F191" s="4"/>
      <c r="K191" s="4"/>
      <c r="P191" s="4"/>
      <c r="U191" s="4"/>
      <c r="Y191" s="4"/>
      <c r="AD191" s="4"/>
      <c r="AI191" s="4"/>
      <c r="AN191" s="4"/>
      <c r="AS191" s="4"/>
    </row>
    <row r="192" spans="6:45" ht="15.75" customHeight="1">
      <c r="F192" s="4"/>
      <c r="K192" s="4"/>
      <c r="P192" s="4"/>
      <c r="U192" s="4"/>
      <c r="Y192" s="4"/>
      <c r="AD192" s="4"/>
      <c r="AI192" s="4"/>
      <c r="AN192" s="4"/>
      <c r="AS192" s="4"/>
    </row>
    <row r="193" spans="6:45" ht="15.75" customHeight="1">
      <c r="F193" s="4"/>
      <c r="K193" s="4"/>
      <c r="P193" s="4"/>
      <c r="U193" s="4"/>
      <c r="Y193" s="4"/>
      <c r="AD193" s="4"/>
      <c r="AI193" s="4"/>
      <c r="AN193" s="4"/>
      <c r="AS193" s="4"/>
    </row>
    <row r="194" spans="6:45" ht="15.75" customHeight="1">
      <c r="F194" s="4"/>
      <c r="K194" s="4"/>
      <c r="P194" s="4"/>
      <c r="U194" s="4"/>
      <c r="Y194" s="4"/>
      <c r="AD194" s="4"/>
      <c r="AI194" s="4"/>
      <c r="AN194" s="4"/>
      <c r="AS194" s="4"/>
    </row>
    <row r="195" spans="6:45" ht="15.75" customHeight="1">
      <c r="F195" s="4"/>
      <c r="K195" s="4"/>
      <c r="P195" s="4"/>
      <c r="U195" s="4"/>
      <c r="Y195" s="4"/>
      <c r="AD195" s="4"/>
      <c r="AI195" s="4"/>
      <c r="AN195" s="4"/>
      <c r="AS195" s="4"/>
    </row>
    <row r="196" spans="6:45" ht="15.75" customHeight="1">
      <c r="F196" s="4"/>
      <c r="K196" s="4"/>
      <c r="P196" s="4"/>
      <c r="U196" s="4"/>
      <c r="Y196" s="4"/>
      <c r="AD196" s="4"/>
      <c r="AI196" s="4"/>
      <c r="AN196" s="4"/>
      <c r="AS196" s="4"/>
    </row>
    <row r="197" spans="6:45" ht="15.75" customHeight="1">
      <c r="F197" s="4"/>
      <c r="K197" s="4"/>
      <c r="P197" s="4"/>
      <c r="U197" s="4"/>
      <c r="Y197" s="4"/>
      <c r="AD197" s="4"/>
      <c r="AI197" s="4"/>
      <c r="AN197" s="4"/>
      <c r="AS197" s="4"/>
    </row>
    <row r="198" spans="6:45" ht="15.75" customHeight="1">
      <c r="F198" s="4"/>
      <c r="K198" s="4"/>
      <c r="P198" s="4"/>
      <c r="U198" s="4"/>
      <c r="Y198" s="4"/>
      <c r="AD198" s="4"/>
      <c r="AI198" s="4"/>
      <c r="AN198" s="4"/>
      <c r="AS198" s="4"/>
    </row>
    <row r="199" spans="6:45" ht="15.75" customHeight="1">
      <c r="F199" s="4"/>
      <c r="K199" s="4"/>
      <c r="P199" s="4"/>
      <c r="U199" s="4"/>
      <c r="Y199" s="4"/>
      <c r="AD199" s="4"/>
      <c r="AI199" s="4"/>
      <c r="AN199" s="4"/>
      <c r="AS199" s="4"/>
    </row>
    <row r="200" spans="6:45" ht="15.75" customHeight="1">
      <c r="F200" s="4"/>
      <c r="K200" s="4"/>
      <c r="P200" s="4"/>
      <c r="U200" s="4"/>
      <c r="Y200" s="4"/>
      <c r="AD200" s="4"/>
      <c r="AI200" s="4"/>
      <c r="AN200" s="4"/>
      <c r="AS200" s="4"/>
    </row>
    <row r="201" spans="6:45" ht="15.75" customHeight="1">
      <c r="F201" s="4"/>
      <c r="K201" s="4"/>
      <c r="P201" s="4"/>
      <c r="U201" s="4"/>
      <c r="Y201" s="4"/>
      <c r="AD201" s="4"/>
      <c r="AI201" s="4"/>
      <c r="AN201" s="4"/>
      <c r="AS201" s="4"/>
    </row>
    <row r="202" spans="6:45" ht="15.75" customHeight="1">
      <c r="F202" s="4"/>
      <c r="K202" s="4"/>
      <c r="P202" s="4"/>
      <c r="U202" s="4"/>
      <c r="Y202" s="4"/>
      <c r="AD202" s="4"/>
      <c r="AI202" s="4"/>
      <c r="AN202" s="4"/>
      <c r="AS202" s="4"/>
    </row>
    <row r="203" spans="6:45" ht="15.75" customHeight="1">
      <c r="F203" s="4"/>
      <c r="K203" s="4"/>
      <c r="P203" s="4"/>
      <c r="U203" s="4"/>
      <c r="Y203" s="4"/>
      <c r="AD203" s="4"/>
      <c r="AI203" s="4"/>
      <c r="AN203" s="4"/>
      <c r="AS203" s="4"/>
    </row>
    <row r="204" spans="6:45" ht="15.75" customHeight="1">
      <c r="F204" s="4"/>
      <c r="K204" s="4"/>
      <c r="P204" s="4"/>
      <c r="U204" s="4"/>
      <c r="Y204" s="4"/>
      <c r="AD204" s="4"/>
      <c r="AI204" s="4"/>
      <c r="AN204" s="4"/>
      <c r="AS204" s="4"/>
    </row>
    <row r="205" spans="6:45" ht="15.75" customHeight="1">
      <c r="F205" s="4"/>
      <c r="K205" s="4"/>
      <c r="P205" s="4"/>
      <c r="U205" s="4"/>
      <c r="Y205" s="4"/>
      <c r="AD205" s="4"/>
      <c r="AI205" s="4"/>
      <c r="AN205" s="4"/>
      <c r="AS205" s="4"/>
    </row>
    <row r="206" spans="6:45" ht="15.75" customHeight="1">
      <c r="F206" s="4"/>
      <c r="K206" s="4"/>
      <c r="P206" s="4"/>
      <c r="U206" s="4"/>
      <c r="Y206" s="4"/>
      <c r="AD206" s="4"/>
      <c r="AI206" s="4"/>
      <c r="AN206" s="4"/>
      <c r="AS206" s="4"/>
    </row>
    <row r="207" spans="6:45" ht="15.75" customHeight="1">
      <c r="F207" s="4"/>
      <c r="K207" s="4"/>
      <c r="P207" s="4"/>
      <c r="U207" s="4"/>
      <c r="Y207" s="4"/>
      <c r="AD207" s="4"/>
      <c r="AI207" s="4"/>
      <c r="AN207" s="4"/>
      <c r="AS207" s="4"/>
    </row>
    <row r="208" spans="6:45" ht="15.75" customHeight="1">
      <c r="F208" s="4"/>
      <c r="K208" s="4"/>
      <c r="P208" s="4"/>
      <c r="U208" s="4"/>
      <c r="Y208" s="4"/>
      <c r="AD208" s="4"/>
      <c r="AI208" s="4"/>
      <c r="AN208" s="4"/>
      <c r="AS208" s="4"/>
    </row>
    <row r="209" spans="6:45" ht="15.75" customHeight="1">
      <c r="F209" s="4"/>
      <c r="K209" s="4"/>
      <c r="P209" s="4"/>
      <c r="U209" s="4"/>
      <c r="Y209" s="4"/>
      <c r="AD209" s="4"/>
      <c r="AI209" s="4"/>
      <c r="AN209" s="4"/>
      <c r="AS209" s="4"/>
    </row>
    <row r="210" spans="6:45" ht="15.75" customHeight="1">
      <c r="F210" s="4"/>
      <c r="K210" s="4"/>
      <c r="P210" s="4"/>
      <c r="U210" s="4"/>
      <c r="Y210" s="4"/>
      <c r="AD210" s="4"/>
      <c r="AI210" s="4"/>
      <c r="AN210" s="4"/>
      <c r="AS210" s="4"/>
    </row>
    <row r="211" spans="6:45" ht="15.75" customHeight="1">
      <c r="F211" s="4"/>
      <c r="K211" s="4"/>
      <c r="P211" s="4"/>
      <c r="U211" s="4"/>
      <c r="Y211" s="4"/>
      <c r="AD211" s="4"/>
      <c r="AI211" s="4"/>
      <c r="AN211" s="4"/>
      <c r="AS211" s="4"/>
    </row>
    <row r="212" spans="6:45" ht="15.75" customHeight="1">
      <c r="F212" s="4"/>
      <c r="K212" s="4"/>
      <c r="P212" s="4"/>
      <c r="U212" s="4"/>
      <c r="Y212" s="4"/>
      <c r="AD212" s="4"/>
      <c r="AI212" s="4"/>
      <c r="AN212" s="4"/>
      <c r="AS212" s="4"/>
    </row>
    <row r="213" spans="6:45" ht="15.75" customHeight="1">
      <c r="F213" s="4"/>
      <c r="K213" s="4"/>
      <c r="P213" s="4"/>
      <c r="U213" s="4"/>
      <c r="Y213" s="4"/>
      <c r="AD213" s="4"/>
      <c r="AI213" s="4"/>
      <c r="AN213" s="4"/>
      <c r="AS213" s="4"/>
    </row>
    <row r="214" spans="6:45" ht="15.75" customHeight="1">
      <c r="F214" s="4"/>
      <c r="K214" s="4"/>
      <c r="P214" s="4"/>
      <c r="U214" s="4"/>
      <c r="Y214" s="4"/>
      <c r="AD214" s="4"/>
      <c r="AI214" s="4"/>
      <c r="AN214" s="4"/>
      <c r="AS214" s="4"/>
    </row>
    <row r="215" spans="6:45" ht="15.75" customHeight="1">
      <c r="F215" s="4"/>
      <c r="K215" s="4"/>
      <c r="P215" s="4"/>
      <c r="U215" s="4"/>
      <c r="Y215" s="4"/>
      <c r="AD215" s="4"/>
      <c r="AI215" s="4"/>
      <c r="AN215" s="4"/>
      <c r="AS215" s="4"/>
    </row>
    <row r="216" spans="6:45" ht="15.75" customHeight="1">
      <c r="F216" s="4"/>
      <c r="K216" s="4"/>
      <c r="P216" s="4"/>
      <c r="U216" s="4"/>
      <c r="Y216" s="4"/>
      <c r="AD216" s="4"/>
      <c r="AI216" s="4"/>
      <c r="AN216" s="4"/>
      <c r="AS216" s="4"/>
    </row>
    <row r="217" spans="6:45" ht="15.75" customHeight="1">
      <c r="F217" s="4"/>
      <c r="K217" s="4"/>
      <c r="P217" s="4"/>
      <c r="U217" s="4"/>
      <c r="Y217" s="4"/>
      <c r="AD217" s="4"/>
      <c r="AI217" s="4"/>
      <c r="AN217" s="4"/>
      <c r="AS217" s="4"/>
    </row>
    <row r="218" spans="6:45" ht="15.75" customHeight="1">
      <c r="F218" s="4"/>
      <c r="K218" s="4"/>
      <c r="P218" s="4"/>
      <c r="U218" s="4"/>
      <c r="Y218" s="4"/>
      <c r="AD218" s="4"/>
      <c r="AI218" s="4"/>
      <c r="AN218" s="4"/>
      <c r="AS218" s="4"/>
    </row>
    <row r="219" spans="6:45" ht="15.75" customHeight="1">
      <c r="F219" s="4"/>
      <c r="K219" s="4"/>
      <c r="P219" s="4"/>
      <c r="U219" s="4"/>
      <c r="Y219" s="4"/>
      <c r="AD219" s="4"/>
      <c r="AI219" s="4"/>
      <c r="AN219" s="4"/>
      <c r="AS219" s="4"/>
    </row>
    <row r="220" spans="6:45" ht="15.75" customHeight="1">
      <c r="F220" s="4"/>
      <c r="K220" s="4"/>
      <c r="P220" s="4"/>
      <c r="U220" s="4"/>
      <c r="Y220" s="4"/>
      <c r="AD220" s="4"/>
      <c r="AI220" s="4"/>
      <c r="AN220" s="4"/>
      <c r="AS220" s="4"/>
    </row>
    <row r="221" spans="6:45" ht="15.75" customHeight="1">
      <c r="F221" s="4"/>
      <c r="K221" s="4"/>
      <c r="P221" s="4"/>
      <c r="U221" s="4"/>
      <c r="Y221" s="4"/>
      <c r="AD221" s="4"/>
      <c r="AI221" s="4"/>
      <c r="AN221" s="4"/>
      <c r="AS221" s="4"/>
    </row>
    <row r="222" spans="6:45" ht="15.75" customHeight="1">
      <c r="F222" s="4"/>
      <c r="K222" s="4"/>
      <c r="P222" s="4"/>
      <c r="U222" s="4"/>
      <c r="Y222" s="4"/>
      <c r="AD222" s="4"/>
      <c r="AI222" s="4"/>
      <c r="AN222" s="4"/>
      <c r="AS222" s="4"/>
    </row>
    <row r="223" spans="6:45" ht="15.75" customHeight="1">
      <c r="F223" s="4"/>
      <c r="K223" s="4"/>
      <c r="P223" s="4"/>
      <c r="U223" s="4"/>
      <c r="Y223" s="4"/>
      <c r="AD223" s="4"/>
      <c r="AI223" s="4"/>
      <c r="AN223" s="4"/>
      <c r="AS223" s="4"/>
    </row>
    <row r="224" spans="6:45" ht="15.75" customHeight="1">
      <c r="F224" s="4"/>
      <c r="K224" s="4"/>
      <c r="P224" s="4"/>
      <c r="U224" s="4"/>
      <c r="Y224" s="4"/>
      <c r="AD224" s="4"/>
      <c r="AI224" s="4"/>
      <c r="AN224" s="4"/>
      <c r="AS224" s="4"/>
    </row>
    <row r="225" spans="6:45" ht="15.75" customHeight="1">
      <c r="F225" s="4"/>
      <c r="K225" s="4"/>
      <c r="P225" s="4"/>
      <c r="U225" s="4"/>
      <c r="Y225" s="4"/>
      <c r="AD225" s="4"/>
      <c r="AI225" s="4"/>
      <c r="AN225" s="4"/>
      <c r="AS225" s="4"/>
    </row>
    <row r="226" spans="6:45" ht="15.75" customHeight="1">
      <c r="F226" s="4"/>
      <c r="K226" s="4"/>
      <c r="P226" s="4"/>
      <c r="U226" s="4"/>
      <c r="Y226" s="4"/>
      <c r="AD226" s="4"/>
      <c r="AI226" s="4"/>
      <c r="AN226" s="4"/>
      <c r="AS226" s="4"/>
    </row>
    <row r="227" spans="6:45" ht="15.75" customHeight="1">
      <c r="F227" s="4"/>
      <c r="K227" s="4"/>
      <c r="P227" s="4"/>
      <c r="U227" s="4"/>
      <c r="Y227" s="4"/>
      <c r="AD227" s="4"/>
      <c r="AI227" s="4"/>
      <c r="AN227" s="4"/>
      <c r="AS227" s="4"/>
    </row>
    <row r="228" spans="6:45" ht="15.75" customHeight="1">
      <c r="F228" s="4"/>
      <c r="K228" s="4"/>
      <c r="P228" s="4"/>
      <c r="U228" s="4"/>
      <c r="Y228" s="4"/>
      <c r="AD228" s="4"/>
      <c r="AI228" s="4"/>
      <c r="AN228" s="4"/>
      <c r="AS228" s="4"/>
    </row>
    <row r="229" spans="6:45" ht="15.75" customHeight="1">
      <c r="F229" s="4"/>
      <c r="K229" s="4"/>
      <c r="P229" s="4"/>
      <c r="U229" s="4"/>
      <c r="Y229" s="4"/>
      <c r="AD229" s="4"/>
      <c r="AI229" s="4"/>
      <c r="AN229" s="4"/>
      <c r="AS229" s="4"/>
    </row>
    <row r="230" spans="6:45" ht="15.75" customHeight="1">
      <c r="F230" s="4"/>
      <c r="K230" s="4"/>
      <c r="P230" s="4"/>
      <c r="U230" s="4"/>
      <c r="Y230" s="4"/>
      <c r="AD230" s="4"/>
      <c r="AI230" s="4"/>
      <c r="AN230" s="4"/>
      <c r="AS230" s="4"/>
    </row>
    <row r="231" spans="6:45" ht="15.75" customHeight="1">
      <c r="F231" s="4"/>
      <c r="K231" s="4"/>
      <c r="P231" s="4"/>
      <c r="U231" s="4"/>
      <c r="Y231" s="4"/>
      <c r="AD231" s="4"/>
      <c r="AI231" s="4"/>
      <c r="AN231" s="4"/>
      <c r="AS231" s="4"/>
    </row>
    <row r="232" spans="6:45" ht="15.75" customHeight="1">
      <c r="F232" s="4"/>
      <c r="K232" s="4"/>
      <c r="P232" s="4"/>
      <c r="U232" s="4"/>
      <c r="Y232" s="4"/>
      <c r="AD232" s="4"/>
      <c r="AI232" s="4"/>
      <c r="AN232" s="4"/>
      <c r="AS232" s="4"/>
    </row>
    <row r="233" spans="6:45" ht="15.75" customHeight="1">
      <c r="F233" s="4"/>
      <c r="K233" s="4"/>
      <c r="P233" s="4"/>
      <c r="U233" s="4"/>
      <c r="Y233" s="4"/>
      <c r="AD233" s="4"/>
      <c r="AI233" s="4"/>
      <c r="AN233" s="4"/>
      <c r="AS233" s="4"/>
    </row>
    <row r="234" spans="6:45" ht="15.75" customHeight="1">
      <c r="F234" s="4"/>
      <c r="K234" s="4"/>
      <c r="P234" s="4"/>
      <c r="U234" s="4"/>
      <c r="Y234" s="4"/>
      <c r="AD234" s="4"/>
      <c r="AI234" s="4"/>
      <c r="AN234" s="4"/>
      <c r="AS234" s="4"/>
    </row>
    <row r="235" spans="6:45" ht="15.75" customHeight="1">
      <c r="F235" s="4"/>
      <c r="K235" s="4"/>
      <c r="P235" s="4"/>
      <c r="U235" s="4"/>
      <c r="Y235" s="4"/>
      <c r="AD235" s="4"/>
      <c r="AI235" s="4"/>
      <c r="AN235" s="4"/>
      <c r="AS235" s="4"/>
    </row>
    <row r="236" spans="6:45" ht="15.75" customHeight="1">
      <c r="F236" s="4"/>
      <c r="K236" s="4"/>
      <c r="P236" s="4"/>
      <c r="U236" s="4"/>
      <c r="Y236" s="4"/>
      <c r="AD236" s="4"/>
      <c r="AI236" s="4"/>
      <c r="AN236" s="4"/>
      <c r="AS236" s="4"/>
    </row>
    <row r="237" spans="6:45" ht="15.75" customHeight="1">
      <c r="F237" s="4"/>
      <c r="K237" s="4"/>
      <c r="P237" s="4"/>
      <c r="U237" s="4"/>
      <c r="Y237" s="4"/>
      <c r="AD237" s="4"/>
      <c r="AI237" s="4"/>
      <c r="AN237" s="4"/>
      <c r="AS237" s="4"/>
    </row>
    <row r="238" spans="6:45" ht="15.75" customHeight="1">
      <c r="F238" s="4"/>
      <c r="K238" s="4"/>
      <c r="P238" s="4"/>
      <c r="U238" s="4"/>
      <c r="Y238" s="4"/>
      <c r="AD238" s="4"/>
      <c r="AI238" s="4"/>
      <c r="AN238" s="4"/>
      <c r="AS238" s="4"/>
    </row>
    <row r="239" spans="6:45" ht="15.75" customHeight="1">
      <c r="F239" s="4"/>
      <c r="K239" s="4"/>
      <c r="P239" s="4"/>
      <c r="U239" s="4"/>
      <c r="Y239" s="4"/>
      <c r="AD239" s="4"/>
      <c r="AI239" s="4"/>
      <c r="AN239" s="4"/>
      <c r="AS239" s="4"/>
    </row>
    <row r="240" spans="6:45" ht="15.75" customHeight="1">
      <c r="F240" s="4"/>
      <c r="K240" s="4"/>
      <c r="P240" s="4"/>
      <c r="U240" s="4"/>
      <c r="Y240" s="4"/>
      <c r="AD240" s="4"/>
      <c r="AI240" s="4"/>
      <c r="AN240" s="4"/>
      <c r="AS240" s="4"/>
    </row>
    <row r="241" spans="6:45" ht="15.75" customHeight="1">
      <c r="F241" s="4"/>
      <c r="K241" s="4"/>
      <c r="P241" s="4"/>
      <c r="U241" s="4"/>
      <c r="Y241" s="4"/>
      <c r="AD241" s="4"/>
      <c r="AI241" s="4"/>
      <c r="AN241" s="4"/>
      <c r="AS241" s="4"/>
    </row>
    <row r="242" spans="6:45" ht="15.75" customHeight="1">
      <c r="F242" s="4"/>
      <c r="K242" s="4"/>
      <c r="P242" s="4"/>
      <c r="U242" s="4"/>
      <c r="Y242" s="4"/>
      <c r="AD242" s="4"/>
      <c r="AI242" s="4"/>
      <c r="AN242" s="4"/>
      <c r="AS242" s="4"/>
    </row>
    <row r="243" spans="6:45" ht="15.75" customHeight="1">
      <c r="F243" s="4"/>
      <c r="K243" s="4"/>
      <c r="P243" s="4"/>
      <c r="U243" s="4"/>
      <c r="Y243" s="4"/>
      <c r="AD243" s="4"/>
      <c r="AI243" s="4"/>
      <c r="AN243" s="4"/>
      <c r="AS243" s="4"/>
    </row>
    <row r="244" spans="6:45" ht="15.75" customHeight="1">
      <c r="F244" s="4"/>
      <c r="K244" s="4"/>
      <c r="P244" s="4"/>
      <c r="U244" s="4"/>
      <c r="Y244" s="4"/>
      <c r="AD244" s="4"/>
      <c r="AI244" s="4"/>
      <c r="AN244" s="4"/>
      <c r="AS244" s="4"/>
    </row>
    <row r="245" spans="6:45" ht="15.75" customHeight="1">
      <c r="F245" s="4"/>
      <c r="K245" s="4"/>
      <c r="P245" s="4"/>
      <c r="U245" s="4"/>
      <c r="Y245" s="4"/>
      <c r="AD245" s="4"/>
      <c r="AI245" s="4"/>
      <c r="AN245" s="4"/>
      <c r="AS245" s="4"/>
    </row>
    <row r="246" spans="6:45" ht="15.75" customHeight="1">
      <c r="F246" s="4"/>
      <c r="K246" s="4"/>
      <c r="P246" s="4"/>
      <c r="U246" s="4"/>
      <c r="Y246" s="4"/>
      <c r="AD246" s="4"/>
      <c r="AI246" s="4"/>
      <c r="AN246" s="4"/>
      <c r="AS246" s="4"/>
    </row>
    <row r="247" spans="6:45" ht="15.75" customHeight="1">
      <c r="F247" s="4"/>
      <c r="K247" s="4"/>
      <c r="P247" s="4"/>
      <c r="U247" s="4"/>
      <c r="Y247" s="4"/>
      <c r="AD247" s="4"/>
      <c r="AI247" s="4"/>
      <c r="AN247" s="4"/>
      <c r="AS247" s="4"/>
    </row>
    <row r="248" spans="6:45" ht="15.75" customHeight="1">
      <c r="F248" s="4"/>
      <c r="K248" s="4"/>
      <c r="P248" s="4"/>
      <c r="U248" s="4"/>
      <c r="Y248" s="4"/>
      <c r="AD248" s="4"/>
      <c r="AI248" s="4"/>
      <c r="AN248" s="4"/>
      <c r="AS248" s="4"/>
    </row>
    <row r="249" spans="6:45" ht="15.75" customHeight="1">
      <c r="F249" s="4"/>
      <c r="K249" s="4"/>
      <c r="P249" s="4"/>
      <c r="U249" s="4"/>
      <c r="Y249" s="4"/>
      <c r="AD249" s="4"/>
      <c r="AI249" s="4"/>
      <c r="AN249" s="4"/>
      <c r="AS249" s="4"/>
    </row>
    <row r="250" spans="6:45" ht="15.75" customHeight="1">
      <c r="F250" s="4"/>
      <c r="K250" s="4"/>
      <c r="P250" s="4"/>
      <c r="U250" s="4"/>
      <c r="Y250" s="4"/>
      <c r="AD250" s="4"/>
      <c r="AI250" s="4"/>
      <c r="AN250" s="4"/>
      <c r="AS250" s="4"/>
    </row>
    <row r="251" spans="6:45" ht="15.75" customHeight="1">
      <c r="F251" s="4"/>
      <c r="K251" s="4"/>
      <c r="P251" s="4"/>
      <c r="U251" s="4"/>
      <c r="Y251" s="4"/>
      <c r="AD251" s="4"/>
      <c r="AI251" s="4"/>
      <c r="AN251" s="4"/>
      <c r="AS251" s="4"/>
    </row>
    <row r="252" spans="6:45" ht="15.75" customHeight="1">
      <c r="F252" s="4"/>
      <c r="K252" s="4"/>
      <c r="P252" s="4"/>
      <c r="U252" s="4"/>
      <c r="Y252" s="4"/>
      <c r="AD252" s="4"/>
      <c r="AI252" s="4"/>
      <c r="AN252" s="4"/>
      <c r="AS252" s="4"/>
    </row>
    <row r="253" spans="6:45" ht="15.75" customHeight="1">
      <c r="F253" s="4"/>
      <c r="K253" s="4"/>
      <c r="P253" s="4"/>
      <c r="U253" s="4"/>
      <c r="Y253" s="4"/>
      <c r="AD253" s="4"/>
      <c r="AI253" s="4"/>
      <c r="AN253" s="4"/>
      <c r="AS253" s="4"/>
    </row>
    <row r="254" spans="6:45" ht="15.75" customHeight="1">
      <c r="F254" s="4"/>
      <c r="K254" s="4"/>
      <c r="P254" s="4"/>
      <c r="U254" s="4"/>
      <c r="Y254" s="4"/>
      <c r="AD254" s="4"/>
      <c r="AI254" s="4"/>
      <c r="AN254" s="4"/>
      <c r="AS254" s="4"/>
    </row>
    <row r="255" spans="6:45" ht="15.75" customHeight="1">
      <c r="F255" s="4"/>
      <c r="K255" s="4"/>
      <c r="P255" s="4"/>
      <c r="U255" s="4"/>
      <c r="Y255" s="4"/>
      <c r="AD255" s="4"/>
      <c r="AI255" s="4"/>
      <c r="AN255" s="4"/>
      <c r="AS255" s="4"/>
    </row>
    <row r="256" spans="6:45" ht="15.75" customHeight="1">
      <c r="F256" s="4"/>
      <c r="K256" s="4"/>
      <c r="P256" s="4"/>
      <c r="U256" s="4"/>
      <c r="Y256" s="4"/>
      <c r="AD256" s="4"/>
      <c r="AI256" s="4"/>
      <c r="AN256" s="4"/>
      <c r="AS256" s="4"/>
    </row>
    <row r="257" spans="6:45" ht="15.75" customHeight="1">
      <c r="F257" s="4"/>
      <c r="K257" s="4"/>
      <c r="P257" s="4"/>
      <c r="U257" s="4"/>
      <c r="Y257" s="4"/>
      <c r="AD257" s="4"/>
      <c r="AI257" s="4"/>
      <c r="AN257" s="4"/>
      <c r="AS257" s="4"/>
    </row>
    <row r="258" spans="6:45" ht="15.75" customHeight="1">
      <c r="F258" s="4"/>
      <c r="K258" s="4"/>
      <c r="P258" s="4"/>
      <c r="U258" s="4"/>
      <c r="Y258" s="4"/>
      <c r="AD258" s="4"/>
      <c r="AI258" s="4"/>
      <c r="AN258" s="4"/>
      <c r="AS258" s="4"/>
    </row>
    <row r="259" spans="6:45" ht="15.75" customHeight="1">
      <c r="F259" s="4"/>
      <c r="K259" s="4"/>
      <c r="P259" s="4"/>
      <c r="U259" s="4"/>
      <c r="Y259" s="4"/>
      <c r="AD259" s="4"/>
      <c r="AI259" s="4"/>
      <c r="AN259" s="4"/>
      <c r="AS259" s="4"/>
    </row>
    <row r="260" spans="6:45" ht="15.75" customHeight="1">
      <c r="F260" s="4"/>
      <c r="K260" s="4"/>
      <c r="P260" s="4"/>
      <c r="U260" s="4"/>
      <c r="Y260" s="4"/>
      <c r="AD260" s="4"/>
      <c r="AI260" s="4"/>
      <c r="AN260" s="4"/>
      <c r="AS260" s="4"/>
    </row>
    <row r="261" spans="6:45" ht="15.75" customHeight="1">
      <c r="F261" s="4"/>
      <c r="K261" s="4"/>
      <c r="P261" s="4"/>
      <c r="U261" s="4"/>
      <c r="Y261" s="4"/>
      <c r="AD261" s="4"/>
      <c r="AI261" s="4"/>
      <c r="AN261" s="4"/>
      <c r="AS261" s="4"/>
    </row>
    <row r="262" spans="6:45" ht="15.75" customHeight="1">
      <c r="F262" s="4"/>
      <c r="K262" s="4"/>
      <c r="P262" s="4"/>
      <c r="U262" s="4"/>
      <c r="Y262" s="4"/>
      <c r="AD262" s="4"/>
      <c r="AI262" s="4"/>
      <c r="AN262" s="4"/>
      <c r="AS262" s="4"/>
    </row>
    <row r="263" spans="6:45" ht="15.75" customHeight="1">
      <c r="F263" s="4"/>
      <c r="K263" s="4"/>
      <c r="P263" s="4"/>
      <c r="U263" s="4"/>
      <c r="Y263" s="4"/>
      <c r="AD263" s="4"/>
      <c r="AI263" s="4"/>
      <c r="AN263" s="4"/>
      <c r="AS263" s="4"/>
    </row>
    <row r="264" spans="6:45" ht="15.75" customHeight="1">
      <c r="F264" s="4"/>
      <c r="K264" s="4"/>
      <c r="P264" s="4"/>
      <c r="U264" s="4"/>
      <c r="Y264" s="4"/>
      <c r="AD264" s="4"/>
      <c r="AI264" s="4"/>
      <c r="AN264" s="4"/>
      <c r="AS264" s="4"/>
    </row>
    <row r="265" spans="6:45" ht="15.75" customHeight="1">
      <c r="F265" s="4"/>
      <c r="K265" s="4"/>
      <c r="P265" s="4"/>
      <c r="U265" s="4"/>
      <c r="Y265" s="4"/>
      <c r="AD265" s="4"/>
      <c r="AI265" s="4"/>
      <c r="AN265" s="4"/>
      <c r="AS265" s="4"/>
    </row>
    <row r="266" spans="6:45" ht="15.75" customHeight="1">
      <c r="F266" s="4"/>
      <c r="K266" s="4"/>
      <c r="P266" s="4"/>
      <c r="U266" s="4"/>
      <c r="Y266" s="4"/>
      <c r="AD266" s="4"/>
      <c r="AI266" s="4"/>
      <c r="AN266" s="4"/>
      <c r="AS266" s="4"/>
    </row>
    <row r="267" spans="6:45" ht="15.75" customHeight="1">
      <c r="F267" s="4"/>
      <c r="K267" s="4"/>
      <c r="P267" s="4"/>
      <c r="U267" s="4"/>
      <c r="Y267" s="4"/>
      <c r="AD267" s="4"/>
      <c r="AI267" s="4"/>
      <c r="AN267" s="4"/>
      <c r="AS267" s="4"/>
    </row>
    <row r="268" spans="6:45" ht="15.75" customHeight="1">
      <c r="F268" s="4"/>
      <c r="K268" s="4"/>
      <c r="P268" s="4"/>
      <c r="U268" s="4"/>
      <c r="Y268" s="4"/>
      <c r="AD268" s="4"/>
      <c r="AI268" s="4"/>
      <c r="AN268" s="4"/>
      <c r="AS268" s="4"/>
    </row>
    <row r="269" spans="6:45" ht="15.75" customHeight="1">
      <c r="F269" s="4"/>
      <c r="K269" s="4"/>
      <c r="P269" s="4"/>
      <c r="U269" s="4"/>
      <c r="Y269" s="4"/>
      <c r="AD269" s="4"/>
      <c r="AI269" s="4"/>
      <c r="AN269" s="4"/>
      <c r="AS269" s="4"/>
    </row>
    <row r="270" spans="6:45" ht="15.75" customHeight="1">
      <c r="F270" s="4"/>
      <c r="K270" s="4"/>
      <c r="P270" s="4"/>
      <c r="U270" s="4"/>
      <c r="Y270" s="4"/>
      <c r="AD270" s="4"/>
      <c r="AI270" s="4"/>
      <c r="AN270" s="4"/>
      <c r="AS270" s="4"/>
    </row>
    <row r="271" spans="6:45" ht="15.75" customHeight="1">
      <c r="F271" s="4"/>
      <c r="K271" s="4"/>
      <c r="P271" s="4"/>
      <c r="U271" s="4"/>
      <c r="Y271" s="4"/>
      <c r="AD271" s="4"/>
      <c r="AI271" s="4"/>
      <c r="AN271" s="4"/>
      <c r="AS271" s="4"/>
    </row>
    <row r="272" spans="6:45" ht="15.75" customHeight="1">
      <c r="F272" s="4"/>
      <c r="K272" s="4"/>
      <c r="P272" s="4"/>
      <c r="U272" s="4"/>
      <c r="Y272" s="4"/>
      <c r="AD272" s="4"/>
      <c r="AI272" s="4"/>
      <c r="AN272" s="4"/>
      <c r="AS272" s="4"/>
    </row>
    <row r="273" spans="6:45" ht="15.75" customHeight="1">
      <c r="F273" s="4"/>
      <c r="K273" s="4"/>
      <c r="P273" s="4"/>
      <c r="U273" s="4"/>
      <c r="Y273" s="4"/>
      <c r="AD273" s="4"/>
      <c r="AI273" s="4"/>
      <c r="AN273" s="4"/>
      <c r="AS273" s="4"/>
    </row>
    <row r="274" spans="6:45" ht="15.75" customHeight="1">
      <c r="F274" s="4"/>
      <c r="K274" s="4"/>
      <c r="P274" s="4"/>
      <c r="U274" s="4"/>
      <c r="Y274" s="4"/>
      <c r="AD274" s="4"/>
      <c r="AI274" s="4"/>
      <c r="AN274" s="4"/>
      <c r="AS274" s="4"/>
    </row>
    <row r="275" spans="6:45" ht="15.75" customHeight="1">
      <c r="F275" s="4"/>
      <c r="K275" s="4"/>
      <c r="P275" s="4"/>
      <c r="U275" s="4"/>
      <c r="Y275" s="4"/>
      <c r="AD275" s="4"/>
      <c r="AI275" s="4"/>
      <c r="AN275" s="4"/>
      <c r="AS275" s="4"/>
    </row>
    <row r="276" spans="6:45" ht="15.75" customHeight="1">
      <c r="F276" s="4"/>
      <c r="K276" s="4"/>
      <c r="P276" s="4"/>
      <c r="U276" s="4"/>
      <c r="Y276" s="4"/>
      <c r="AD276" s="4"/>
      <c r="AI276" s="4"/>
      <c r="AN276" s="4"/>
      <c r="AS276" s="4"/>
    </row>
    <row r="277" spans="6:45" ht="15.75" customHeight="1">
      <c r="F277" s="4"/>
      <c r="K277" s="4"/>
      <c r="P277" s="4"/>
      <c r="U277" s="4"/>
      <c r="Y277" s="4"/>
      <c r="AD277" s="4"/>
      <c r="AI277" s="4"/>
      <c r="AN277" s="4"/>
      <c r="AS277" s="4"/>
    </row>
    <row r="278" spans="6:45" ht="15.75" customHeight="1">
      <c r="F278" s="4"/>
      <c r="K278" s="4"/>
      <c r="P278" s="4"/>
      <c r="U278" s="4"/>
      <c r="Y278" s="4"/>
      <c r="AD278" s="4"/>
      <c r="AI278" s="4"/>
      <c r="AN278" s="4"/>
      <c r="AS278" s="4"/>
    </row>
    <row r="279" spans="6:45" ht="15.75" customHeight="1">
      <c r="F279" s="4"/>
      <c r="K279" s="4"/>
      <c r="P279" s="4"/>
      <c r="U279" s="4"/>
      <c r="Y279" s="4"/>
      <c r="AD279" s="4"/>
      <c r="AI279" s="4"/>
      <c r="AN279" s="4"/>
      <c r="AS279" s="4"/>
    </row>
    <row r="280" spans="6:45" ht="15.75" customHeight="1">
      <c r="F280" s="4"/>
      <c r="K280" s="4"/>
      <c r="P280" s="4"/>
      <c r="U280" s="4"/>
      <c r="Y280" s="4"/>
      <c r="AD280" s="4"/>
      <c r="AI280" s="4"/>
      <c r="AN280" s="4"/>
      <c r="AS280" s="4"/>
    </row>
    <row r="281" spans="6:45" ht="15.75" customHeight="1">
      <c r="F281" s="4"/>
      <c r="K281" s="4"/>
      <c r="P281" s="4"/>
      <c r="U281" s="4"/>
      <c r="Y281" s="4"/>
      <c r="AD281" s="4"/>
      <c r="AI281" s="4"/>
      <c r="AN281" s="4"/>
      <c r="AS281" s="4"/>
    </row>
    <row r="282" spans="6:45" ht="15.75" customHeight="1">
      <c r="F282" s="4"/>
      <c r="K282" s="4"/>
      <c r="P282" s="4"/>
      <c r="U282" s="4"/>
      <c r="Y282" s="4"/>
      <c r="AD282" s="4"/>
      <c r="AI282" s="4"/>
      <c r="AN282" s="4"/>
      <c r="AS282" s="4"/>
    </row>
    <row r="283" spans="6:45" ht="15.75" customHeight="1">
      <c r="F283" s="4"/>
      <c r="K283" s="4"/>
      <c r="P283" s="4"/>
      <c r="U283" s="4"/>
      <c r="Y283" s="4"/>
      <c r="AD283" s="4"/>
      <c r="AI283" s="4"/>
      <c r="AN283" s="4"/>
      <c r="AS283" s="4"/>
    </row>
    <row r="284" spans="6:45" ht="15.75" customHeight="1">
      <c r="F284" s="4"/>
      <c r="K284" s="4"/>
      <c r="P284" s="4"/>
      <c r="U284" s="4"/>
      <c r="Y284" s="4"/>
      <c r="AD284" s="4"/>
      <c r="AI284" s="4"/>
      <c r="AN284" s="4"/>
      <c r="AS284" s="4"/>
    </row>
    <row r="285" spans="6:45" ht="15.75" customHeight="1">
      <c r="F285" s="4"/>
      <c r="K285" s="4"/>
      <c r="P285" s="4"/>
      <c r="U285" s="4"/>
      <c r="Y285" s="4"/>
      <c r="AD285" s="4"/>
      <c r="AI285" s="4"/>
      <c r="AN285" s="4"/>
      <c r="AS285" s="4"/>
    </row>
    <row r="286" spans="6:45" ht="15.75" customHeight="1">
      <c r="F286" s="4"/>
      <c r="K286" s="4"/>
      <c r="P286" s="4"/>
      <c r="U286" s="4"/>
      <c r="Y286" s="4"/>
      <c r="AD286" s="4"/>
      <c r="AI286" s="4"/>
      <c r="AN286" s="4"/>
      <c r="AS286" s="4"/>
    </row>
    <row r="287" spans="6:45" ht="15.75" customHeight="1">
      <c r="F287" s="4"/>
      <c r="K287" s="4"/>
      <c r="P287" s="4"/>
      <c r="U287" s="4"/>
      <c r="Y287" s="4"/>
      <c r="AD287" s="4"/>
      <c r="AI287" s="4"/>
      <c r="AN287" s="4"/>
      <c r="AS287" s="4"/>
    </row>
    <row r="288" spans="6:45" ht="15.75" customHeight="1">
      <c r="F288" s="4"/>
      <c r="K288" s="4"/>
      <c r="P288" s="4"/>
      <c r="U288" s="4"/>
      <c r="Y288" s="4"/>
      <c r="AD288" s="4"/>
      <c r="AI288" s="4"/>
      <c r="AN288" s="4"/>
      <c r="AS288" s="4"/>
    </row>
    <row r="289" spans="6:45" ht="15.75" customHeight="1">
      <c r="F289" s="4"/>
      <c r="K289" s="4"/>
      <c r="P289" s="4"/>
      <c r="U289" s="4"/>
      <c r="Y289" s="4"/>
      <c r="AD289" s="4"/>
      <c r="AI289" s="4"/>
      <c r="AN289" s="4"/>
      <c r="AS289" s="4"/>
    </row>
    <row r="290" spans="6:45" ht="15.75" customHeight="1">
      <c r="F290" s="4"/>
      <c r="K290" s="4"/>
      <c r="P290" s="4"/>
      <c r="U290" s="4"/>
      <c r="Y290" s="4"/>
      <c r="AD290" s="4"/>
      <c r="AI290" s="4"/>
      <c r="AN290" s="4"/>
      <c r="AS290" s="4"/>
    </row>
    <row r="291" spans="6:45" ht="15.75" customHeight="1">
      <c r="F291" s="4"/>
      <c r="K291" s="4"/>
      <c r="P291" s="4"/>
      <c r="U291" s="4"/>
      <c r="Y291" s="4"/>
      <c r="AD291" s="4"/>
      <c r="AI291" s="4"/>
      <c r="AN291" s="4"/>
      <c r="AS291" s="4"/>
    </row>
    <row r="292" spans="6:45" ht="15.75" customHeight="1">
      <c r="F292" s="4"/>
      <c r="K292" s="4"/>
      <c r="P292" s="4"/>
      <c r="U292" s="4"/>
      <c r="Y292" s="4"/>
      <c r="AD292" s="4"/>
      <c r="AI292" s="4"/>
      <c r="AN292" s="4"/>
      <c r="AS292" s="4"/>
    </row>
    <row r="293" spans="6:45" ht="15.75" customHeight="1">
      <c r="F293" s="4"/>
      <c r="K293" s="4"/>
      <c r="P293" s="4"/>
      <c r="U293" s="4"/>
      <c r="Y293" s="4"/>
      <c r="AD293" s="4"/>
      <c r="AI293" s="4"/>
      <c r="AN293" s="4"/>
      <c r="AS293" s="4"/>
    </row>
    <row r="294" spans="6:45" ht="15.75" customHeight="1">
      <c r="F294" s="4"/>
      <c r="K294" s="4"/>
      <c r="P294" s="4"/>
      <c r="U294" s="4"/>
      <c r="Y294" s="4"/>
      <c r="AD294" s="4"/>
      <c r="AI294" s="4"/>
      <c r="AN294" s="4"/>
      <c r="AS294" s="4"/>
    </row>
    <row r="295" spans="6:45" ht="15.75" customHeight="1">
      <c r="F295" s="4"/>
      <c r="K295" s="4"/>
      <c r="P295" s="4"/>
      <c r="U295" s="4"/>
      <c r="Y295" s="4"/>
      <c r="AD295" s="4"/>
      <c r="AI295" s="4"/>
      <c r="AN295" s="4"/>
      <c r="AS295" s="4"/>
    </row>
    <row r="296" spans="6:45" ht="15.75" customHeight="1">
      <c r="F296" s="4"/>
      <c r="K296" s="4"/>
      <c r="P296" s="4"/>
      <c r="U296" s="4"/>
      <c r="Y296" s="4"/>
      <c r="AD296" s="4"/>
      <c r="AI296" s="4"/>
      <c r="AN296" s="4"/>
      <c r="AS296" s="4"/>
    </row>
    <row r="297" spans="6:45" ht="15.75" customHeight="1">
      <c r="F297" s="4"/>
      <c r="K297" s="4"/>
      <c r="P297" s="4"/>
      <c r="U297" s="4"/>
      <c r="Y297" s="4"/>
      <c r="AD297" s="4"/>
      <c r="AI297" s="4"/>
      <c r="AN297" s="4"/>
      <c r="AS297" s="4"/>
    </row>
    <row r="298" spans="6:45" ht="15.75" customHeight="1">
      <c r="F298" s="4"/>
      <c r="K298" s="4"/>
      <c r="P298" s="4"/>
      <c r="U298" s="4"/>
      <c r="Y298" s="4"/>
      <c r="AD298" s="4"/>
      <c r="AI298" s="4"/>
      <c r="AN298" s="4"/>
      <c r="AS298" s="4"/>
    </row>
    <row r="299" spans="6:45" ht="15.75" customHeight="1">
      <c r="F299" s="4"/>
      <c r="K299" s="4"/>
      <c r="P299" s="4"/>
      <c r="U299" s="4"/>
      <c r="Y299" s="4"/>
      <c r="AD299" s="4"/>
      <c r="AI299" s="4"/>
      <c r="AN299" s="4"/>
      <c r="AS299" s="4"/>
    </row>
    <row r="300" spans="6:45" ht="15.75" customHeight="1">
      <c r="F300" s="4"/>
      <c r="K300" s="4"/>
      <c r="P300" s="4"/>
      <c r="U300" s="4"/>
      <c r="Y300" s="4"/>
      <c r="AD300" s="4"/>
      <c r="AI300" s="4"/>
      <c r="AN300" s="4"/>
      <c r="AS300" s="4"/>
    </row>
    <row r="301" spans="6:45" ht="15.75" customHeight="1">
      <c r="F301" s="4"/>
      <c r="K301" s="4"/>
      <c r="P301" s="4"/>
      <c r="U301" s="4"/>
      <c r="Y301" s="4"/>
      <c r="AD301" s="4"/>
      <c r="AI301" s="4"/>
      <c r="AN301" s="4"/>
      <c r="AS301" s="4"/>
    </row>
    <row r="302" spans="6:45" ht="15.75" customHeight="1">
      <c r="F302" s="4"/>
      <c r="K302" s="4"/>
      <c r="P302" s="4"/>
      <c r="U302" s="4"/>
      <c r="Y302" s="4"/>
      <c r="AD302" s="4"/>
      <c r="AI302" s="4"/>
      <c r="AN302" s="4"/>
      <c r="AS302" s="4"/>
    </row>
    <row r="303" spans="6:45" ht="15.75" customHeight="1">
      <c r="F303" s="4"/>
      <c r="K303" s="4"/>
      <c r="P303" s="4"/>
      <c r="U303" s="4"/>
      <c r="Y303" s="4"/>
      <c r="AD303" s="4"/>
      <c r="AI303" s="4"/>
      <c r="AN303" s="4"/>
      <c r="AS303" s="4"/>
    </row>
    <row r="304" spans="6:45" ht="15.75" customHeight="1">
      <c r="F304" s="4"/>
      <c r="K304" s="4"/>
      <c r="P304" s="4"/>
      <c r="U304" s="4"/>
      <c r="Y304" s="4"/>
      <c r="AD304" s="4"/>
      <c r="AI304" s="4"/>
      <c r="AN304" s="4"/>
      <c r="AS304" s="4"/>
    </row>
    <row r="305" spans="6:45" ht="15.75" customHeight="1">
      <c r="F305" s="4"/>
      <c r="K305" s="4"/>
      <c r="P305" s="4"/>
      <c r="U305" s="4"/>
      <c r="Y305" s="4"/>
      <c r="AD305" s="4"/>
      <c r="AI305" s="4"/>
      <c r="AN305" s="4"/>
      <c r="AS305" s="4"/>
    </row>
    <row r="306" spans="6:45" ht="15.75" customHeight="1">
      <c r="F306" s="4"/>
      <c r="K306" s="4"/>
      <c r="P306" s="4"/>
      <c r="U306" s="4"/>
      <c r="Y306" s="4"/>
      <c r="AD306" s="4"/>
      <c r="AI306" s="4"/>
      <c r="AN306" s="4"/>
      <c r="AS306" s="4"/>
    </row>
    <row r="307" spans="6:45" ht="15.75" customHeight="1">
      <c r="F307" s="4"/>
      <c r="K307" s="4"/>
      <c r="P307" s="4"/>
      <c r="U307" s="4"/>
      <c r="Y307" s="4"/>
      <c r="AD307" s="4"/>
      <c r="AI307" s="4"/>
      <c r="AN307" s="4"/>
      <c r="AS307" s="4"/>
    </row>
    <row r="308" spans="6:45" ht="15.75" customHeight="1">
      <c r="F308" s="4"/>
      <c r="K308" s="4"/>
      <c r="P308" s="4"/>
      <c r="U308" s="4"/>
      <c r="Y308" s="4"/>
      <c r="AD308" s="4"/>
      <c r="AI308" s="4"/>
      <c r="AN308" s="4"/>
      <c r="AS308" s="4"/>
    </row>
    <row r="309" spans="6:45" ht="15.75" customHeight="1">
      <c r="F309" s="4"/>
      <c r="K309" s="4"/>
      <c r="P309" s="4"/>
      <c r="U309" s="4"/>
      <c r="Y309" s="4"/>
      <c r="AD309" s="4"/>
      <c r="AI309" s="4"/>
      <c r="AN309" s="4"/>
      <c r="AS309" s="4"/>
    </row>
    <row r="310" spans="6:45" ht="15.75" customHeight="1">
      <c r="F310" s="4"/>
      <c r="K310" s="4"/>
      <c r="P310" s="4"/>
      <c r="U310" s="4"/>
      <c r="Y310" s="4"/>
      <c r="AD310" s="4"/>
      <c r="AI310" s="4"/>
      <c r="AN310" s="4"/>
      <c r="AS310" s="4"/>
    </row>
    <row r="311" spans="6:45" ht="15.75" customHeight="1">
      <c r="F311" s="4"/>
      <c r="K311" s="4"/>
      <c r="P311" s="4"/>
      <c r="U311" s="4"/>
      <c r="Y311" s="4"/>
      <c r="AD311" s="4"/>
      <c r="AI311" s="4"/>
      <c r="AN311" s="4"/>
      <c r="AS311" s="4"/>
    </row>
    <row r="312" spans="6:45" ht="15.75" customHeight="1">
      <c r="F312" s="4"/>
      <c r="K312" s="4"/>
      <c r="P312" s="4"/>
      <c r="U312" s="4"/>
      <c r="Y312" s="4"/>
      <c r="AD312" s="4"/>
      <c r="AI312" s="4"/>
      <c r="AN312" s="4"/>
      <c r="AS312" s="4"/>
    </row>
    <row r="313" spans="6:45" ht="15.75" customHeight="1">
      <c r="F313" s="4"/>
      <c r="K313" s="4"/>
      <c r="P313" s="4"/>
      <c r="U313" s="4"/>
      <c r="Y313" s="4"/>
      <c r="AD313" s="4"/>
      <c r="AI313" s="4"/>
      <c r="AN313" s="4"/>
      <c r="AS313" s="4"/>
    </row>
    <row r="314" spans="6:45" ht="15.75" customHeight="1">
      <c r="F314" s="4"/>
      <c r="K314" s="4"/>
      <c r="P314" s="4"/>
      <c r="U314" s="4"/>
      <c r="Y314" s="4"/>
      <c r="AD314" s="4"/>
      <c r="AI314" s="4"/>
      <c r="AN314" s="4"/>
      <c r="AS314" s="4"/>
    </row>
    <row r="315" spans="6:45" ht="15.75" customHeight="1">
      <c r="F315" s="4"/>
      <c r="K315" s="4"/>
      <c r="P315" s="4"/>
      <c r="U315" s="4"/>
      <c r="Y315" s="4"/>
      <c r="AD315" s="4"/>
      <c r="AI315" s="4"/>
      <c r="AN315" s="4"/>
      <c r="AS315" s="4"/>
    </row>
    <row r="316" spans="6:45" ht="15.75" customHeight="1">
      <c r="F316" s="4"/>
      <c r="K316" s="4"/>
      <c r="P316" s="4"/>
      <c r="U316" s="4"/>
      <c r="Y316" s="4"/>
      <c r="AD316" s="4"/>
      <c r="AI316" s="4"/>
      <c r="AN316" s="4"/>
      <c r="AS316" s="4"/>
    </row>
    <row r="317" spans="6:45" ht="15.75" customHeight="1">
      <c r="F317" s="4"/>
      <c r="K317" s="4"/>
      <c r="P317" s="4"/>
      <c r="U317" s="4"/>
      <c r="Y317" s="4"/>
      <c r="AD317" s="4"/>
      <c r="AI317" s="4"/>
      <c r="AN317" s="4"/>
      <c r="AS317" s="4"/>
    </row>
    <row r="318" spans="6:45" ht="15.75" customHeight="1">
      <c r="F318" s="4"/>
      <c r="K318" s="4"/>
      <c r="P318" s="4"/>
      <c r="U318" s="4"/>
      <c r="Y318" s="4"/>
      <c r="AD318" s="4"/>
      <c r="AI318" s="4"/>
      <c r="AN318" s="4"/>
      <c r="AS318" s="4"/>
    </row>
    <row r="319" spans="6:45" ht="15.75" customHeight="1">
      <c r="F319" s="4"/>
      <c r="K319" s="4"/>
      <c r="P319" s="4"/>
      <c r="U319" s="4"/>
      <c r="Y319" s="4"/>
      <c r="AD319" s="4"/>
      <c r="AI319" s="4"/>
      <c r="AN319" s="4"/>
      <c r="AS319" s="4"/>
    </row>
    <row r="320" spans="6:45" ht="15.75" customHeight="1">
      <c r="F320" s="4"/>
      <c r="K320" s="4"/>
      <c r="P320" s="4"/>
      <c r="U320" s="4"/>
      <c r="Y320" s="4"/>
      <c r="AD320" s="4"/>
      <c r="AI320" s="4"/>
      <c r="AN320" s="4"/>
      <c r="AS320" s="4"/>
    </row>
    <row r="321" spans="6:45" ht="15.75" customHeight="1">
      <c r="F321" s="4"/>
      <c r="K321" s="4"/>
      <c r="P321" s="4"/>
      <c r="U321" s="4"/>
      <c r="Y321" s="4"/>
      <c r="AD321" s="4"/>
      <c r="AI321" s="4"/>
      <c r="AN321" s="4"/>
      <c r="AS321" s="4"/>
    </row>
    <row r="322" spans="6:45" ht="15.75" customHeight="1">
      <c r="F322" s="4"/>
      <c r="K322" s="4"/>
      <c r="P322" s="4"/>
      <c r="U322" s="4"/>
      <c r="Y322" s="4"/>
      <c r="AD322" s="4"/>
      <c r="AI322" s="4"/>
      <c r="AN322" s="4"/>
      <c r="AS322" s="4"/>
    </row>
    <row r="323" spans="6:45" ht="15.75" customHeight="1">
      <c r="F323" s="4"/>
      <c r="K323" s="4"/>
      <c r="P323" s="4"/>
      <c r="U323" s="4"/>
      <c r="Y323" s="4"/>
      <c r="AD323" s="4"/>
      <c r="AI323" s="4"/>
      <c r="AN323" s="4"/>
      <c r="AS323" s="4"/>
    </row>
    <row r="324" spans="6:45" ht="15.75" customHeight="1">
      <c r="F324" s="4"/>
      <c r="K324" s="4"/>
      <c r="P324" s="4"/>
      <c r="U324" s="4"/>
      <c r="Y324" s="4"/>
      <c r="AD324" s="4"/>
      <c r="AI324" s="4"/>
      <c r="AN324" s="4"/>
      <c r="AS324" s="4"/>
    </row>
    <row r="325" spans="6:45" ht="15.75" customHeight="1">
      <c r="F325" s="4"/>
      <c r="K325" s="4"/>
      <c r="P325" s="4"/>
      <c r="U325" s="4"/>
      <c r="Y325" s="4"/>
      <c r="AD325" s="4"/>
      <c r="AI325" s="4"/>
      <c r="AN325" s="4"/>
      <c r="AS325" s="4"/>
    </row>
    <row r="326" spans="6:45" ht="15.75" customHeight="1">
      <c r="F326" s="4"/>
      <c r="K326" s="4"/>
      <c r="P326" s="4"/>
      <c r="U326" s="4"/>
      <c r="Y326" s="4"/>
      <c r="AD326" s="4"/>
      <c r="AI326" s="4"/>
      <c r="AN326" s="4"/>
      <c r="AS326" s="4"/>
    </row>
    <row r="327" spans="6:45" ht="15.75" customHeight="1">
      <c r="F327" s="4"/>
      <c r="K327" s="4"/>
      <c r="P327" s="4"/>
      <c r="U327" s="4"/>
      <c r="Y327" s="4"/>
      <c r="AD327" s="4"/>
      <c r="AI327" s="4"/>
      <c r="AN327" s="4"/>
      <c r="AS327" s="4"/>
    </row>
    <row r="328" spans="6:45" ht="15.75" customHeight="1">
      <c r="F328" s="4"/>
      <c r="K328" s="4"/>
      <c r="P328" s="4"/>
      <c r="U328" s="4"/>
      <c r="Y328" s="4"/>
      <c r="AD328" s="4"/>
      <c r="AI328" s="4"/>
      <c r="AN328" s="4"/>
      <c r="AS328" s="4"/>
    </row>
    <row r="329" spans="6:45" ht="15.75" customHeight="1">
      <c r="F329" s="4"/>
      <c r="K329" s="4"/>
      <c r="P329" s="4"/>
      <c r="U329" s="4"/>
      <c r="Y329" s="4"/>
      <c r="AD329" s="4"/>
      <c r="AI329" s="4"/>
      <c r="AN329" s="4"/>
      <c r="AS329" s="4"/>
    </row>
    <row r="330" spans="6:45" ht="15.75" customHeight="1">
      <c r="F330" s="4"/>
      <c r="K330" s="4"/>
      <c r="P330" s="4"/>
      <c r="U330" s="4"/>
      <c r="Y330" s="4"/>
      <c r="AD330" s="4"/>
      <c r="AI330" s="4"/>
      <c r="AN330" s="4"/>
      <c r="AS330" s="4"/>
    </row>
    <row r="331" spans="6:45" ht="15.75" customHeight="1">
      <c r="F331" s="4"/>
      <c r="K331" s="4"/>
      <c r="P331" s="4"/>
      <c r="U331" s="4"/>
      <c r="Y331" s="4"/>
      <c r="AD331" s="4"/>
      <c r="AI331" s="4"/>
      <c r="AN331" s="4"/>
      <c r="AS331" s="4"/>
    </row>
    <row r="332" spans="6:45" ht="15.75" customHeight="1">
      <c r="F332" s="4"/>
      <c r="K332" s="4"/>
      <c r="P332" s="4"/>
      <c r="U332" s="4"/>
      <c r="Y332" s="4"/>
      <c r="AD332" s="4"/>
      <c r="AI332" s="4"/>
      <c r="AN332" s="4"/>
      <c r="AS332" s="4"/>
    </row>
    <row r="333" spans="6:45" ht="15.75" customHeight="1">
      <c r="F333" s="4"/>
      <c r="K333" s="4"/>
      <c r="P333" s="4"/>
      <c r="U333" s="4"/>
      <c r="Y333" s="4"/>
      <c r="AD333" s="4"/>
      <c r="AI333" s="4"/>
      <c r="AN333" s="4"/>
      <c r="AS333" s="4"/>
    </row>
    <row r="334" spans="6:45" ht="15.75" customHeight="1">
      <c r="F334" s="4"/>
      <c r="K334" s="4"/>
      <c r="P334" s="4"/>
      <c r="U334" s="4"/>
      <c r="Y334" s="4"/>
      <c r="AD334" s="4"/>
      <c r="AI334" s="4"/>
      <c r="AN334" s="4"/>
      <c r="AS334" s="4"/>
    </row>
    <row r="335" spans="6:45" ht="15.75" customHeight="1">
      <c r="F335" s="4"/>
      <c r="K335" s="4"/>
      <c r="P335" s="4"/>
      <c r="U335" s="4"/>
      <c r="Y335" s="4"/>
      <c r="AD335" s="4"/>
      <c r="AI335" s="4"/>
      <c r="AN335" s="4"/>
      <c r="AS335" s="4"/>
    </row>
    <row r="336" spans="6:45" ht="15.75" customHeight="1">
      <c r="F336" s="4"/>
      <c r="K336" s="4"/>
      <c r="P336" s="4"/>
      <c r="U336" s="4"/>
      <c r="Y336" s="4"/>
      <c r="AD336" s="4"/>
      <c r="AI336" s="4"/>
      <c r="AN336" s="4"/>
      <c r="AS336" s="4"/>
    </row>
    <row r="337" spans="6:45" ht="15.75" customHeight="1">
      <c r="F337" s="4"/>
      <c r="K337" s="4"/>
      <c r="P337" s="4"/>
      <c r="U337" s="4"/>
      <c r="Y337" s="4"/>
      <c r="AD337" s="4"/>
      <c r="AI337" s="4"/>
      <c r="AN337" s="4"/>
      <c r="AS337" s="4"/>
    </row>
    <row r="338" spans="6:45" ht="15.75" customHeight="1">
      <c r="F338" s="4"/>
      <c r="K338" s="4"/>
      <c r="P338" s="4"/>
      <c r="U338" s="4"/>
      <c r="Y338" s="4"/>
      <c r="AD338" s="4"/>
      <c r="AI338" s="4"/>
      <c r="AN338" s="4"/>
      <c r="AS338" s="4"/>
    </row>
    <row r="339" spans="6:45" ht="15.75" customHeight="1">
      <c r="F339" s="4"/>
      <c r="K339" s="4"/>
      <c r="P339" s="4"/>
      <c r="U339" s="4"/>
      <c r="Y339" s="4"/>
      <c r="AD339" s="4"/>
      <c r="AI339" s="4"/>
      <c r="AN339" s="4"/>
      <c r="AS339" s="4"/>
    </row>
    <row r="340" spans="6:45" ht="15.75" customHeight="1">
      <c r="F340" s="4"/>
      <c r="K340" s="4"/>
      <c r="P340" s="4"/>
      <c r="U340" s="4"/>
      <c r="Y340" s="4"/>
      <c r="AD340" s="4"/>
      <c r="AI340" s="4"/>
      <c r="AN340" s="4"/>
      <c r="AS340" s="4"/>
    </row>
    <row r="341" spans="6:45" ht="15.75" customHeight="1">
      <c r="F341" s="4"/>
      <c r="K341" s="4"/>
      <c r="P341" s="4"/>
      <c r="U341" s="4"/>
      <c r="Y341" s="4"/>
      <c r="AD341" s="4"/>
      <c r="AI341" s="4"/>
      <c r="AN341" s="4"/>
      <c r="AS341" s="4"/>
    </row>
    <row r="342" spans="6:45" ht="15.75" customHeight="1">
      <c r="F342" s="4"/>
      <c r="K342" s="4"/>
      <c r="P342" s="4"/>
      <c r="U342" s="4"/>
      <c r="Y342" s="4"/>
      <c r="AD342" s="4"/>
      <c r="AI342" s="4"/>
      <c r="AN342" s="4"/>
      <c r="AS342" s="4"/>
    </row>
    <row r="343" spans="6:45" ht="15.75" customHeight="1">
      <c r="F343" s="4"/>
      <c r="K343" s="4"/>
      <c r="P343" s="4"/>
      <c r="U343" s="4"/>
      <c r="Y343" s="4"/>
      <c r="AD343" s="4"/>
      <c r="AI343" s="4"/>
      <c r="AN343" s="4"/>
      <c r="AS343" s="4"/>
    </row>
    <row r="344" spans="6:45" ht="15.75" customHeight="1">
      <c r="F344" s="4"/>
      <c r="K344" s="4"/>
      <c r="P344" s="4"/>
      <c r="U344" s="4"/>
      <c r="Y344" s="4"/>
      <c r="AD344" s="4"/>
      <c r="AI344" s="4"/>
      <c r="AN344" s="4"/>
      <c r="AS344" s="4"/>
    </row>
    <row r="345" spans="6:45" ht="15.75" customHeight="1">
      <c r="F345" s="4"/>
      <c r="K345" s="4"/>
      <c r="P345" s="4"/>
      <c r="U345" s="4"/>
      <c r="Y345" s="4"/>
      <c r="AD345" s="4"/>
      <c r="AI345" s="4"/>
      <c r="AN345" s="4"/>
      <c r="AS345" s="4"/>
    </row>
    <row r="346" spans="6:45" ht="15.75" customHeight="1">
      <c r="F346" s="4"/>
      <c r="K346" s="4"/>
      <c r="P346" s="4"/>
      <c r="U346" s="4"/>
      <c r="Y346" s="4"/>
      <c r="AD346" s="4"/>
      <c r="AI346" s="4"/>
      <c r="AN346" s="4"/>
      <c r="AS346" s="4"/>
    </row>
    <row r="347" spans="6:45" ht="15.75" customHeight="1">
      <c r="F347" s="4"/>
      <c r="K347" s="4"/>
      <c r="P347" s="4"/>
      <c r="U347" s="4"/>
      <c r="Y347" s="4"/>
      <c r="AD347" s="4"/>
      <c r="AI347" s="4"/>
      <c r="AN347" s="4"/>
      <c r="AS347" s="4"/>
    </row>
    <row r="348" spans="6:45" ht="15.75" customHeight="1">
      <c r="F348" s="4"/>
      <c r="K348" s="4"/>
      <c r="P348" s="4"/>
      <c r="U348" s="4"/>
      <c r="Y348" s="4"/>
      <c r="AD348" s="4"/>
      <c r="AI348" s="4"/>
      <c r="AN348" s="4"/>
      <c r="AS348" s="4"/>
    </row>
    <row r="349" spans="6:45" ht="15.75" customHeight="1">
      <c r="F349" s="4"/>
      <c r="K349" s="4"/>
      <c r="P349" s="4"/>
      <c r="U349" s="4"/>
      <c r="Y349" s="4"/>
      <c r="AD349" s="4"/>
      <c r="AI349" s="4"/>
      <c r="AN349" s="4"/>
      <c r="AS349" s="4"/>
    </row>
    <row r="350" spans="6:45" ht="15.75" customHeight="1">
      <c r="F350" s="4"/>
      <c r="K350" s="4"/>
      <c r="P350" s="4"/>
      <c r="U350" s="4"/>
      <c r="Y350" s="4"/>
      <c r="AD350" s="4"/>
      <c r="AI350" s="4"/>
      <c r="AN350" s="4"/>
      <c r="AS350" s="4"/>
    </row>
    <row r="351" spans="6:45" ht="15.75" customHeight="1">
      <c r="F351" s="4"/>
      <c r="K351" s="4"/>
      <c r="P351" s="4"/>
      <c r="U351" s="4"/>
      <c r="Y351" s="4"/>
      <c r="AD351" s="4"/>
      <c r="AI351" s="4"/>
      <c r="AN351" s="4"/>
      <c r="AS351" s="4"/>
    </row>
    <row r="352" spans="6:45" ht="15.75" customHeight="1">
      <c r="F352" s="4"/>
      <c r="K352" s="4"/>
      <c r="P352" s="4"/>
      <c r="U352" s="4"/>
      <c r="Y352" s="4"/>
      <c r="AD352" s="4"/>
      <c r="AI352" s="4"/>
      <c r="AN352" s="4"/>
      <c r="AS352" s="4"/>
    </row>
    <row r="353" spans="6:45" ht="15.75" customHeight="1">
      <c r="F353" s="4"/>
      <c r="K353" s="4"/>
      <c r="P353" s="4"/>
      <c r="U353" s="4"/>
      <c r="Y353" s="4"/>
      <c r="AD353" s="4"/>
      <c r="AI353" s="4"/>
      <c r="AN353" s="4"/>
      <c r="AS353" s="4"/>
    </row>
    <row r="354" spans="6:45" ht="15.75" customHeight="1">
      <c r="F354" s="4"/>
      <c r="K354" s="4"/>
      <c r="P354" s="4"/>
      <c r="U354" s="4"/>
      <c r="Y354" s="4"/>
      <c r="AD354" s="4"/>
      <c r="AI354" s="4"/>
      <c r="AN354" s="4"/>
      <c r="AS354" s="4"/>
    </row>
    <row r="355" spans="6:45" ht="15.75" customHeight="1">
      <c r="F355" s="4"/>
      <c r="K355" s="4"/>
      <c r="P355" s="4"/>
      <c r="U355" s="4"/>
      <c r="Y355" s="4"/>
      <c r="AD355" s="4"/>
      <c r="AI355" s="4"/>
      <c r="AN355" s="4"/>
      <c r="AS355" s="4"/>
    </row>
    <row r="356" spans="6:45" ht="15.75" customHeight="1">
      <c r="F356" s="4"/>
      <c r="K356" s="4"/>
      <c r="P356" s="4"/>
      <c r="U356" s="4"/>
      <c r="Y356" s="4"/>
      <c r="AD356" s="4"/>
      <c r="AI356" s="4"/>
      <c r="AN356" s="4"/>
      <c r="AS356" s="4"/>
    </row>
    <row r="357" spans="6:45" ht="15.75" customHeight="1">
      <c r="F357" s="4"/>
      <c r="K357" s="4"/>
      <c r="P357" s="4"/>
      <c r="U357" s="4"/>
      <c r="Y357" s="4"/>
      <c r="AD357" s="4"/>
      <c r="AI357" s="4"/>
      <c r="AN357" s="4"/>
      <c r="AS357" s="4"/>
    </row>
    <row r="358" spans="6:45" ht="15.75" customHeight="1">
      <c r="F358" s="4"/>
      <c r="K358" s="4"/>
      <c r="P358" s="4"/>
      <c r="U358" s="4"/>
      <c r="Y358" s="4"/>
      <c r="AD358" s="4"/>
      <c r="AI358" s="4"/>
      <c r="AN358" s="4"/>
      <c r="AS358" s="4"/>
    </row>
    <row r="359" spans="6:45" ht="15.75" customHeight="1">
      <c r="F359" s="4"/>
      <c r="K359" s="4"/>
      <c r="P359" s="4"/>
      <c r="U359" s="4"/>
      <c r="Y359" s="4"/>
      <c r="AD359" s="4"/>
      <c r="AI359" s="4"/>
      <c r="AN359" s="4"/>
      <c r="AS359" s="4"/>
    </row>
    <row r="360" spans="6:45" ht="15.75" customHeight="1">
      <c r="F360" s="4"/>
      <c r="K360" s="4"/>
      <c r="P360" s="4"/>
      <c r="U360" s="4"/>
      <c r="Y360" s="4"/>
      <c r="AD360" s="4"/>
      <c r="AI360" s="4"/>
      <c r="AN360" s="4"/>
      <c r="AS360" s="4"/>
    </row>
    <row r="361" spans="6:45" ht="15.75" customHeight="1">
      <c r="F361" s="4"/>
      <c r="K361" s="4"/>
      <c r="P361" s="4"/>
      <c r="U361" s="4"/>
      <c r="Y361" s="4"/>
      <c r="AD361" s="4"/>
      <c r="AI361" s="4"/>
      <c r="AN361" s="4"/>
      <c r="AS361" s="4"/>
    </row>
    <row r="362" spans="6:45" ht="15.75" customHeight="1">
      <c r="F362" s="4"/>
      <c r="K362" s="4"/>
      <c r="P362" s="4"/>
      <c r="U362" s="4"/>
      <c r="Y362" s="4"/>
      <c r="AD362" s="4"/>
      <c r="AI362" s="4"/>
      <c r="AN362" s="4"/>
      <c r="AS362" s="4"/>
    </row>
    <row r="363" spans="6:45" ht="15.75" customHeight="1">
      <c r="F363" s="4"/>
      <c r="K363" s="4"/>
      <c r="P363" s="4"/>
      <c r="U363" s="4"/>
      <c r="Y363" s="4"/>
      <c r="AD363" s="4"/>
      <c r="AI363" s="4"/>
      <c r="AN363" s="4"/>
      <c r="AS363" s="4"/>
    </row>
    <row r="364" spans="6:45" ht="15.75" customHeight="1">
      <c r="F364" s="4"/>
      <c r="K364" s="4"/>
      <c r="P364" s="4"/>
      <c r="U364" s="4"/>
      <c r="Y364" s="4"/>
      <c r="AD364" s="4"/>
      <c r="AI364" s="4"/>
      <c r="AN364" s="4"/>
      <c r="AS364" s="4"/>
    </row>
    <row r="365" spans="6:45" ht="15.75" customHeight="1">
      <c r="F365" s="4"/>
      <c r="K365" s="4"/>
      <c r="P365" s="4"/>
      <c r="U365" s="4"/>
      <c r="Y365" s="4"/>
      <c r="AD365" s="4"/>
      <c r="AI365" s="4"/>
      <c r="AN365" s="4"/>
      <c r="AS365" s="4"/>
    </row>
    <row r="366" spans="6:45" ht="15.75" customHeight="1">
      <c r="F366" s="4"/>
      <c r="K366" s="4"/>
      <c r="P366" s="4"/>
      <c r="U366" s="4"/>
      <c r="Y366" s="4"/>
      <c r="AD366" s="4"/>
      <c r="AI366" s="4"/>
      <c r="AN366" s="4"/>
      <c r="AS366" s="4"/>
    </row>
    <row r="367" spans="6:45" ht="15.75" customHeight="1">
      <c r="F367" s="4"/>
      <c r="K367" s="4"/>
      <c r="P367" s="4"/>
      <c r="U367" s="4"/>
      <c r="Y367" s="4"/>
      <c r="AD367" s="4"/>
      <c r="AI367" s="4"/>
      <c r="AN367" s="4"/>
      <c r="AS367" s="4"/>
    </row>
    <row r="368" spans="6:45" ht="15.75" customHeight="1">
      <c r="F368" s="4"/>
      <c r="K368" s="4"/>
      <c r="P368" s="4"/>
      <c r="U368" s="4"/>
      <c r="Y368" s="4"/>
      <c r="AD368" s="4"/>
      <c r="AI368" s="4"/>
      <c r="AN368" s="4"/>
      <c r="AS368" s="4"/>
    </row>
    <row r="369" spans="6:45" ht="15.75" customHeight="1">
      <c r="F369" s="4"/>
      <c r="K369" s="4"/>
      <c r="P369" s="4"/>
      <c r="U369" s="4"/>
      <c r="Y369" s="4"/>
      <c r="AD369" s="4"/>
      <c r="AI369" s="4"/>
      <c r="AN369" s="4"/>
      <c r="AS369" s="4"/>
    </row>
    <row r="370" spans="6:45" ht="15.75" customHeight="1">
      <c r="F370" s="4"/>
      <c r="K370" s="4"/>
      <c r="P370" s="4"/>
      <c r="U370" s="4"/>
      <c r="Y370" s="4"/>
      <c r="AD370" s="4"/>
      <c r="AI370" s="4"/>
      <c r="AN370" s="4"/>
      <c r="AS370" s="4"/>
    </row>
    <row r="371" spans="6:45" ht="15.75" customHeight="1">
      <c r="F371" s="4"/>
      <c r="K371" s="4"/>
      <c r="P371" s="4"/>
      <c r="U371" s="4"/>
      <c r="Y371" s="4"/>
      <c r="AD371" s="4"/>
      <c r="AI371" s="4"/>
      <c r="AN371" s="4"/>
      <c r="AS371" s="4"/>
    </row>
    <row r="372" spans="6:45" ht="15.75" customHeight="1">
      <c r="F372" s="4"/>
      <c r="K372" s="4"/>
      <c r="P372" s="4"/>
      <c r="U372" s="4"/>
      <c r="Y372" s="4"/>
      <c r="AD372" s="4"/>
      <c r="AI372" s="4"/>
      <c r="AN372" s="4"/>
      <c r="AS372" s="4"/>
    </row>
    <row r="373" spans="6:45" ht="15.75" customHeight="1">
      <c r="F373" s="4"/>
      <c r="K373" s="4"/>
      <c r="P373" s="4"/>
      <c r="U373" s="4"/>
      <c r="Y373" s="4"/>
      <c r="AD373" s="4"/>
      <c r="AI373" s="4"/>
      <c r="AN373" s="4"/>
      <c r="AS373" s="4"/>
    </row>
    <row r="374" spans="6:45" ht="15.75" customHeight="1">
      <c r="F374" s="4"/>
      <c r="K374" s="4"/>
      <c r="P374" s="4"/>
      <c r="U374" s="4"/>
      <c r="Y374" s="4"/>
      <c r="AD374" s="4"/>
      <c r="AI374" s="4"/>
      <c r="AN374" s="4"/>
      <c r="AS374" s="4"/>
    </row>
    <row r="375" spans="6:45" ht="15.75" customHeight="1">
      <c r="F375" s="4"/>
      <c r="K375" s="4"/>
      <c r="P375" s="4"/>
      <c r="U375" s="4"/>
      <c r="Y375" s="4"/>
      <c r="AD375" s="4"/>
      <c r="AI375" s="4"/>
      <c r="AN375" s="4"/>
      <c r="AS375" s="4"/>
    </row>
    <row r="376" spans="6:45" ht="15.75" customHeight="1">
      <c r="F376" s="4"/>
      <c r="K376" s="4"/>
      <c r="P376" s="4"/>
      <c r="U376" s="4"/>
      <c r="Y376" s="4"/>
      <c r="AD376" s="4"/>
      <c r="AI376" s="4"/>
      <c r="AN376" s="4"/>
      <c r="AS376" s="4"/>
    </row>
    <row r="377" spans="6:45" ht="15.75" customHeight="1">
      <c r="F377" s="4"/>
      <c r="K377" s="4"/>
      <c r="P377" s="4"/>
      <c r="U377" s="4"/>
      <c r="Y377" s="4"/>
      <c r="AD377" s="4"/>
      <c r="AI377" s="4"/>
      <c r="AN377" s="4"/>
      <c r="AS377" s="4"/>
    </row>
    <row r="378" spans="6:45" ht="15.75" customHeight="1">
      <c r="F378" s="4"/>
      <c r="K378" s="4"/>
      <c r="P378" s="4"/>
      <c r="U378" s="4"/>
      <c r="Y378" s="4"/>
      <c r="AD378" s="4"/>
      <c r="AI378" s="4"/>
      <c r="AN378" s="4"/>
      <c r="AS378" s="4"/>
    </row>
    <row r="379" spans="6:45" ht="15.75" customHeight="1">
      <c r="F379" s="4"/>
      <c r="K379" s="4"/>
      <c r="P379" s="4"/>
      <c r="U379" s="4"/>
      <c r="Y379" s="4"/>
      <c r="AD379" s="4"/>
      <c r="AI379" s="4"/>
      <c r="AN379" s="4"/>
      <c r="AS379" s="4"/>
    </row>
    <row r="380" spans="6:45" ht="15.75" customHeight="1">
      <c r="F380" s="4"/>
      <c r="K380" s="4"/>
      <c r="P380" s="4"/>
      <c r="U380" s="4"/>
      <c r="Y380" s="4"/>
      <c r="AD380" s="4"/>
      <c r="AI380" s="4"/>
      <c r="AN380" s="4"/>
      <c r="AS380" s="4"/>
    </row>
    <row r="381" spans="6:45" ht="15.75" customHeight="1">
      <c r="F381" s="4"/>
      <c r="K381" s="4"/>
      <c r="P381" s="4"/>
      <c r="U381" s="4"/>
      <c r="Y381" s="4"/>
      <c r="AD381" s="4"/>
      <c r="AI381" s="4"/>
      <c r="AN381" s="4"/>
      <c r="AS381" s="4"/>
    </row>
    <row r="382" spans="6:45" ht="15.75" customHeight="1">
      <c r="F382" s="4"/>
      <c r="K382" s="4"/>
      <c r="P382" s="4"/>
      <c r="U382" s="4"/>
      <c r="Y382" s="4"/>
      <c r="AD382" s="4"/>
      <c r="AI382" s="4"/>
      <c r="AN382" s="4"/>
      <c r="AS382" s="4"/>
    </row>
    <row r="383" spans="6:45" ht="15.75" customHeight="1">
      <c r="F383" s="4"/>
      <c r="K383" s="4"/>
      <c r="P383" s="4"/>
      <c r="U383" s="4"/>
      <c r="Y383" s="4"/>
      <c r="AD383" s="4"/>
      <c r="AI383" s="4"/>
      <c r="AN383" s="4"/>
      <c r="AS383" s="4"/>
    </row>
    <row r="384" spans="6:45" ht="15.75" customHeight="1">
      <c r="F384" s="4"/>
      <c r="K384" s="4"/>
      <c r="P384" s="4"/>
      <c r="U384" s="4"/>
      <c r="Y384" s="4"/>
      <c r="AD384" s="4"/>
      <c r="AI384" s="4"/>
      <c r="AN384" s="4"/>
      <c r="AS384" s="4"/>
    </row>
    <row r="385" spans="6:45" ht="15.75" customHeight="1">
      <c r="F385" s="4"/>
      <c r="K385" s="4"/>
      <c r="P385" s="4"/>
      <c r="U385" s="4"/>
      <c r="Y385" s="4"/>
      <c r="AD385" s="4"/>
      <c r="AI385" s="4"/>
      <c r="AN385" s="4"/>
      <c r="AS385" s="4"/>
    </row>
    <row r="386" spans="6:45" ht="15.75" customHeight="1">
      <c r="F386" s="4"/>
      <c r="K386" s="4"/>
      <c r="P386" s="4"/>
      <c r="U386" s="4"/>
      <c r="Y386" s="4"/>
      <c r="AD386" s="4"/>
      <c r="AI386" s="4"/>
      <c r="AN386" s="4"/>
      <c r="AS386" s="4"/>
    </row>
    <row r="387" spans="6:45" ht="15.75" customHeight="1">
      <c r="F387" s="4"/>
      <c r="K387" s="4"/>
      <c r="P387" s="4"/>
      <c r="U387" s="4"/>
      <c r="Y387" s="4"/>
      <c r="AD387" s="4"/>
      <c r="AI387" s="4"/>
      <c r="AN387" s="4"/>
      <c r="AS387" s="4"/>
    </row>
    <row r="388" spans="6:45" ht="15.75" customHeight="1">
      <c r="F388" s="4"/>
      <c r="K388" s="4"/>
      <c r="P388" s="4"/>
      <c r="U388" s="4"/>
      <c r="Y388" s="4"/>
      <c r="AD388" s="4"/>
      <c r="AI388" s="4"/>
      <c r="AN388" s="4"/>
      <c r="AS388" s="4"/>
    </row>
    <row r="389" spans="6:45" ht="15.75" customHeight="1">
      <c r="F389" s="4"/>
      <c r="K389" s="4"/>
      <c r="P389" s="4"/>
      <c r="U389" s="4"/>
      <c r="Y389" s="4"/>
      <c r="AD389" s="4"/>
      <c r="AI389" s="4"/>
      <c r="AN389" s="4"/>
      <c r="AS389" s="4"/>
    </row>
    <row r="390" spans="6:45" ht="15.75" customHeight="1">
      <c r="F390" s="4"/>
      <c r="K390" s="4"/>
      <c r="P390" s="4"/>
      <c r="U390" s="4"/>
      <c r="Y390" s="4"/>
      <c r="AD390" s="4"/>
      <c r="AI390" s="4"/>
      <c r="AN390" s="4"/>
      <c r="AS390" s="4"/>
    </row>
    <row r="391" spans="6:45" ht="15.75" customHeight="1">
      <c r="F391" s="4"/>
      <c r="K391" s="4"/>
      <c r="P391" s="4"/>
      <c r="U391" s="4"/>
      <c r="Y391" s="4"/>
      <c r="AD391" s="4"/>
      <c r="AI391" s="4"/>
      <c r="AN391" s="4"/>
      <c r="AS391" s="4"/>
    </row>
    <row r="392" spans="6:45" ht="15.75" customHeight="1">
      <c r="F392" s="4"/>
      <c r="K392" s="4"/>
      <c r="P392" s="4"/>
      <c r="U392" s="4"/>
      <c r="Y392" s="4"/>
      <c r="AD392" s="4"/>
      <c r="AI392" s="4"/>
      <c r="AN392" s="4"/>
      <c r="AS392" s="4"/>
    </row>
    <row r="393" spans="6:45" ht="15.75" customHeight="1">
      <c r="F393" s="4"/>
      <c r="K393" s="4"/>
      <c r="P393" s="4"/>
      <c r="U393" s="4"/>
      <c r="Y393" s="4"/>
      <c r="AD393" s="4"/>
      <c r="AI393" s="4"/>
      <c r="AN393" s="4"/>
      <c r="AS393" s="4"/>
    </row>
    <row r="394" spans="6:45" ht="15.75" customHeight="1">
      <c r="F394" s="4"/>
      <c r="K394" s="4"/>
      <c r="P394" s="4"/>
      <c r="U394" s="4"/>
      <c r="Y394" s="4"/>
      <c r="AD394" s="4"/>
      <c r="AI394" s="4"/>
      <c r="AN394" s="4"/>
      <c r="AS394" s="4"/>
    </row>
    <row r="395" spans="6:45" ht="15.75" customHeight="1">
      <c r="F395" s="4"/>
      <c r="K395" s="4"/>
      <c r="P395" s="4"/>
      <c r="U395" s="4"/>
      <c r="Y395" s="4"/>
      <c r="AD395" s="4"/>
      <c r="AI395" s="4"/>
      <c r="AN395" s="4"/>
      <c r="AS395" s="4"/>
    </row>
    <row r="396" spans="6:45" ht="15.75" customHeight="1">
      <c r="F396" s="4"/>
      <c r="K396" s="4"/>
      <c r="P396" s="4"/>
      <c r="U396" s="4"/>
      <c r="Y396" s="4"/>
      <c r="AD396" s="4"/>
      <c r="AI396" s="4"/>
      <c r="AN396" s="4"/>
      <c r="AS396" s="4"/>
    </row>
    <row r="397" spans="6:45" ht="15.75" customHeight="1">
      <c r="F397" s="4"/>
      <c r="K397" s="4"/>
      <c r="P397" s="4"/>
      <c r="U397" s="4"/>
      <c r="Y397" s="4"/>
      <c r="AD397" s="4"/>
      <c r="AI397" s="4"/>
      <c r="AN397" s="4"/>
      <c r="AS397" s="4"/>
    </row>
    <row r="398" spans="6:45" ht="15.75" customHeight="1">
      <c r="F398" s="4"/>
      <c r="K398" s="4"/>
      <c r="P398" s="4"/>
      <c r="U398" s="4"/>
      <c r="Y398" s="4"/>
      <c r="AD398" s="4"/>
      <c r="AI398" s="4"/>
      <c r="AN398" s="4"/>
      <c r="AS398" s="4"/>
    </row>
    <row r="399" spans="6:45" ht="15.75" customHeight="1">
      <c r="F399" s="4"/>
      <c r="K399" s="4"/>
      <c r="P399" s="4"/>
      <c r="U399" s="4"/>
      <c r="Y399" s="4"/>
      <c r="AD399" s="4"/>
      <c r="AI399" s="4"/>
      <c r="AN399" s="4"/>
      <c r="AS399" s="4"/>
    </row>
    <row r="400" spans="6:45" ht="15.75" customHeight="1">
      <c r="F400" s="4"/>
      <c r="K400" s="4"/>
      <c r="P400" s="4"/>
      <c r="U400" s="4"/>
      <c r="Y400" s="4"/>
      <c r="AD400" s="4"/>
      <c r="AI400" s="4"/>
      <c r="AN400" s="4"/>
      <c r="AS400" s="4"/>
    </row>
    <row r="401" spans="6:45" ht="15.75" customHeight="1">
      <c r="F401" s="4"/>
      <c r="K401" s="4"/>
      <c r="P401" s="4"/>
      <c r="U401" s="4"/>
      <c r="Y401" s="4"/>
      <c r="AD401" s="4"/>
      <c r="AI401" s="4"/>
      <c r="AN401" s="4"/>
      <c r="AS401" s="4"/>
    </row>
    <row r="402" spans="6:45" ht="15.75" customHeight="1">
      <c r="F402" s="4"/>
      <c r="K402" s="4"/>
      <c r="P402" s="4"/>
      <c r="U402" s="4"/>
      <c r="Y402" s="4"/>
      <c r="AD402" s="4"/>
      <c r="AI402" s="4"/>
      <c r="AN402" s="4"/>
      <c r="AS402" s="4"/>
    </row>
    <row r="403" spans="6:45" ht="15.75" customHeight="1">
      <c r="F403" s="4"/>
      <c r="K403" s="4"/>
      <c r="P403" s="4"/>
      <c r="U403" s="4"/>
      <c r="Y403" s="4"/>
      <c r="AD403" s="4"/>
      <c r="AI403" s="4"/>
      <c r="AN403" s="4"/>
      <c r="AS403" s="4"/>
    </row>
    <row r="404" spans="6:45" ht="15.75" customHeight="1">
      <c r="F404" s="4"/>
      <c r="K404" s="4"/>
      <c r="P404" s="4"/>
      <c r="U404" s="4"/>
      <c r="Y404" s="4"/>
      <c r="AD404" s="4"/>
      <c r="AI404" s="4"/>
      <c r="AN404" s="4"/>
      <c r="AS404" s="4"/>
    </row>
    <row r="405" spans="6:45" ht="15.75" customHeight="1">
      <c r="F405" s="4"/>
      <c r="K405" s="4"/>
      <c r="P405" s="4"/>
      <c r="U405" s="4"/>
      <c r="Y405" s="4"/>
      <c r="AD405" s="4"/>
      <c r="AI405" s="4"/>
      <c r="AN405" s="4"/>
      <c r="AS405" s="4"/>
    </row>
    <row r="406" spans="6:45" ht="15.75" customHeight="1">
      <c r="F406" s="4"/>
      <c r="K406" s="4"/>
      <c r="P406" s="4"/>
      <c r="U406" s="4"/>
      <c r="Y406" s="4"/>
      <c r="AD406" s="4"/>
      <c r="AI406" s="4"/>
      <c r="AN406" s="4"/>
      <c r="AS406" s="4"/>
    </row>
    <row r="407" spans="6:45" ht="15.75" customHeight="1">
      <c r="F407" s="4"/>
      <c r="K407" s="4"/>
      <c r="P407" s="4"/>
      <c r="U407" s="4"/>
      <c r="Y407" s="4"/>
      <c r="AD407" s="4"/>
      <c r="AI407" s="4"/>
      <c r="AN407" s="4"/>
      <c r="AS407" s="4"/>
    </row>
    <row r="408" spans="6:45" ht="15.75" customHeight="1">
      <c r="F408" s="4"/>
      <c r="K408" s="4"/>
      <c r="P408" s="4"/>
      <c r="U408" s="4"/>
      <c r="Y408" s="4"/>
      <c r="AD408" s="4"/>
      <c r="AI408" s="4"/>
      <c r="AN408" s="4"/>
      <c r="AS408" s="4"/>
    </row>
    <row r="409" spans="6:45" ht="15.75" customHeight="1">
      <c r="F409" s="4"/>
      <c r="K409" s="4"/>
      <c r="P409" s="4"/>
      <c r="U409" s="4"/>
      <c r="Y409" s="4"/>
      <c r="AD409" s="4"/>
      <c r="AI409" s="4"/>
      <c r="AN409" s="4"/>
      <c r="AS409" s="4"/>
    </row>
    <row r="410" spans="6:45" ht="15.75" customHeight="1">
      <c r="F410" s="4"/>
      <c r="K410" s="4"/>
      <c r="P410" s="4"/>
      <c r="U410" s="4"/>
      <c r="Y410" s="4"/>
      <c r="AD410" s="4"/>
      <c r="AI410" s="4"/>
      <c r="AN410" s="4"/>
      <c r="AS410" s="4"/>
    </row>
    <row r="411" spans="6:45" ht="15.75" customHeight="1">
      <c r="F411" s="4"/>
      <c r="K411" s="4"/>
      <c r="P411" s="4"/>
      <c r="U411" s="4"/>
      <c r="Y411" s="4"/>
      <c r="AD411" s="4"/>
      <c r="AI411" s="4"/>
      <c r="AN411" s="4"/>
      <c r="AS411" s="4"/>
    </row>
    <row r="412" spans="6:45" ht="15.75" customHeight="1">
      <c r="F412" s="4"/>
      <c r="K412" s="4"/>
      <c r="P412" s="4"/>
      <c r="U412" s="4"/>
      <c r="Y412" s="4"/>
      <c r="AD412" s="4"/>
      <c r="AI412" s="4"/>
      <c r="AN412" s="4"/>
      <c r="AS412" s="4"/>
    </row>
    <row r="413" spans="6:45" ht="15.75" customHeight="1">
      <c r="F413" s="4"/>
      <c r="K413" s="4"/>
      <c r="P413" s="4"/>
      <c r="U413" s="4"/>
      <c r="Y413" s="4"/>
      <c r="AD413" s="4"/>
      <c r="AI413" s="4"/>
      <c r="AN413" s="4"/>
      <c r="AS413" s="4"/>
    </row>
    <row r="414" spans="6:45" ht="15.75" customHeight="1">
      <c r="F414" s="4"/>
      <c r="K414" s="4"/>
      <c r="P414" s="4"/>
      <c r="U414" s="4"/>
      <c r="Y414" s="4"/>
      <c r="AD414" s="4"/>
      <c r="AI414" s="4"/>
      <c r="AN414" s="4"/>
      <c r="AS414" s="4"/>
    </row>
    <row r="415" spans="6:45" ht="15.75" customHeight="1">
      <c r="F415" s="4"/>
      <c r="K415" s="4"/>
      <c r="P415" s="4"/>
      <c r="U415" s="4"/>
      <c r="Y415" s="4"/>
      <c r="AD415" s="4"/>
      <c r="AI415" s="4"/>
      <c r="AN415" s="4"/>
      <c r="AS415" s="4"/>
    </row>
    <row r="416" spans="6:45" ht="15.75" customHeight="1">
      <c r="F416" s="4"/>
      <c r="K416" s="4"/>
      <c r="P416" s="4"/>
      <c r="U416" s="4"/>
      <c r="Y416" s="4"/>
      <c r="AD416" s="4"/>
      <c r="AI416" s="4"/>
      <c r="AN416" s="4"/>
      <c r="AS416" s="4"/>
    </row>
    <row r="417" spans="6:45" ht="15.75" customHeight="1">
      <c r="F417" s="4"/>
      <c r="K417" s="4"/>
      <c r="P417" s="4"/>
      <c r="U417" s="4"/>
      <c r="Y417" s="4"/>
      <c r="AD417" s="4"/>
      <c r="AI417" s="4"/>
      <c r="AN417" s="4"/>
      <c r="AS417" s="4"/>
    </row>
    <row r="418" spans="6:45" ht="15.75" customHeight="1">
      <c r="F418" s="4"/>
      <c r="K418" s="4"/>
      <c r="P418" s="4"/>
      <c r="U418" s="4"/>
      <c r="Y418" s="4"/>
      <c r="AD418" s="4"/>
      <c r="AI418" s="4"/>
      <c r="AN418" s="4"/>
      <c r="AS418" s="4"/>
    </row>
    <row r="419" spans="6:45" ht="15.75" customHeight="1">
      <c r="F419" s="4"/>
      <c r="K419" s="4"/>
      <c r="P419" s="4"/>
      <c r="U419" s="4"/>
      <c r="Y419" s="4"/>
      <c r="AD419" s="4"/>
      <c r="AI419" s="4"/>
      <c r="AN419" s="4"/>
      <c r="AS419" s="4"/>
    </row>
    <row r="420" spans="6:45" ht="15.75" customHeight="1">
      <c r="F420" s="4"/>
      <c r="K420" s="4"/>
      <c r="P420" s="4"/>
      <c r="U420" s="4"/>
      <c r="Y420" s="4"/>
      <c r="AD420" s="4"/>
      <c r="AI420" s="4"/>
      <c r="AN420" s="4"/>
      <c r="AS420" s="4"/>
    </row>
    <row r="421" spans="6:45" ht="15.75" customHeight="1">
      <c r="F421" s="4"/>
      <c r="K421" s="4"/>
      <c r="P421" s="4"/>
      <c r="U421" s="4"/>
      <c r="Y421" s="4"/>
      <c r="AD421" s="4"/>
      <c r="AI421" s="4"/>
      <c r="AN421" s="4"/>
      <c r="AS421" s="4"/>
    </row>
    <row r="422" spans="6:45" ht="15.75" customHeight="1">
      <c r="F422" s="4"/>
      <c r="K422" s="4"/>
      <c r="P422" s="4"/>
      <c r="U422" s="4"/>
      <c r="Y422" s="4"/>
      <c r="AD422" s="4"/>
      <c r="AI422" s="4"/>
      <c r="AN422" s="4"/>
      <c r="AS422" s="4"/>
    </row>
    <row r="423" spans="6:45" ht="15.75" customHeight="1">
      <c r="F423" s="4"/>
      <c r="K423" s="4"/>
      <c r="P423" s="4"/>
      <c r="U423" s="4"/>
      <c r="Y423" s="4"/>
      <c r="AD423" s="4"/>
      <c r="AI423" s="4"/>
      <c r="AN423" s="4"/>
      <c r="AS423" s="4"/>
    </row>
    <row r="424" spans="6:45" ht="15.75" customHeight="1">
      <c r="F424" s="4"/>
      <c r="K424" s="4"/>
      <c r="P424" s="4"/>
      <c r="U424" s="4"/>
      <c r="Y424" s="4"/>
      <c r="AD424" s="4"/>
      <c r="AI424" s="4"/>
      <c r="AN424" s="4"/>
      <c r="AS424" s="4"/>
    </row>
    <row r="425" spans="6:45" ht="15.75" customHeight="1">
      <c r="F425" s="4"/>
      <c r="K425" s="4"/>
      <c r="P425" s="4"/>
      <c r="U425" s="4"/>
      <c r="Y425" s="4"/>
      <c r="AD425" s="4"/>
      <c r="AI425" s="4"/>
      <c r="AN425" s="4"/>
      <c r="AS425" s="4"/>
    </row>
    <row r="426" spans="6:45" ht="15.75" customHeight="1">
      <c r="F426" s="4"/>
      <c r="K426" s="4"/>
      <c r="P426" s="4"/>
      <c r="U426" s="4"/>
      <c r="Y426" s="4"/>
      <c r="AD426" s="4"/>
      <c r="AI426" s="4"/>
      <c r="AN426" s="4"/>
      <c r="AS426" s="4"/>
    </row>
    <row r="427" spans="6:45" ht="15.75" customHeight="1">
      <c r="F427" s="4"/>
      <c r="K427" s="4"/>
      <c r="P427" s="4"/>
      <c r="U427" s="4"/>
      <c r="Y427" s="4"/>
      <c r="AD427" s="4"/>
      <c r="AI427" s="4"/>
      <c r="AN427" s="4"/>
      <c r="AS427" s="4"/>
    </row>
    <row r="428" spans="6:45" ht="15.75" customHeight="1">
      <c r="F428" s="4"/>
      <c r="K428" s="4"/>
      <c r="P428" s="4"/>
      <c r="U428" s="4"/>
      <c r="Y428" s="4"/>
      <c r="AD428" s="4"/>
      <c r="AI428" s="4"/>
      <c r="AN428" s="4"/>
      <c r="AS428" s="4"/>
    </row>
    <row r="429" spans="6:45" ht="15.75" customHeight="1">
      <c r="F429" s="4"/>
      <c r="K429" s="4"/>
      <c r="P429" s="4"/>
      <c r="U429" s="4"/>
      <c r="Y429" s="4"/>
      <c r="AD429" s="4"/>
      <c r="AI429" s="4"/>
      <c r="AN429" s="4"/>
      <c r="AS429" s="4"/>
    </row>
    <row r="430" spans="6:45" ht="15.75" customHeight="1">
      <c r="F430" s="4"/>
      <c r="K430" s="4"/>
      <c r="P430" s="4"/>
      <c r="U430" s="4"/>
      <c r="Y430" s="4"/>
      <c r="AD430" s="4"/>
      <c r="AI430" s="4"/>
      <c r="AN430" s="4"/>
      <c r="AS430" s="4"/>
    </row>
    <row r="431" spans="6:45" ht="15.75" customHeight="1">
      <c r="F431" s="4"/>
      <c r="K431" s="4"/>
      <c r="P431" s="4"/>
      <c r="U431" s="4"/>
      <c r="Y431" s="4"/>
      <c r="AD431" s="4"/>
      <c r="AI431" s="4"/>
      <c r="AN431" s="4"/>
      <c r="AS431" s="4"/>
    </row>
    <row r="432" spans="6:45" ht="15.75" customHeight="1">
      <c r="F432" s="4"/>
      <c r="K432" s="4"/>
      <c r="P432" s="4"/>
      <c r="U432" s="4"/>
      <c r="Y432" s="4"/>
      <c r="AD432" s="4"/>
      <c r="AI432" s="4"/>
      <c r="AN432" s="4"/>
      <c r="AS432" s="4"/>
    </row>
    <row r="433" spans="6:45" ht="15.75" customHeight="1">
      <c r="F433" s="4"/>
      <c r="K433" s="4"/>
      <c r="P433" s="4"/>
      <c r="U433" s="4"/>
      <c r="Y433" s="4"/>
      <c r="AD433" s="4"/>
      <c r="AI433" s="4"/>
      <c r="AN433" s="4"/>
      <c r="AS433" s="4"/>
    </row>
    <row r="434" spans="6:45" ht="15.75" customHeight="1">
      <c r="F434" s="4"/>
      <c r="K434" s="4"/>
      <c r="P434" s="4"/>
      <c r="U434" s="4"/>
      <c r="Y434" s="4"/>
      <c r="AD434" s="4"/>
      <c r="AI434" s="4"/>
      <c r="AN434" s="4"/>
      <c r="AS434" s="4"/>
    </row>
    <row r="435" spans="6:45" ht="15.75" customHeight="1">
      <c r="F435" s="4"/>
      <c r="K435" s="4"/>
      <c r="P435" s="4"/>
      <c r="U435" s="4"/>
      <c r="Y435" s="4"/>
      <c r="AD435" s="4"/>
      <c r="AI435" s="4"/>
      <c r="AN435" s="4"/>
      <c r="AS435" s="4"/>
    </row>
    <row r="436" spans="6:45" ht="15.75" customHeight="1">
      <c r="F436" s="4"/>
      <c r="K436" s="4"/>
      <c r="P436" s="4"/>
      <c r="U436" s="4"/>
      <c r="Y436" s="4"/>
      <c r="AD436" s="4"/>
      <c r="AI436" s="4"/>
      <c r="AN436" s="4"/>
      <c r="AS436" s="4"/>
    </row>
    <row r="437" spans="6:45" ht="15.75" customHeight="1">
      <c r="F437" s="4"/>
      <c r="K437" s="4"/>
      <c r="P437" s="4"/>
      <c r="U437" s="4"/>
      <c r="Y437" s="4"/>
      <c r="AD437" s="4"/>
      <c r="AI437" s="4"/>
      <c r="AN437" s="4"/>
      <c r="AS437" s="4"/>
    </row>
    <row r="438" spans="6:45" ht="15.75" customHeight="1">
      <c r="F438" s="4"/>
      <c r="K438" s="4"/>
      <c r="P438" s="4"/>
      <c r="U438" s="4"/>
      <c r="Y438" s="4"/>
      <c r="AD438" s="4"/>
      <c r="AI438" s="4"/>
      <c r="AN438" s="4"/>
      <c r="AS438" s="4"/>
    </row>
    <row r="439" spans="6:45" ht="15.75" customHeight="1">
      <c r="F439" s="4"/>
      <c r="K439" s="4"/>
      <c r="P439" s="4"/>
      <c r="U439" s="4"/>
      <c r="Y439" s="4"/>
      <c r="AD439" s="4"/>
      <c r="AI439" s="4"/>
      <c r="AN439" s="4"/>
      <c r="AS439" s="4"/>
    </row>
    <row r="440" spans="6:45" ht="15.75" customHeight="1">
      <c r="F440" s="4"/>
      <c r="K440" s="4"/>
      <c r="P440" s="4"/>
      <c r="U440" s="4"/>
      <c r="Y440" s="4"/>
      <c r="AD440" s="4"/>
      <c r="AI440" s="4"/>
      <c r="AN440" s="4"/>
      <c r="AS440" s="4"/>
    </row>
    <row r="441" spans="6:45" ht="15.75" customHeight="1">
      <c r="F441" s="4"/>
      <c r="K441" s="4"/>
      <c r="P441" s="4"/>
      <c r="U441" s="4"/>
      <c r="Y441" s="4"/>
      <c r="AD441" s="4"/>
      <c r="AI441" s="4"/>
      <c r="AN441" s="4"/>
      <c r="AS441" s="4"/>
    </row>
    <row r="442" spans="6:45" ht="15.75" customHeight="1">
      <c r="F442" s="4"/>
      <c r="K442" s="4"/>
      <c r="P442" s="4"/>
      <c r="U442" s="4"/>
      <c r="Y442" s="4"/>
      <c r="AD442" s="4"/>
      <c r="AI442" s="4"/>
      <c r="AN442" s="4"/>
      <c r="AS442" s="4"/>
    </row>
    <row r="443" spans="6:45" ht="15.75" customHeight="1">
      <c r="F443" s="4"/>
      <c r="K443" s="4"/>
      <c r="P443" s="4"/>
      <c r="U443" s="4"/>
      <c r="Y443" s="4"/>
      <c r="AD443" s="4"/>
      <c r="AI443" s="4"/>
      <c r="AN443" s="4"/>
      <c r="AS443" s="4"/>
    </row>
    <row r="444" spans="6:45" ht="15.75" customHeight="1">
      <c r="F444" s="4"/>
      <c r="K444" s="4"/>
      <c r="P444" s="4"/>
      <c r="U444" s="4"/>
      <c r="Y444" s="4"/>
      <c r="AD444" s="4"/>
      <c r="AI444" s="4"/>
      <c r="AN444" s="4"/>
      <c r="AS444" s="4"/>
    </row>
    <row r="445" spans="6:45" ht="15.75" customHeight="1">
      <c r="F445" s="4"/>
      <c r="K445" s="4"/>
      <c r="P445" s="4"/>
      <c r="U445" s="4"/>
      <c r="Y445" s="4"/>
      <c r="AD445" s="4"/>
      <c r="AI445" s="4"/>
      <c r="AN445" s="4"/>
      <c r="AS445" s="4"/>
    </row>
    <row r="446" spans="6:45" ht="15.75" customHeight="1">
      <c r="F446" s="4"/>
      <c r="K446" s="4"/>
      <c r="P446" s="4"/>
      <c r="U446" s="4"/>
      <c r="Y446" s="4"/>
      <c r="AD446" s="4"/>
      <c r="AI446" s="4"/>
      <c r="AN446" s="4"/>
      <c r="AS446" s="4"/>
    </row>
    <row r="447" spans="6:45" ht="15.75" customHeight="1">
      <c r="F447" s="4"/>
      <c r="K447" s="4"/>
      <c r="P447" s="4"/>
      <c r="U447" s="4"/>
      <c r="Y447" s="4"/>
      <c r="AD447" s="4"/>
      <c r="AI447" s="4"/>
      <c r="AN447" s="4"/>
      <c r="AS447" s="4"/>
    </row>
    <row r="448" spans="6:45" ht="15.75" customHeight="1">
      <c r="F448" s="4"/>
      <c r="K448" s="4"/>
      <c r="P448" s="4"/>
      <c r="U448" s="4"/>
      <c r="Y448" s="4"/>
      <c r="AD448" s="4"/>
      <c r="AI448" s="4"/>
      <c r="AN448" s="4"/>
      <c r="AS448" s="4"/>
    </row>
    <row r="449" spans="6:45" ht="15.75" customHeight="1">
      <c r="F449" s="4"/>
      <c r="K449" s="4"/>
      <c r="P449" s="4"/>
      <c r="U449" s="4"/>
      <c r="Y449" s="4"/>
      <c r="AD449" s="4"/>
      <c r="AI449" s="4"/>
      <c r="AN449" s="4"/>
      <c r="AS449" s="4"/>
    </row>
    <row r="450" spans="6:45" ht="15.75" customHeight="1">
      <c r="F450" s="4"/>
      <c r="K450" s="4"/>
      <c r="P450" s="4"/>
      <c r="U450" s="4"/>
      <c r="Y450" s="4"/>
      <c r="AD450" s="4"/>
      <c r="AI450" s="4"/>
      <c r="AN450" s="4"/>
      <c r="AS450" s="4"/>
    </row>
    <row r="451" spans="6:45" ht="15.75" customHeight="1">
      <c r="F451" s="4"/>
      <c r="K451" s="4"/>
      <c r="P451" s="4"/>
      <c r="U451" s="4"/>
      <c r="Y451" s="4"/>
      <c r="AD451" s="4"/>
      <c r="AI451" s="4"/>
      <c r="AN451" s="4"/>
      <c r="AS451" s="4"/>
    </row>
    <row r="452" spans="6:45" ht="15.75" customHeight="1">
      <c r="F452" s="4"/>
      <c r="K452" s="4"/>
      <c r="P452" s="4"/>
      <c r="U452" s="4"/>
      <c r="Y452" s="4"/>
      <c r="AD452" s="4"/>
      <c r="AI452" s="4"/>
      <c r="AN452" s="4"/>
      <c r="AS452" s="4"/>
    </row>
    <row r="453" spans="6:45" ht="15.75" customHeight="1">
      <c r="F453" s="4"/>
      <c r="K453" s="4"/>
      <c r="P453" s="4"/>
      <c r="U453" s="4"/>
      <c r="Y453" s="4"/>
      <c r="AD453" s="4"/>
      <c r="AI453" s="4"/>
      <c r="AN453" s="4"/>
      <c r="AS453" s="4"/>
    </row>
    <row r="454" spans="6:45" ht="15.75" customHeight="1">
      <c r="F454" s="4"/>
      <c r="K454" s="4"/>
      <c r="P454" s="4"/>
      <c r="U454" s="4"/>
      <c r="Y454" s="4"/>
      <c r="AD454" s="4"/>
      <c r="AI454" s="4"/>
      <c r="AN454" s="4"/>
      <c r="AS454" s="4"/>
    </row>
    <row r="455" spans="6:45" ht="15.75" customHeight="1">
      <c r="F455" s="4"/>
      <c r="K455" s="4"/>
      <c r="P455" s="4"/>
      <c r="U455" s="4"/>
      <c r="Y455" s="4"/>
      <c r="AD455" s="4"/>
      <c r="AI455" s="4"/>
      <c r="AN455" s="4"/>
      <c r="AS455" s="4"/>
    </row>
    <row r="456" spans="6:45" ht="15.75" customHeight="1">
      <c r="F456" s="4"/>
      <c r="K456" s="4"/>
      <c r="P456" s="4"/>
      <c r="U456" s="4"/>
      <c r="Y456" s="4"/>
      <c r="AD456" s="4"/>
      <c r="AI456" s="4"/>
      <c r="AN456" s="4"/>
      <c r="AS456" s="4"/>
    </row>
    <row r="457" spans="6:45" ht="15.75" customHeight="1">
      <c r="F457" s="4"/>
      <c r="K457" s="4"/>
      <c r="P457" s="4"/>
      <c r="U457" s="4"/>
      <c r="Y457" s="4"/>
      <c r="AD457" s="4"/>
      <c r="AI457" s="4"/>
      <c r="AN457" s="4"/>
      <c r="AS457" s="4"/>
    </row>
    <row r="458" spans="6:45" ht="15.75" customHeight="1">
      <c r="F458" s="4"/>
      <c r="K458" s="4"/>
      <c r="P458" s="4"/>
      <c r="U458" s="4"/>
      <c r="Y458" s="4"/>
      <c r="AD458" s="4"/>
      <c r="AI458" s="4"/>
      <c r="AN458" s="4"/>
      <c r="AS458" s="4"/>
    </row>
    <row r="459" spans="6:45" ht="15.75" customHeight="1">
      <c r="F459" s="4"/>
      <c r="K459" s="4"/>
      <c r="P459" s="4"/>
      <c r="U459" s="4"/>
      <c r="Y459" s="4"/>
      <c r="AD459" s="4"/>
      <c r="AI459" s="4"/>
      <c r="AN459" s="4"/>
      <c r="AS459" s="4"/>
    </row>
    <row r="460" spans="6:45" ht="15.75" customHeight="1">
      <c r="F460" s="4"/>
      <c r="K460" s="4"/>
      <c r="P460" s="4"/>
      <c r="U460" s="4"/>
      <c r="Y460" s="4"/>
      <c r="AD460" s="4"/>
      <c r="AI460" s="4"/>
      <c r="AN460" s="4"/>
      <c r="AS460" s="4"/>
    </row>
    <row r="461" spans="6:45" ht="15.75" customHeight="1">
      <c r="F461" s="4"/>
      <c r="K461" s="4"/>
      <c r="P461" s="4"/>
      <c r="U461" s="4"/>
      <c r="Y461" s="4"/>
      <c r="AD461" s="4"/>
      <c r="AI461" s="4"/>
      <c r="AN461" s="4"/>
      <c r="AS461" s="4"/>
    </row>
    <row r="462" spans="6:45" ht="15.75" customHeight="1">
      <c r="F462" s="4"/>
      <c r="K462" s="4"/>
      <c r="P462" s="4"/>
      <c r="U462" s="4"/>
      <c r="Y462" s="4"/>
      <c r="AD462" s="4"/>
      <c r="AI462" s="4"/>
      <c r="AN462" s="4"/>
      <c r="AS462" s="4"/>
    </row>
    <row r="463" spans="6:45" ht="15.75" customHeight="1">
      <c r="F463" s="4"/>
      <c r="K463" s="4"/>
      <c r="P463" s="4"/>
      <c r="U463" s="4"/>
      <c r="Y463" s="4"/>
      <c r="AD463" s="4"/>
      <c r="AI463" s="4"/>
      <c r="AN463" s="4"/>
      <c r="AS463" s="4"/>
    </row>
    <row r="464" spans="6:45" ht="15.75" customHeight="1">
      <c r="F464" s="4"/>
      <c r="K464" s="4"/>
      <c r="P464" s="4"/>
      <c r="U464" s="4"/>
      <c r="Y464" s="4"/>
      <c r="AD464" s="4"/>
      <c r="AI464" s="4"/>
      <c r="AN464" s="4"/>
      <c r="AS464" s="4"/>
    </row>
    <row r="465" spans="6:45" ht="15.75" customHeight="1">
      <c r="F465" s="4"/>
      <c r="K465" s="4"/>
      <c r="P465" s="4"/>
      <c r="U465" s="4"/>
      <c r="Y465" s="4"/>
      <c r="AD465" s="4"/>
      <c r="AI465" s="4"/>
      <c r="AN465" s="4"/>
      <c r="AS465" s="4"/>
    </row>
    <row r="466" spans="6:45" ht="15.75" customHeight="1">
      <c r="F466" s="4"/>
      <c r="K466" s="4"/>
      <c r="P466" s="4"/>
      <c r="U466" s="4"/>
      <c r="Y466" s="4"/>
      <c r="AD466" s="4"/>
      <c r="AI466" s="4"/>
      <c r="AN466" s="4"/>
      <c r="AS466" s="4"/>
    </row>
    <row r="467" spans="6:45" ht="15.75" customHeight="1">
      <c r="F467" s="4"/>
      <c r="K467" s="4"/>
      <c r="P467" s="4"/>
      <c r="U467" s="4"/>
      <c r="Y467" s="4"/>
      <c r="AD467" s="4"/>
      <c r="AI467" s="4"/>
      <c r="AN467" s="4"/>
      <c r="AS467" s="4"/>
    </row>
    <row r="468" spans="6:45" ht="15.75" customHeight="1">
      <c r="F468" s="4"/>
      <c r="K468" s="4"/>
      <c r="P468" s="4"/>
      <c r="U468" s="4"/>
      <c r="Y468" s="4"/>
      <c r="AD468" s="4"/>
      <c r="AI468" s="4"/>
      <c r="AN468" s="4"/>
      <c r="AS468" s="4"/>
    </row>
    <row r="469" spans="6:45" ht="15.75" customHeight="1">
      <c r="F469" s="4"/>
      <c r="K469" s="4"/>
      <c r="P469" s="4"/>
      <c r="U469" s="4"/>
      <c r="Y469" s="4"/>
      <c r="AD469" s="4"/>
      <c r="AI469" s="4"/>
      <c r="AN469" s="4"/>
      <c r="AS469" s="4"/>
    </row>
    <row r="470" spans="6:45" ht="15.75" customHeight="1">
      <c r="F470" s="4"/>
      <c r="K470" s="4"/>
      <c r="P470" s="4"/>
      <c r="U470" s="4"/>
      <c r="Y470" s="4"/>
      <c r="AD470" s="4"/>
      <c r="AI470" s="4"/>
      <c r="AN470" s="4"/>
      <c r="AS470" s="4"/>
    </row>
    <row r="471" spans="6:45" ht="15.75" customHeight="1">
      <c r="F471" s="4"/>
      <c r="K471" s="4"/>
      <c r="P471" s="4"/>
      <c r="U471" s="4"/>
      <c r="Y471" s="4"/>
      <c r="AD471" s="4"/>
      <c r="AI471" s="4"/>
      <c r="AN471" s="4"/>
      <c r="AS471" s="4"/>
    </row>
    <row r="472" spans="6:45" ht="15.75" customHeight="1">
      <c r="F472" s="4"/>
      <c r="K472" s="4"/>
      <c r="P472" s="4"/>
      <c r="U472" s="4"/>
      <c r="Y472" s="4"/>
      <c r="AD472" s="4"/>
      <c r="AI472" s="4"/>
      <c r="AN472" s="4"/>
      <c r="AS472" s="4"/>
    </row>
    <row r="473" spans="6:45" ht="15.75" customHeight="1">
      <c r="F473" s="4"/>
      <c r="K473" s="4"/>
      <c r="P473" s="4"/>
      <c r="U473" s="4"/>
      <c r="Y473" s="4"/>
      <c r="AD473" s="4"/>
      <c r="AI473" s="4"/>
      <c r="AN473" s="4"/>
      <c r="AS473" s="4"/>
    </row>
    <row r="474" spans="6:45" ht="15.75" customHeight="1">
      <c r="F474" s="4"/>
      <c r="K474" s="4"/>
      <c r="P474" s="4"/>
      <c r="U474" s="4"/>
      <c r="Y474" s="4"/>
      <c r="AD474" s="4"/>
      <c r="AI474" s="4"/>
      <c r="AN474" s="4"/>
      <c r="AS474" s="4"/>
    </row>
    <row r="475" spans="6:45" ht="15.75" customHeight="1">
      <c r="F475" s="4"/>
      <c r="K475" s="4"/>
      <c r="P475" s="4"/>
      <c r="U475" s="4"/>
      <c r="Y475" s="4"/>
      <c r="AD475" s="4"/>
      <c r="AI475" s="4"/>
      <c r="AN475" s="4"/>
      <c r="AS475" s="4"/>
    </row>
    <row r="476" spans="6:45" ht="15.75" customHeight="1">
      <c r="F476" s="4"/>
      <c r="K476" s="4"/>
      <c r="P476" s="4"/>
      <c r="U476" s="4"/>
      <c r="Y476" s="4"/>
      <c r="AD476" s="4"/>
      <c r="AI476" s="4"/>
      <c r="AN476" s="4"/>
      <c r="AS476" s="4"/>
    </row>
    <row r="477" spans="6:45" ht="15.75" customHeight="1">
      <c r="F477" s="4"/>
      <c r="K477" s="4"/>
      <c r="P477" s="4"/>
      <c r="U477" s="4"/>
      <c r="Y477" s="4"/>
      <c r="AD477" s="4"/>
      <c r="AI477" s="4"/>
      <c r="AN477" s="4"/>
      <c r="AS477" s="4"/>
    </row>
    <row r="478" spans="6:45" ht="15.75" customHeight="1">
      <c r="F478" s="4"/>
      <c r="K478" s="4"/>
      <c r="P478" s="4"/>
      <c r="U478" s="4"/>
      <c r="Y478" s="4"/>
      <c r="AD478" s="4"/>
      <c r="AI478" s="4"/>
      <c r="AN478" s="4"/>
      <c r="AS478" s="4"/>
    </row>
    <row r="479" spans="6:45" ht="15.75" customHeight="1">
      <c r="F479" s="4"/>
      <c r="K479" s="4"/>
      <c r="P479" s="4"/>
      <c r="U479" s="4"/>
      <c r="Y479" s="4"/>
      <c r="AD479" s="4"/>
      <c r="AI479" s="4"/>
      <c r="AN479" s="4"/>
      <c r="AS479" s="4"/>
    </row>
    <row r="480" spans="6:45" ht="15.75" customHeight="1">
      <c r="F480" s="4"/>
      <c r="K480" s="4"/>
      <c r="P480" s="4"/>
      <c r="U480" s="4"/>
      <c r="Y480" s="4"/>
      <c r="AD480" s="4"/>
      <c r="AI480" s="4"/>
      <c r="AN480" s="4"/>
      <c r="AS480" s="4"/>
    </row>
    <row r="481" spans="6:45" ht="15.75" customHeight="1">
      <c r="F481" s="4"/>
      <c r="K481" s="4"/>
      <c r="P481" s="4"/>
      <c r="U481" s="4"/>
      <c r="Y481" s="4"/>
      <c r="AD481" s="4"/>
      <c r="AI481" s="4"/>
      <c r="AN481" s="4"/>
      <c r="AS481" s="4"/>
    </row>
    <row r="482" spans="6:45" ht="15.75" customHeight="1">
      <c r="F482" s="4"/>
      <c r="K482" s="4"/>
      <c r="P482" s="4"/>
      <c r="U482" s="4"/>
      <c r="Y482" s="4"/>
      <c r="AD482" s="4"/>
      <c r="AI482" s="4"/>
      <c r="AN482" s="4"/>
      <c r="AS482" s="4"/>
    </row>
    <row r="483" spans="6:45" ht="15.75" customHeight="1">
      <c r="F483" s="4"/>
      <c r="K483" s="4"/>
      <c r="P483" s="4"/>
      <c r="U483" s="4"/>
      <c r="Y483" s="4"/>
      <c r="AD483" s="4"/>
      <c r="AI483" s="4"/>
      <c r="AN483" s="4"/>
      <c r="AS483" s="4"/>
    </row>
    <row r="484" spans="6:45" ht="15.75" customHeight="1">
      <c r="F484" s="4"/>
      <c r="K484" s="4"/>
      <c r="P484" s="4"/>
      <c r="U484" s="4"/>
      <c r="Y484" s="4"/>
      <c r="AD484" s="4"/>
      <c r="AI484" s="4"/>
      <c r="AN484" s="4"/>
      <c r="AS484" s="4"/>
    </row>
    <row r="485" spans="6:45" ht="15.75" customHeight="1">
      <c r="F485" s="4"/>
      <c r="K485" s="4"/>
      <c r="P485" s="4"/>
      <c r="U485" s="4"/>
      <c r="Y485" s="4"/>
      <c r="AD485" s="4"/>
      <c r="AI485" s="4"/>
      <c r="AN485" s="4"/>
      <c r="AS485" s="4"/>
    </row>
    <row r="486" spans="6:45" ht="15.75" customHeight="1">
      <c r="F486" s="4"/>
      <c r="K486" s="4"/>
      <c r="P486" s="4"/>
      <c r="U486" s="4"/>
      <c r="Y486" s="4"/>
      <c r="AD486" s="4"/>
      <c r="AI486" s="4"/>
      <c r="AN486" s="4"/>
      <c r="AS486" s="4"/>
    </row>
    <row r="487" spans="6:45" ht="15.75" customHeight="1">
      <c r="F487" s="4"/>
      <c r="K487" s="4"/>
      <c r="P487" s="4"/>
      <c r="U487" s="4"/>
      <c r="Y487" s="4"/>
      <c r="AD487" s="4"/>
      <c r="AI487" s="4"/>
      <c r="AN487" s="4"/>
      <c r="AS487" s="4"/>
    </row>
    <row r="488" spans="6:45" ht="15.75" customHeight="1">
      <c r="F488" s="4"/>
      <c r="K488" s="4"/>
      <c r="P488" s="4"/>
      <c r="U488" s="4"/>
      <c r="Y488" s="4"/>
      <c r="AD488" s="4"/>
      <c r="AI488" s="4"/>
      <c r="AN488" s="4"/>
      <c r="AS488" s="4"/>
    </row>
    <row r="489" spans="6:45" ht="15.75" customHeight="1">
      <c r="F489" s="4"/>
      <c r="K489" s="4"/>
      <c r="P489" s="4"/>
      <c r="U489" s="4"/>
      <c r="Y489" s="4"/>
      <c r="AD489" s="4"/>
      <c r="AI489" s="4"/>
      <c r="AN489" s="4"/>
      <c r="AS489" s="4"/>
    </row>
    <row r="490" spans="6:45" ht="15.75" customHeight="1">
      <c r="F490" s="4"/>
      <c r="K490" s="4"/>
      <c r="P490" s="4"/>
      <c r="U490" s="4"/>
      <c r="Y490" s="4"/>
      <c r="AD490" s="4"/>
      <c r="AI490" s="4"/>
      <c r="AN490" s="4"/>
      <c r="AS490" s="4"/>
    </row>
    <row r="491" spans="6:45" ht="15.75" customHeight="1">
      <c r="F491" s="4"/>
      <c r="K491" s="4"/>
      <c r="P491" s="4"/>
      <c r="U491" s="4"/>
      <c r="Y491" s="4"/>
      <c r="AD491" s="4"/>
      <c r="AI491" s="4"/>
      <c r="AN491" s="4"/>
      <c r="AS491" s="4"/>
    </row>
    <row r="492" spans="6:45" ht="15.75" customHeight="1">
      <c r="F492" s="4"/>
      <c r="K492" s="4"/>
      <c r="P492" s="4"/>
      <c r="U492" s="4"/>
      <c r="Y492" s="4"/>
      <c r="AD492" s="4"/>
      <c r="AI492" s="4"/>
      <c r="AN492" s="4"/>
      <c r="AS492" s="4"/>
    </row>
    <row r="493" spans="6:45" ht="15.75" customHeight="1">
      <c r="F493" s="4"/>
      <c r="K493" s="4"/>
      <c r="P493" s="4"/>
      <c r="U493" s="4"/>
      <c r="Y493" s="4"/>
      <c r="AD493" s="4"/>
      <c r="AI493" s="4"/>
      <c r="AN493" s="4"/>
      <c r="AS493" s="4"/>
    </row>
    <row r="494" spans="6:45" ht="15.75" customHeight="1">
      <c r="F494" s="4"/>
      <c r="K494" s="4"/>
      <c r="P494" s="4"/>
      <c r="U494" s="4"/>
      <c r="Y494" s="4"/>
      <c r="AD494" s="4"/>
      <c r="AI494" s="4"/>
      <c r="AN494" s="4"/>
      <c r="AS494" s="4"/>
    </row>
    <row r="495" spans="6:45" ht="15.75" customHeight="1">
      <c r="F495" s="4"/>
      <c r="K495" s="4"/>
      <c r="P495" s="4"/>
      <c r="U495" s="4"/>
      <c r="Y495" s="4"/>
      <c r="AD495" s="4"/>
      <c r="AI495" s="4"/>
      <c r="AN495" s="4"/>
      <c r="AS495" s="4"/>
    </row>
    <row r="496" spans="6:45" ht="15.75" customHeight="1">
      <c r="F496" s="4"/>
      <c r="K496" s="4"/>
      <c r="P496" s="4"/>
      <c r="U496" s="4"/>
      <c r="Y496" s="4"/>
      <c r="AD496" s="4"/>
      <c r="AI496" s="4"/>
      <c r="AN496" s="4"/>
      <c r="AS496" s="4"/>
    </row>
    <row r="497" spans="6:45" ht="15.75" customHeight="1">
      <c r="F497" s="4"/>
      <c r="K497" s="4"/>
      <c r="P497" s="4"/>
      <c r="U497" s="4"/>
      <c r="Y497" s="4"/>
      <c r="AD497" s="4"/>
      <c r="AI497" s="4"/>
      <c r="AN497" s="4"/>
      <c r="AS497" s="4"/>
    </row>
    <row r="498" spans="6:45" ht="15.75" customHeight="1">
      <c r="F498" s="4"/>
      <c r="K498" s="4"/>
      <c r="P498" s="4"/>
      <c r="U498" s="4"/>
      <c r="Y498" s="4"/>
      <c r="AD498" s="4"/>
      <c r="AI498" s="4"/>
      <c r="AN498" s="4"/>
      <c r="AS498" s="4"/>
    </row>
    <row r="499" spans="6:45" ht="15.75" customHeight="1">
      <c r="F499" s="4"/>
      <c r="K499" s="4"/>
      <c r="P499" s="4"/>
      <c r="U499" s="4"/>
      <c r="Y499" s="4"/>
      <c r="AD499" s="4"/>
      <c r="AI499" s="4"/>
      <c r="AN499" s="4"/>
      <c r="AS499" s="4"/>
    </row>
    <row r="500" spans="6:45" ht="15.75" customHeight="1">
      <c r="F500" s="4"/>
      <c r="K500" s="4"/>
      <c r="P500" s="4"/>
      <c r="U500" s="4"/>
      <c r="Y500" s="4"/>
      <c r="AD500" s="4"/>
      <c r="AI500" s="4"/>
      <c r="AN500" s="4"/>
      <c r="AS500" s="4"/>
    </row>
    <row r="501" spans="6:45" ht="15.75" customHeight="1">
      <c r="F501" s="4"/>
      <c r="K501" s="4"/>
      <c r="P501" s="4"/>
      <c r="U501" s="4"/>
      <c r="Y501" s="4"/>
      <c r="AD501" s="4"/>
      <c r="AI501" s="4"/>
      <c r="AN501" s="4"/>
      <c r="AS501" s="4"/>
    </row>
    <row r="502" spans="6:45" ht="15.75" customHeight="1">
      <c r="F502" s="4"/>
      <c r="K502" s="4"/>
      <c r="P502" s="4"/>
      <c r="U502" s="4"/>
      <c r="Y502" s="4"/>
      <c r="AD502" s="4"/>
      <c r="AI502" s="4"/>
      <c r="AN502" s="4"/>
      <c r="AS502" s="4"/>
    </row>
    <row r="503" spans="6:45" ht="15.75" customHeight="1">
      <c r="F503" s="4"/>
      <c r="K503" s="4"/>
      <c r="P503" s="4"/>
      <c r="U503" s="4"/>
      <c r="Y503" s="4"/>
      <c r="AD503" s="4"/>
      <c r="AI503" s="4"/>
      <c r="AN503" s="4"/>
      <c r="AS503" s="4"/>
    </row>
    <row r="504" spans="6:45" ht="15.75" customHeight="1">
      <c r="F504" s="4"/>
      <c r="K504" s="4"/>
      <c r="P504" s="4"/>
      <c r="U504" s="4"/>
      <c r="Y504" s="4"/>
      <c r="AD504" s="4"/>
      <c r="AI504" s="4"/>
      <c r="AN504" s="4"/>
      <c r="AS504" s="4"/>
    </row>
    <row r="505" spans="6:45" ht="15.75" customHeight="1">
      <c r="F505" s="4"/>
      <c r="K505" s="4"/>
      <c r="P505" s="4"/>
      <c r="U505" s="4"/>
      <c r="Y505" s="4"/>
      <c r="AD505" s="4"/>
      <c r="AI505" s="4"/>
      <c r="AN505" s="4"/>
      <c r="AS505" s="4"/>
    </row>
    <row r="506" spans="6:45" ht="15.75" customHeight="1">
      <c r="F506" s="4"/>
      <c r="K506" s="4"/>
      <c r="P506" s="4"/>
      <c r="U506" s="4"/>
      <c r="Y506" s="4"/>
      <c r="AD506" s="4"/>
      <c r="AI506" s="4"/>
      <c r="AN506" s="4"/>
      <c r="AS506" s="4"/>
    </row>
    <row r="507" spans="6:45" ht="15.75" customHeight="1">
      <c r="F507" s="4"/>
      <c r="K507" s="4"/>
      <c r="P507" s="4"/>
      <c r="U507" s="4"/>
      <c r="Y507" s="4"/>
      <c r="AD507" s="4"/>
      <c r="AI507" s="4"/>
      <c r="AN507" s="4"/>
      <c r="AS507" s="4"/>
    </row>
    <row r="508" spans="6:45" ht="15.75" customHeight="1">
      <c r="F508" s="4"/>
      <c r="K508" s="4"/>
      <c r="P508" s="4"/>
      <c r="U508" s="4"/>
      <c r="Y508" s="4"/>
      <c r="AD508" s="4"/>
      <c r="AI508" s="4"/>
      <c r="AN508" s="4"/>
      <c r="AS508" s="4"/>
    </row>
    <row r="509" spans="6:45" ht="15.75" customHeight="1">
      <c r="F509" s="4"/>
      <c r="K509" s="4"/>
      <c r="P509" s="4"/>
      <c r="U509" s="4"/>
      <c r="Y509" s="4"/>
      <c r="AD509" s="4"/>
      <c r="AI509" s="4"/>
      <c r="AN509" s="4"/>
      <c r="AS509" s="4"/>
    </row>
    <row r="510" spans="6:45" ht="15.75" customHeight="1">
      <c r="F510" s="4"/>
      <c r="K510" s="4"/>
      <c r="P510" s="4"/>
      <c r="U510" s="4"/>
      <c r="Y510" s="4"/>
      <c r="AD510" s="4"/>
      <c r="AI510" s="4"/>
      <c r="AN510" s="4"/>
      <c r="AS510" s="4"/>
    </row>
    <row r="511" spans="6:45" ht="15.75" customHeight="1">
      <c r="F511" s="4"/>
      <c r="K511" s="4"/>
      <c r="P511" s="4"/>
      <c r="U511" s="4"/>
      <c r="Y511" s="4"/>
      <c r="AD511" s="4"/>
      <c r="AI511" s="4"/>
      <c r="AN511" s="4"/>
      <c r="AS511" s="4"/>
    </row>
    <row r="512" spans="6:45" ht="15.75" customHeight="1">
      <c r="F512" s="4"/>
      <c r="K512" s="4"/>
      <c r="P512" s="4"/>
      <c r="U512" s="4"/>
      <c r="Y512" s="4"/>
      <c r="AD512" s="4"/>
      <c r="AI512" s="4"/>
      <c r="AN512" s="4"/>
      <c r="AS512" s="4"/>
    </row>
    <row r="513" spans="6:45" ht="15.75" customHeight="1">
      <c r="F513" s="4"/>
      <c r="K513" s="4"/>
      <c r="P513" s="4"/>
      <c r="U513" s="4"/>
      <c r="Y513" s="4"/>
      <c r="AD513" s="4"/>
      <c r="AI513" s="4"/>
      <c r="AN513" s="4"/>
      <c r="AS513" s="4"/>
    </row>
    <row r="514" spans="6:45" ht="15.75" customHeight="1">
      <c r="F514" s="4"/>
      <c r="K514" s="4"/>
      <c r="P514" s="4"/>
      <c r="U514" s="4"/>
      <c r="Y514" s="4"/>
      <c r="AD514" s="4"/>
      <c r="AI514" s="4"/>
      <c r="AN514" s="4"/>
      <c r="AS514" s="4"/>
    </row>
    <row r="515" spans="6:45" ht="15.75" customHeight="1">
      <c r="F515" s="4"/>
      <c r="K515" s="4"/>
      <c r="P515" s="4"/>
      <c r="U515" s="4"/>
      <c r="Y515" s="4"/>
      <c r="AD515" s="4"/>
      <c r="AI515" s="4"/>
      <c r="AN515" s="4"/>
      <c r="AS515" s="4"/>
    </row>
    <row r="516" spans="6:45" ht="15.75" customHeight="1">
      <c r="F516" s="4"/>
      <c r="K516" s="4"/>
      <c r="P516" s="4"/>
      <c r="U516" s="4"/>
      <c r="Y516" s="4"/>
      <c r="AD516" s="4"/>
      <c r="AI516" s="4"/>
      <c r="AN516" s="4"/>
      <c r="AS516" s="4"/>
    </row>
    <row r="517" spans="6:45" ht="15.75" customHeight="1">
      <c r="F517" s="4"/>
      <c r="K517" s="4"/>
      <c r="P517" s="4"/>
      <c r="U517" s="4"/>
      <c r="Y517" s="4"/>
      <c r="AD517" s="4"/>
      <c r="AI517" s="4"/>
      <c r="AN517" s="4"/>
      <c r="AS517" s="4"/>
    </row>
    <row r="518" spans="6:45" ht="15.75" customHeight="1">
      <c r="F518" s="4"/>
      <c r="K518" s="4"/>
      <c r="P518" s="4"/>
      <c r="U518" s="4"/>
      <c r="Y518" s="4"/>
      <c r="AD518" s="4"/>
      <c r="AI518" s="4"/>
      <c r="AN518" s="4"/>
      <c r="AS518" s="4"/>
    </row>
    <row r="519" spans="6:45" ht="15.75" customHeight="1">
      <c r="F519" s="4"/>
      <c r="K519" s="4"/>
      <c r="P519" s="4"/>
      <c r="U519" s="4"/>
      <c r="Y519" s="4"/>
      <c r="AD519" s="4"/>
      <c r="AI519" s="4"/>
      <c r="AN519" s="4"/>
      <c r="AS519" s="4"/>
    </row>
    <row r="520" spans="6:45" ht="15.75" customHeight="1">
      <c r="F520" s="4"/>
      <c r="K520" s="4"/>
      <c r="P520" s="4"/>
      <c r="U520" s="4"/>
      <c r="Y520" s="4"/>
      <c r="AD520" s="4"/>
      <c r="AI520" s="4"/>
      <c r="AN520" s="4"/>
      <c r="AS520" s="4"/>
    </row>
    <row r="521" spans="6:45" ht="15.75" customHeight="1">
      <c r="F521" s="4"/>
      <c r="K521" s="4"/>
      <c r="P521" s="4"/>
      <c r="U521" s="4"/>
      <c r="Y521" s="4"/>
      <c r="AD521" s="4"/>
      <c r="AI521" s="4"/>
      <c r="AN521" s="4"/>
      <c r="AS521" s="4"/>
    </row>
    <row r="522" spans="6:45" ht="15.75" customHeight="1">
      <c r="F522" s="4"/>
      <c r="K522" s="4"/>
      <c r="P522" s="4"/>
      <c r="U522" s="4"/>
      <c r="Y522" s="4"/>
      <c r="AD522" s="4"/>
      <c r="AI522" s="4"/>
      <c r="AN522" s="4"/>
      <c r="AS522" s="4"/>
    </row>
    <row r="523" spans="6:45" ht="15.75" customHeight="1">
      <c r="F523" s="4"/>
      <c r="K523" s="4"/>
      <c r="P523" s="4"/>
      <c r="U523" s="4"/>
      <c r="Y523" s="4"/>
      <c r="AD523" s="4"/>
      <c r="AI523" s="4"/>
      <c r="AN523" s="4"/>
      <c r="AS523" s="4"/>
    </row>
    <row r="524" spans="6:45" ht="15.75" customHeight="1">
      <c r="F524" s="4"/>
      <c r="K524" s="4"/>
      <c r="P524" s="4"/>
      <c r="U524" s="4"/>
      <c r="Y524" s="4"/>
      <c r="AD524" s="4"/>
      <c r="AI524" s="4"/>
      <c r="AN524" s="4"/>
      <c r="AS524" s="4"/>
    </row>
    <row r="525" spans="6:45" ht="15.75" customHeight="1">
      <c r="F525" s="4"/>
      <c r="K525" s="4"/>
      <c r="P525" s="4"/>
      <c r="U525" s="4"/>
      <c r="Y525" s="4"/>
      <c r="AD525" s="4"/>
      <c r="AI525" s="4"/>
      <c r="AN525" s="4"/>
      <c r="AS525" s="4"/>
    </row>
    <row r="526" spans="6:45" ht="15.75" customHeight="1">
      <c r="F526" s="4"/>
      <c r="K526" s="4"/>
      <c r="P526" s="4"/>
      <c r="U526" s="4"/>
      <c r="Y526" s="4"/>
      <c r="AD526" s="4"/>
      <c r="AI526" s="4"/>
      <c r="AN526" s="4"/>
      <c r="AS526" s="4"/>
    </row>
    <row r="527" spans="6:45" ht="15.75" customHeight="1">
      <c r="F527" s="4"/>
      <c r="K527" s="4"/>
      <c r="P527" s="4"/>
      <c r="U527" s="4"/>
      <c r="Y527" s="4"/>
      <c r="AD527" s="4"/>
      <c r="AI527" s="4"/>
      <c r="AN527" s="4"/>
      <c r="AS527" s="4"/>
    </row>
    <row r="528" spans="6:45" ht="15.75" customHeight="1">
      <c r="F528" s="4"/>
      <c r="K528" s="4"/>
      <c r="P528" s="4"/>
      <c r="U528" s="4"/>
      <c r="Y528" s="4"/>
      <c r="AD528" s="4"/>
      <c r="AI528" s="4"/>
      <c r="AN528" s="4"/>
      <c r="AS528" s="4"/>
    </row>
    <row r="529" spans="6:45" ht="15.75" customHeight="1">
      <c r="F529" s="4"/>
      <c r="K529" s="4"/>
      <c r="P529" s="4"/>
      <c r="U529" s="4"/>
      <c r="Y529" s="4"/>
      <c r="AD529" s="4"/>
      <c r="AI529" s="4"/>
      <c r="AN529" s="4"/>
      <c r="AS529" s="4"/>
    </row>
    <row r="530" spans="6:45" ht="15.75" customHeight="1">
      <c r="F530" s="4"/>
      <c r="K530" s="4"/>
      <c r="P530" s="4"/>
      <c r="U530" s="4"/>
      <c r="Y530" s="4"/>
      <c r="AD530" s="4"/>
      <c r="AI530" s="4"/>
      <c r="AN530" s="4"/>
      <c r="AS530" s="4"/>
    </row>
    <row r="531" spans="6:45" ht="15.75" customHeight="1">
      <c r="F531" s="4"/>
      <c r="K531" s="4"/>
      <c r="P531" s="4"/>
      <c r="U531" s="4"/>
      <c r="Y531" s="4"/>
      <c r="AD531" s="4"/>
      <c r="AI531" s="4"/>
      <c r="AN531" s="4"/>
      <c r="AS531" s="4"/>
    </row>
    <row r="532" spans="6:45" ht="15.75" customHeight="1">
      <c r="F532" s="4"/>
      <c r="K532" s="4"/>
      <c r="P532" s="4"/>
      <c r="U532" s="4"/>
      <c r="Y532" s="4"/>
      <c r="AD532" s="4"/>
      <c r="AI532" s="4"/>
      <c r="AN532" s="4"/>
      <c r="AS532" s="4"/>
    </row>
    <row r="533" spans="6:45" ht="15.75" customHeight="1">
      <c r="F533" s="4"/>
      <c r="K533" s="4"/>
      <c r="P533" s="4"/>
      <c r="U533" s="4"/>
      <c r="Y533" s="4"/>
      <c r="AD533" s="4"/>
      <c r="AI533" s="4"/>
      <c r="AN533" s="4"/>
      <c r="AS533" s="4"/>
    </row>
    <row r="534" spans="6:45" ht="15.75" customHeight="1">
      <c r="F534" s="4"/>
      <c r="K534" s="4"/>
      <c r="P534" s="4"/>
      <c r="U534" s="4"/>
      <c r="Y534" s="4"/>
      <c r="AD534" s="4"/>
      <c r="AI534" s="4"/>
      <c r="AN534" s="4"/>
      <c r="AS534" s="4"/>
    </row>
    <row r="535" spans="6:45" ht="15.75" customHeight="1">
      <c r="F535" s="4"/>
      <c r="K535" s="4"/>
      <c r="P535" s="4"/>
      <c r="U535" s="4"/>
      <c r="Y535" s="4"/>
      <c r="AD535" s="4"/>
      <c r="AI535" s="4"/>
      <c r="AN535" s="4"/>
      <c r="AS535" s="4"/>
    </row>
    <row r="536" spans="6:45" ht="15.75" customHeight="1">
      <c r="F536" s="4"/>
      <c r="K536" s="4"/>
      <c r="P536" s="4"/>
      <c r="U536" s="4"/>
      <c r="Y536" s="4"/>
      <c r="AD536" s="4"/>
      <c r="AI536" s="4"/>
      <c r="AN536" s="4"/>
      <c r="AS536" s="4"/>
    </row>
    <row r="537" spans="6:45" ht="15.75" customHeight="1">
      <c r="F537" s="4"/>
      <c r="K537" s="4"/>
      <c r="P537" s="4"/>
      <c r="U537" s="4"/>
      <c r="Y537" s="4"/>
      <c r="AD537" s="4"/>
      <c r="AI537" s="4"/>
      <c r="AN537" s="4"/>
      <c r="AS537" s="4"/>
    </row>
    <row r="538" spans="6:45" ht="15.75" customHeight="1">
      <c r="F538" s="4"/>
      <c r="K538" s="4"/>
      <c r="P538" s="4"/>
      <c r="U538" s="4"/>
      <c r="Y538" s="4"/>
      <c r="AD538" s="4"/>
      <c r="AI538" s="4"/>
      <c r="AN538" s="4"/>
      <c r="AS538" s="4"/>
    </row>
    <row r="539" spans="6:45" ht="15.75" customHeight="1">
      <c r="F539" s="4"/>
      <c r="K539" s="4"/>
      <c r="P539" s="4"/>
      <c r="U539" s="4"/>
      <c r="Y539" s="4"/>
      <c r="AD539" s="4"/>
      <c r="AI539" s="4"/>
      <c r="AN539" s="4"/>
      <c r="AS539" s="4"/>
    </row>
    <row r="540" spans="6:45" ht="15.75" customHeight="1">
      <c r="F540" s="4"/>
      <c r="K540" s="4"/>
      <c r="P540" s="4"/>
      <c r="U540" s="4"/>
      <c r="Y540" s="4"/>
      <c r="AD540" s="4"/>
      <c r="AI540" s="4"/>
      <c r="AN540" s="4"/>
      <c r="AS540" s="4"/>
    </row>
    <row r="541" spans="6:45" ht="15.75" customHeight="1">
      <c r="F541" s="4"/>
      <c r="K541" s="4"/>
      <c r="P541" s="4"/>
      <c r="U541" s="4"/>
      <c r="Y541" s="4"/>
      <c r="AD541" s="4"/>
      <c r="AI541" s="4"/>
      <c r="AN541" s="4"/>
      <c r="AS541" s="4"/>
    </row>
    <row r="542" spans="6:45" ht="15.75" customHeight="1">
      <c r="F542" s="4"/>
      <c r="K542" s="4"/>
      <c r="P542" s="4"/>
      <c r="U542" s="4"/>
      <c r="Y542" s="4"/>
      <c r="AD542" s="4"/>
      <c r="AI542" s="4"/>
      <c r="AN542" s="4"/>
      <c r="AS542" s="4"/>
    </row>
    <row r="543" spans="6:45" ht="15.75" customHeight="1">
      <c r="F543" s="4"/>
      <c r="K543" s="4"/>
      <c r="P543" s="4"/>
      <c r="U543" s="4"/>
      <c r="Y543" s="4"/>
      <c r="AD543" s="4"/>
      <c r="AI543" s="4"/>
      <c r="AN543" s="4"/>
      <c r="AS543" s="4"/>
    </row>
    <row r="544" spans="6:45" ht="15.75" customHeight="1">
      <c r="F544" s="4"/>
      <c r="K544" s="4"/>
      <c r="P544" s="4"/>
      <c r="U544" s="4"/>
      <c r="Y544" s="4"/>
      <c r="AD544" s="4"/>
      <c r="AI544" s="4"/>
      <c r="AN544" s="4"/>
      <c r="AS544" s="4"/>
    </row>
    <row r="545" spans="6:45" ht="15.75" customHeight="1">
      <c r="F545" s="4"/>
      <c r="K545" s="4"/>
      <c r="P545" s="4"/>
      <c r="U545" s="4"/>
      <c r="Y545" s="4"/>
      <c r="AD545" s="4"/>
      <c r="AI545" s="4"/>
      <c r="AN545" s="4"/>
      <c r="AS545" s="4"/>
    </row>
    <row r="546" spans="6:45" ht="15.75" customHeight="1">
      <c r="F546" s="4"/>
      <c r="K546" s="4"/>
      <c r="P546" s="4"/>
      <c r="U546" s="4"/>
      <c r="Y546" s="4"/>
      <c r="AD546" s="4"/>
      <c r="AI546" s="4"/>
      <c r="AN546" s="4"/>
      <c r="AS546" s="4"/>
    </row>
    <row r="547" spans="6:45" ht="15.75" customHeight="1">
      <c r="F547" s="4"/>
      <c r="K547" s="4"/>
      <c r="P547" s="4"/>
      <c r="U547" s="4"/>
      <c r="Y547" s="4"/>
      <c r="AD547" s="4"/>
      <c r="AI547" s="4"/>
      <c r="AN547" s="4"/>
      <c r="AS547" s="4"/>
    </row>
    <row r="548" spans="6:45" ht="15.75" customHeight="1">
      <c r="F548" s="4"/>
      <c r="K548" s="4"/>
      <c r="P548" s="4"/>
      <c r="U548" s="4"/>
      <c r="Y548" s="4"/>
      <c r="AD548" s="4"/>
      <c r="AI548" s="4"/>
      <c r="AN548" s="4"/>
      <c r="AS548" s="4"/>
    </row>
    <row r="549" spans="6:45" ht="15.75" customHeight="1">
      <c r="F549" s="4"/>
      <c r="K549" s="4"/>
      <c r="P549" s="4"/>
      <c r="U549" s="4"/>
      <c r="Y549" s="4"/>
      <c r="AD549" s="4"/>
      <c r="AI549" s="4"/>
      <c r="AN549" s="4"/>
      <c r="AS549" s="4"/>
    </row>
    <row r="550" spans="6:45" ht="15.75" customHeight="1">
      <c r="F550" s="4"/>
      <c r="K550" s="4"/>
      <c r="P550" s="4"/>
      <c r="U550" s="4"/>
      <c r="Y550" s="4"/>
      <c r="AD550" s="4"/>
      <c r="AI550" s="4"/>
      <c r="AN550" s="4"/>
      <c r="AS550" s="4"/>
    </row>
    <row r="551" spans="6:45" ht="15.75" customHeight="1">
      <c r="F551" s="4"/>
      <c r="K551" s="4"/>
      <c r="P551" s="4"/>
      <c r="U551" s="4"/>
      <c r="Y551" s="4"/>
      <c r="AD551" s="4"/>
      <c r="AI551" s="4"/>
      <c r="AN551" s="4"/>
      <c r="AS551" s="4"/>
    </row>
    <row r="552" spans="6:45" ht="15.75" customHeight="1">
      <c r="F552" s="4"/>
      <c r="K552" s="4"/>
      <c r="P552" s="4"/>
      <c r="U552" s="4"/>
      <c r="Y552" s="4"/>
      <c r="AD552" s="4"/>
      <c r="AI552" s="4"/>
      <c r="AN552" s="4"/>
      <c r="AS552" s="4"/>
    </row>
    <row r="553" spans="6:45" ht="15.75" customHeight="1">
      <c r="F553" s="4"/>
      <c r="K553" s="4"/>
      <c r="P553" s="4"/>
      <c r="U553" s="4"/>
      <c r="Y553" s="4"/>
      <c r="AD553" s="4"/>
      <c r="AI553" s="4"/>
      <c r="AN553" s="4"/>
      <c r="AS553" s="4"/>
    </row>
    <row r="554" spans="6:45" ht="15.75" customHeight="1">
      <c r="F554" s="4"/>
      <c r="K554" s="4"/>
      <c r="P554" s="4"/>
      <c r="U554" s="4"/>
      <c r="Y554" s="4"/>
      <c r="AD554" s="4"/>
      <c r="AI554" s="4"/>
      <c r="AN554" s="4"/>
      <c r="AS554" s="4"/>
    </row>
    <row r="555" spans="6:45" ht="15.75" customHeight="1">
      <c r="F555" s="4"/>
      <c r="K555" s="4"/>
      <c r="P555" s="4"/>
      <c r="U555" s="4"/>
      <c r="Y555" s="4"/>
      <c r="AD555" s="4"/>
      <c r="AI555" s="4"/>
      <c r="AN555" s="4"/>
      <c r="AS555" s="4"/>
    </row>
    <row r="556" spans="6:45" ht="15.75" customHeight="1">
      <c r="F556" s="4"/>
      <c r="K556" s="4"/>
      <c r="P556" s="4"/>
      <c r="U556" s="4"/>
      <c r="Y556" s="4"/>
      <c r="AD556" s="4"/>
      <c r="AI556" s="4"/>
      <c r="AN556" s="4"/>
      <c r="AS556" s="4"/>
    </row>
    <row r="557" spans="6:45" ht="15.75" customHeight="1">
      <c r="F557" s="4"/>
      <c r="K557" s="4"/>
      <c r="P557" s="4"/>
      <c r="U557" s="4"/>
      <c r="Y557" s="4"/>
      <c r="AD557" s="4"/>
      <c r="AI557" s="4"/>
      <c r="AN557" s="4"/>
      <c r="AS557" s="4"/>
    </row>
    <row r="558" spans="6:45" ht="15.75" customHeight="1">
      <c r="F558" s="4"/>
      <c r="K558" s="4"/>
      <c r="P558" s="4"/>
      <c r="U558" s="4"/>
      <c r="Y558" s="4"/>
      <c r="AD558" s="4"/>
      <c r="AI558" s="4"/>
      <c r="AN558" s="4"/>
      <c r="AS558" s="4"/>
    </row>
    <row r="559" spans="6:45" ht="15.75" customHeight="1">
      <c r="F559" s="4"/>
      <c r="K559" s="4"/>
      <c r="P559" s="4"/>
      <c r="U559" s="4"/>
      <c r="Y559" s="4"/>
      <c r="AD559" s="4"/>
      <c r="AI559" s="4"/>
      <c r="AN559" s="4"/>
      <c r="AS559" s="4"/>
    </row>
    <row r="560" spans="6:45" ht="15.75" customHeight="1">
      <c r="F560" s="4"/>
      <c r="K560" s="4"/>
      <c r="P560" s="4"/>
      <c r="U560" s="4"/>
      <c r="Y560" s="4"/>
      <c r="AD560" s="4"/>
      <c r="AI560" s="4"/>
      <c r="AN560" s="4"/>
      <c r="AS560" s="4"/>
    </row>
    <row r="561" spans="6:45" ht="15.75" customHeight="1">
      <c r="F561" s="4"/>
      <c r="K561" s="4"/>
      <c r="P561" s="4"/>
      <c r="U561" s="4"/>
      <c r="Y561" s="4"/>
      <c r="AD561" s="4"/>
      <c r="AI561" s="4"/>
      <c r="AN561" s="4"/>
      <c r="AS561" s="4"/>
    </row>
    <row r="562" spans="6:45" ht="15.75" customHeight="1">
      <c r="F562" s="4"/>
      <c r="K562" s="4"/>
      <c r="P562" s="4"/>
      <c r="U562" s="4"/>
      <c r="Y562" s="4"/>
      <c r="AD562" s="4"/>
      <c r="AI562" s="4"/>
      <c r="AN562" s="4"/>
      <c r="AS562" s="4"/>
    </row>
    <row r="563" spans="6:45" ht="15.75" customHeight="1">
      <c r="F563" s="4"/>
      <c r="K563" s="4"/>
      <c r="P563" s="4"/>
      <c r="U563" s="4"/>
      <c r="Y563" s="4"/>
      <c r="AD563" s="4"/>
      <c r="AI563" s="4"/>
      <c r="AN563" s="4"/>
      <c r="AS563" s="4"/>
    </row>
    <row r="564" spans="6:45" ht="15.75" customHeight="1">
      <c r="F564" s="4"/>
      <c r="K564" s="4"/>
      <c r="P564" s="4"/>
      <c r="U564" s="4"/>
      <c r="Y564" s="4"/>
      <c r="AD564" s="4"/>
      <c r="AI564" s="4"/>
      <c r="AN564" s="4"/>
      <c r="AS564" s="4"/>
    </row>
    <row r="565" spans="6:45" ht="15.75" customHeight="1">
      <c r="F565" s="4"/>
      <c r="K565" s="4"/>
      <c r="P565" s="4"/>
      <c r="U565" s="4"/>
      <c r="Y565" s="4"/>
      <c r="AD565" s="4"/>
      <c r="AI565" s="4"/>
      <c r="AN565" s="4"/>
      <c r="AS565" s="4"/>
    </row>
    <row r="566" spans="6:45" ht="15.75" customHeight="1">
      <c r="F566" s="4"/>
      <c r="K566" s="4"/>
      <c r="P566" s="4"/>
      <c r="U566" s="4"/>
      <c r="Y566" s="4"/>
      <c r="AD566" s="4"/>
      <c r="AI566" s="4"/>
      <c r="AN566" s="4"/>
      <c r="AS566" s="4"/>
    </row>
    <row r="567" spans="6:45" ht="15.75" customHeight="1">
      <c r="F567" s="4"/>
      <c r="K567" s="4"/>
      <c r="P567" s="4"/>
      <c r="U567" s="4"/>
      <c r="Y567" s="4"/>
      <c r="AD567" s="4"/>
      <c r="AI567" s="4"/>
      <c r="AN567" s="4"/>
      <c r="AS567" s="4"/>
    </row>
    <row r="568" spans="6:45" ht="15.75" customHeight="1">
      <c r="F568" s="4"/>
      <c r="K568" s="4"/>
      <c r="P568" s="4"/>
      <c r="U568" s="4"/>
      <c r="Y568" s="4"/>
      <c r="AD568" s="4"/>
      <c r="AI568" s="4"/>
      <c r="AN568" s="4"/>
      <c r="AS568" s="4"/>
    </row>
    <row r="569" spans="6:45" ht="15.75" customHeight="1">
      <c r="F569" s="4"/>
      <c r="K569" s="4"/>
      <c r="P569" s="4"/>
      <c r="U569" s="4"/>
      <c r="Y569" s="4"/>
      <c r="AD569" s="4"/>
      <c r="AI569" s="4"/>
      <c r="AN569" s="4"/>
      <c r="AS569" s="4"/>
    </row>
    <row r="570" spans="6:45" ht="15.75" customHeight="1">
      <c r="F570" s="4"/>
      <c r="K570" s="4"/>
      <c r="P570" s="4"/>
      <c r="U570" s="4"/>
      <c r="Y570" s="4"/>
      <c r="AD570" s="4"/>
      <c r="AI570" s="4"/>
      <c r="AN570" s="4"/>
      <c r="AS570" s="4"/>
    </row>
    <row r="571" spans="6:45" ht="15.75" customHeight="1">
      <c r="F571" s="4"/>
      <c r="K571" s="4"/>
      <c r="P571" s="4"/>
      <c r="U571" s="4"/>
      <c r="Y571" s="4"/>
      <c r="AD571" s="4"/>
      <c r="AI571" s="4"/>
      <c r="AN571" s="4"/>
      <c r="AS571" s="4"/>
    </row>
    <row r="572" spans="6:45" ht="15.75" customHeight="1">
      <c r="F572" s="4"/>
      <c r="K572" s="4"/>
      <c r="P572" s="4"/>
      <c r="U572" s="4"/>
      <c r="Y572" s="4"/>
      <c r="AD572" s="4"/>
      <c r="AI572" s="4"/>
      <c r="AN572" s="4"/>
      <c r="AS572" s="4"/>
    </row>
    <row r="573" spans="6:45" ht="15.75" customHeight="1">
      <c r="F573" s="4"/>
      <c r="K573" s="4"/>
      <c r="P573" s="4"/>
      <c r="U573" s="4"/>
      <c r="Y573" s="4"/>
      <c r="AD573" s="4"/>
      <c r="AI573" s="4"/>
      <c r="AN573" s="4"/>
      <c r="AS573" s="4"/>
    </row>
    <row r="574" spans="6:45" ht="15.75" customHeight="1">
      <c r="F574" s="4"/>
      <c r="K574" s="4"/>
      <c r="P574" s="4"/>
      <c r="U574" s="4"/>
      <c r="Y574" s="4"/>
      <c r="AD574" s="4"/>
      <c r="AI574" s="4"/>
      <c r="AN574" s="4"/>
      <c r="AS574" s="4"/>
    </row>
    <row r="575" spans="6:45" ht="15.75" customHeight="1">
      <c r="F575" s="4"/>
      <c r="K575" s="4"/>
      <c r="P575" s="4"/>
      <c r="U575" s="4"/>
      <c r="Y575" s="4"/>
      <c r="AD575" s="4"/>
      <c r="AI575" s="4"/>
      <c r="AN575" s="4"/>
      <c r="AS575" s="4"/>
    </row>
    <row r="576" spans="6:45" ht="15.75" customHeight="1">
      <c r="F576" s="4"/>
      <c r="K576" s="4"/>
      <c r="P576" s="4"/>
      <c r="U576" s="4"/>
      <c r="Y576" s="4"/>
      <c r="AD576" s="4"/>
      <c r="AI576" s="4"/>
      <c r="AN576" s="4"/>
      <c r="AS576" s="4"/>
    </row>
    <row r="577" spans="6:45" ht="15.75" customHeight="1">
      <c r="F577" s="4"/>
      <c r="K577" s="4"/>
      <c r="P577" s="4"/>
      <c r="U577" s="4"/>
      <c r="Y577" s="4"/>
      <c r="AD577" s="4"/>
      <c r="AI577" s="4"/>
      <c r="AN577" s="4"/>
      <c r="AS577" s="4"/>
    </row>
    <row r="578" spans="6:45" ht="15.75" customHeight="1">
      <c r="F578" s="4"/>
      <c r="K578" s="4"/>
      <c r="P578" s="4"/>
      <c r="U578" s="4"/>
      <c r="Y578" s="4"/>
      <c r="AD578" s="4"/>
      <c r="AI578" s="4"/>
      <c r="AN578" s="4"/>
      <c r="AS578" s="4"/>
    </row>
    <row r="579" spans="6:45" ht="15.75" customHeight="1">
      <c r="F579" s="4"/>
      <c r="K579" s="4"/>
      <c r="P579" s="4"/>
      <c r="U579" s="4"/>
      <c r="Y579" s="4"/>
      <c r="AD579" s="4"/>
      <c r="AI579" s="4"/>
      <c r="AN579" s="4"/>
      <c r="AS579" s="4"/>
    </row>
    <row r="580" spans="6:45" ht="15.75" customHeight="1">
      <c r="F580" s="4"/>
      <c r="K580" s="4"/>
      <c r="P580" s="4"/>
      <c r="U580" s="4"/>
      <c r="Y580" s="4"/>
      <c r="AD580" s="4"/>
      <c r="AI580" s="4"/>
      <c r="AN580" s="4"/>
      <c r="AS580" s="4"/>
    </row>
    <row r="581" spans="6:45" ht="15.75" customHeight="1">
      <c r="F581" s="4"/>
      <c r="K581" s="4"/>
      <c r="P581" s="4"/>
      <c r="U581" s="4"/>
      <c r="Y581" s="4"/>
      <c r="AD581" s="4"/>
      <c r="AI581" s="4"/>
      <c r="AN581" s="4"/>
      <c r="AS581" s="4"/>
    </row>
    <row r="582" spans="6:45" ht="15.75" customHeight="1">
      <c r="F582" s="4"/>
      <c r="K582" s="4"/>
      <c r="P582" s="4"/>
      <c r="U582" s="4"/>
      <c r="Y582" s="4"/>
      <c r="AD582" s="4"/>
      <c r="AI582" s="4"/>
      <c r="AN582" s="4"/>
      <c r="AS582" s="4"/>
    </row>
    <row r="583" spans="6:45" ht="15.75" customHeight="1">
      <c r="F583" s="4"/>
      <c r="K583" s="4"/>
      <c r="P583" s="4"/>
      <c r="U583" s="4"/>
      <c r="Y583" s="4"/>
      <c r="AD583" s="4"/>
      <c r="AI583" s="4"/>
      <c r="AN583" s="4"/>
      <c r="AS583" s="4"/>
    </row>
    <row r="584" spans="6:45" ht="15.75" customHeight="1">
      <c r="F584" s="4"/>
      <c r="K584" s="4"/>
      <c r="P584" s="4"/>
      <c r="U584" s="4"/>
      <c r="Y584" s="4"/>
      <c r="AD584" s="4"/>
      <c r="AI584" s="4"/>
      <c r="AN584" s="4"/>
      <c r="AS584" s="4"/>
    </row>
    <row r="585" spans="6:45" ht="15.75" customHeight="1">
      <c r="F585" s="4"/>
      <c r="K585" s="4"/>
      <c r="P585" s="4"/>
      <c r="U585" s="4"/>
      <c r="Y585" s="4"/>
      <c r="AD585" s="4"/>
      <c r="AI585" s="4"/>
      <c r="AN585" s="4"/>
      <c r="AS585" s="4"/>
    </row>
    <row r="586" spans="6:45" ht="15.75" customHeight="1">
      <c r="F586" s="4"/>
      <c r="K586" s="4"/>
      <c r="P586" s="4"/>
      <c r="U586" s="4"/>
      <c r="Y586" s="4"/>
      <c r="AD586" s="4"/>
      <c r="AI586" s="4"/>
      <c r="AN586" s="4"/>
      <c r="AS586" s="4"/>
    </row>
    <row r="587" spans="6:45" ht="15.75" customHeight="1">
      <c r="F587" s="4"/>
      <c r="K587" s="4"/>
      <c r="P587" s="4"/>
      <c r="U587" s="4"/>
      <c r="Y587" s="4"/>
      <c r="AD587" s="4"/>
      <c r="AI587" s="4"/>
      <c r="AN587" s="4"/>
      <c r="AS587" s="4"/>
    </row>
    <row r="588" spans="6:45" ht="15.75" customHeight="1">
      <c r="F588" s="4"/>
      <c r="K588" s="4"/>
      <c r="P588" s="4"/>
      <c r="U588" s="4"/>
      <c r="Y588" s="4"/>
      <c r="AD588" s="4"/>
      <c r="AI588" s="4"/>
      <c r="AN588" s="4"/>
      <c r="AS588" s="4"/>
    </row>
    <row r="589" spans="6:45" ht="15.75" customHeight="1">
      <c r="F589" s="4"/>
      <c r="K589" s="4"/>
      <c r="P589" s="4"/>
      <c r="U589" s="4"/>
      <c r="Y589" s="4"/>
      <c r="AD589" s="4"/>
      <c r="AI589" s="4"/>
      <c r="AN589" s="4"/>
      <c r="AS589" s="4"/>
    </row>
    <row r="590" spans="6:45" ht="15.75" customHeight="1">
      <c r="F590" s="4"/>
      <c r="K590" s="4"/>
      <c r="P590" s="4"/>
      <c r="U590" s="4"/>
      <c r="Y590" s="4"/>
      <c r="AD590" s="4"/>
      <c r="AI590" s="4"/>
      <c r="AN590" s="4"/>
      <c r="AS590" s="4"/>
    </row>
    <row r="591" spans="6:45" ht="15.75" customHeight="1">
      <c r="F591" s="4"/>
      <c r="K591" s="4"/>
      <c r="P591" s="4"/>
      <c r="U591" s="4"/>
      <c r="Y591" s="4"/>
      <c r="AD591" s="4"/>
      <c r="AI591" s="4"/>
      <c r="AN591" s="4"/>
      <c r="AS591" s="4"/>
    </row>
    <row r="592" spans="6:45" ht="15.75" customHeight="1">
      <c r="F592" s="4"/>
      <c r="K592" s="4"/>
      <c r="P592" s="4"/>
      <c r="U592" s="4"/>
      <c r="Y592" s="4"/>
      <c r="AD592" s="4"/>
      <c r="AI592" s="4"/>
      <c r="AN592" s="4"/>
      <c r="AS592" s="4"/>
    </row>
    <row r="593" spans="6:45" ht="15.75" customHeight="1">
      <c r="F593" s="4"/>
      <c r="K593" s="4"/>
      <c r="P593" s="4"/>
      <c r="U593" s="4"/>
      <c r="Y593" s="4"/>
      <c r="AD593" s="4"/>
      <c r="AI593" s="4"/>
      <c r="AN593" s="4"/>
      <c r="AS593" s="4"/>
    </row>
    <row r="594" spans="6:45" ht="15.75" customHeight="1">
      <c r="F594" s="4"/>
      <c r="K594" s="4"/>
      <c r="P594" s="4"/>
      <c r="U594" s="4"/>
      <c r="Y594" s="4"/>
      <c r="AD594" s="4"/>
      <c r="AI594" s="4"/>
      <c r="AN594" s="4"/>
      <c r="AS594" s="4"/>
    </row>
    <row r="595" spans="6:45" ht="15.75" customHeight="1">
      <c r="F595" s="4"/>
      <c r="K595" s="4"/>
      <c r="P595" s="4"/>
      <c r="U595" s="4"/>
      <c r="Y595" s="4"/>
      <c r="AD595" s="4"/>
      <c r="AI595" s="4"/>
      <c r="AN595" s="4"/>
      <c r="AS595" s="4"/>
    </row>
    <row r="596" spans="6:45" ht="15.75" customHeight="1">
      <c r="F596" s="4"/>
      <c r="K596" s="4"/>
      <c r="P596" s="4"/>
      <c r="U596" s="4"/>
      <c r="Y596" s="4"/>
      <c r="AD596" s="4"/>
      <c r="AI596" s="4"/>
      <c r="AN596" s="4"/>
      <c r="AS596" s="4"/>
    </row>
    <row r="597" spans="6:45" ht="15.75" customHeight="1">
      <c r="F597" s="4"/>
      <c r="K597" s="4"/>
      <c r="P597" s="4"/>
      <c r="U597" s="4"/>
      <c r="Y597" s="4"/>
      <c r="AD597" s="4"/>
      <c r="AI597" s="4"/>
      <c r="AN597" s="4"/>
      <c r="AS597" s="4"/>
    </row>
    <row r="598" spans="6:45" ht="15.75" customHeight="1">
      <c r="F598" s="4"/>
      <c r="K598" s="4"/>
      <c r="P598" s="4"/>
      <c r="U598" s="4"/>
      <c r="Y598" s="4"/>
      <c r="AD598" s="4"/>
      <c r="AI598" s="4"/>
      <c r="AN598" s="4"/>
      <c r="AS598" s="4"/>
    </row>
    <row r="599" spans="6:45" ht="15.75" customHeight="1">
      <c r="F599" s="4"/>
      <c r="K599" s="4"/>
      <c r="P599" s="4"/>
      <c r="U599" s="4"/>
      <c r="Y599" s="4"/>
      <c r="AD599" s="4"/>
      <c r="AI599" s="4"/>
      <c r="AN599" s="4"/>
      <c r="AS599" s="4"/>
    </row>
    <row r="600" spans="6:45" ht="15.75" customHeight="1">
      <c r="F600" s="4"/>
      <c r="K600" s="4"/>
      <c r="P600" s="4"/>
      <c r="U600" s="4"/>
      <c r="Y600" s="4"/>
      <c r="AD600" s="4"/>
      <c r="AI600" s="4"/>
      <c r="AN600" s="4"/>
      <c r="AS600" s="4"/>
    </row>
    <row r="601" spans="6:45" ht="15.75" customHeight="1">
      <c r="F601" s="4"/>
      <c r="K601" s="4"/>
      <c r="P601" s="4"/>
      <c r="U601" s="4"/>
      <c r="Y601" s="4"/>
      <c r="AD601" s="4"/>
      <c r="AI601" s="4"/>
      <c r="AN601" s="4"/>
      <c r="AS601" s="4"/>
    </row>
    <row r="602" spans="6:45" ht="15.75" customHeight="1">
      <c r="F602" s="4"/>
      <c r="K602" s="4"/>
      <c r="P602" s="4"/>
      <c r="U602" s="4"/>
      <c r="Y602" s="4"/>
      <c r="AD602" s="4"/>
      <c r="AI602" s="4"/>
      <c r="AN602" s="4"/>
      <c r="AS602" s="4"/>
    </row>
    <row r="603" spans="6:45" ht="15.75" customHeight="1">
      <c r="F603" s="4"/>
      <c r="K603" s="4"/>
      <c r="P603" s="4"/>
      <c r="U603" s="4"/>
      <c r="Y603" s="4"/>
      <c r="AD603" s="4"/>
      <c r="AI603" s="4"/>
      <c r="AN603" s="4"/>
      <c r="AS603" s="4"/>
    </row>
    <row r="604" spans="6:45" ht="15.75" customHeight="1">
      <c r="F604" s="4"/>
      <c r="K604" s="4"/>
      <c r="P604" s="4"/>
      <c r="U604" s="4"/>
      <c r="Y604" s="4"/>
      <c r="AD604" s="4"/>
      <c r="AI604" s="4"/>
      <c r="AN604" s="4"/>
      <c r="AS604" s="4"/>
    </row>
    <row r="605" spans="6:45" ht="15.75" customHeight="1">
      <c r="F605" s="4"/>
      <c r="K605" s="4"/>
      <c r="P605" s="4"/>
      <c r="U605" s="4"/>
      <c r="Y605" s="4"/>
      <c r="AD605" s="4"/>
      <c r="AI605" s="4"/>
      <c r="AN605" s="4"/>
      <c r="AS605" s="4"/>
    </row>
    <row r="606" spans="6:45" ht="15.75" customHeight="1">
      <c r="F606" s="4"/>
      <c r="K606" s="4"/>
      <c r="P606" s="4"/>
      <c r="U606" s="4"/>
      <c r="Y606" s="4"/>
      <c r="AD606" s="4"/>
      <c r="AI606" s="4"/>
      <c r="AN606" s="4"/>
      <c r="AS606" s="4"/>
    </row>
    <row r="607" spans="6:45" ht="15.75" customHeight="1">
      <c r="F607" s="4"/>
      <c r="K607" s="4"/>
      <c r="P607" s="4"/>
      <c r="U607" s="4"/>
      <c r="Y607" s="4"/>
      <c r="AD607" s="4"/>
      <c r="AI607" s="4"/>
      <c r="AN607" s="4"/>
      <c r="AS607" s="4"/>
    </row>
    <row r="608" spans="6:45" ht="15.75" customHeight="1">
      <c r="F608" s="4"/>
      <c r="K608" s="4"/>
      <c r="P608" s="4"/>
      <c r="U608" s="4"/>
      <c r="Y608" s="4"/>
      <c r="AD608" s="4"/>
      <c r="AI608" s="4"/>
      <c r="AN608" s="4"/>
      <c r="AS608" s="4"/>
    </row>
    <row r="609" spans="6:45" ht="15.75" customHeight="1">
      <c r="F609" s="4"/>
      <c r="K609" s="4"/>
      <c r="P609" s="4"/>
      <c r="U609" s="4"/>
      <c r="Y609" s="4"/>
      <c r="AD609" s="4"/>
      <c r="AI609" s="4"/>
      <c r="AN609" s="4"/>
      <c r="AS609" s="4"/>
    </row>
    <row r="610" spans="6:45" ht="15.75" customHeight="1">
      <c r="F610" s="4"/>
      <c r="K610" s="4"/>
      <c r="P610" s="4"/>
      <c r="U610" s="4"/>
      <c r="Y610" s="4"/>
      <c r="AD610" s="4"/>
      <c r="AI610" s="4"/>
      <c r="AN610" s="4"/>
      <c r="AS610" s="4"/>
    </row>
    <row r="611" spans="6:45" ht="15.75" customHeight="1">
      <c r="F611" s="4"/>
      <c r="K611" s="4"/>
      <c r="P611" s="4"/>
      <c r="U611" s="4"/>
      <c r="Y611" s="4"/>
      <c r="AD611" s="4"/>
      <c r="AI611" s="4"/>
      <c r="AN611" s="4"/>
      <c r="AS611" s="4"/>
    </row>
    <row r="612" spans="6:45" ht="15.75" customHeight="1">
      <c r="F612" s="4"/>
      <c r="K612" s="4"/>
      <c r="P612" s="4"/>
      <c r="U612" s="4"/>
      <c r="Y612" s="4"/>
      <c r="AD612" s="4"/>
      <c r="AI612" s="4"/>
      <c r="AN612" s="4"/>
      <c r="AS612" s="4"/>
    </row>
    <row r="613" spans="6:45" ht="15.75" customHeight="1">
      <c r="F613" s="4"/>
      <c r="K613" s="4"/>
      <c r="P613" s="4"/>
      <c r="U613" s="4"/>
      <c r="Y613" s="4"/>
      <c r="AD613" s="4"/>
      <c r="AI613" s="4"/>
      <c r="AN613" s="4"/>
      <c r="AS613" s="4"/>
    </row>
    <row r="614" spans="6:45" ht="15.75" customHeight="1">
      <c r="F614" s="4"/>
      <c r="K614" s="4"/>
      <c r="P614" s="4"/>
      <c r="U614" s="4"/>
      <c r="Y614" s="4"/>
      <c r="AD614" s="4"/>
      <c r="AI614" s="4"/>
      <c r="AN614" s="4"/>
      <c r="AS614" s="4"/>
    </row>
    <row r="615" spans="6:45" ht="15.75" customHeight="1">
      <c r="F615" s="4"/>
      <c r="K615" s="4"/>
      <c r="P615" s="4"/>
      <c r="U615" s="4"/>
      <c r="Y615" s="4"/>
      <c r="AD615" s="4"/>
      <c r="AI615" s="4"/>
      <c r="AN615" s="4"/>
      <c r="AS615" s="4"/>
    </row>
    <row r="616" spans="6:45" ht="15.75" customHeight="1">
      <c r="F616" s="4"/>
      <c r="K616" s="4"/>
      <c r="P616" s="4"/>
      <c r="U616" s="4"/>
      <c r="Y616" s="4"/>
      <c r="AD616" s="4"/>
      <c r="AI616" s="4"/>
      <c r="AN616" s="4"/>
      <c r="AS616" s="4"/>
    </row>
    <row r="617" spans="6:45" ht="15.75" customHeight="1">
      <c r="F617" s="4"/>
      <c r="K617" s="4"/>
      <c r="P617" s="4"/>
      <c r="U617" s="4"/>
      <c r="Y617" s="4"/>
      <c r="AD617" s="4"/>
      <c r="AI617" s="4"/>
      <c r="AN617" s="4"/>
      <c r="AS617" s="4"/>
    </row>
    <row r="618" spans="6:45" ht="15.75" customHeight="1">
      <c r="F618" s="4"/>
      <c r="K618" s="4"/>
      <c r="P618" s="4"/>
      <c r="U618" s="4"/>
      <c r="Y618" s="4"/>
      <c r="AD618" s="4"/>
      <c r="AI618" s="4"/>
      <c r="AN618" s="4"/>
      <c r="AS618" s="4"/>
    </row>
    <row r="619" spans="6:45" ht="15.75" customHeight="1">
      <c r="F619" s="4"/>
      <c r="K619" s="4"/>
      <c r="P619" s="4"/>
      <c r="U619" s="4"/>
      <c r="Y619" s="4"/>
      <c r="AD619" s="4"/>
      <c r="AI619" s="4"/>
      <c r="AN619" s="4"/>
      <c r="AS619" s="4"/>
    </row>
    <row r="620" spans="6:45" ht="15.75" customHeight="1">
      <c r="F620" s="4"/>
      <c r="K620" s="4"/>
      <c r="P620" s="4"/>
      <c r="U620" s="4"/>
      <c r="Y620" s="4"/>
      <c r="AD620" s="4"/>
      <c r="AI620" s="4"/>
      <c r="AN620" s="4"/>
      <c r="AS620" s="4"/>
    </row>
    <row r="621" spans="6:45" ht="15.75" customHeight="1">
      <c r="F621" s="4"/>
      <c r="K621" s="4"/>
      <c r="P621" s="4"/>
      <c r="U621" s="4"/>
      <c r="Y621" s="4"/>
      <c r="AD621" s="4"/>
      <c r="AI621" s="4"/>
      <c r="AN621" s="4"/>
      <c r="AS621" s="4"/>
    </row>
    <row r="622" spans="6:45" ht="15.75" customHeight="1">
      <c r="F622" s="4"/>
      <c r="K622" s="4"/>
      <c r="P622" s="4"/>
      <c r="U622" s="4"/>
      <c r="Y622" s="4"/>
      <c r="AD622" s="4"/>
      <c r="AI622" s="4"/>
      <c r="AN622" s="4"/>
      <c r="AS622" s="4"/>
    </row>
    <row r="623" spans="6:45" ht="15.75" customHeight="1">
      <c r="F623" s="4"/>
      <c r="K623" s="4"/>
      <c r="P623" s="4"/>
      <c r="U623" s="4"/>
      <c r="Y623" s="4"/>
      <c r="AD623" s="4"/>
      <c r="AI623" s="4"/>
      <c r="AN623" s="4"/>
      <c r="AS623" s="4"/>
    </row>
    <row r="624" spans="6:45" ht="15.75" customHeight="1">
      <c r="F624" s="4"/>
      <c r="K624" s="4"/>
      <c r="P624" s="4"/>
      <c r="U624" s="4"/>
      <c r="Y624" s="4"/>
      <c r="AD624" s="4"/>
      <c r="AI624" s="4"/>
      <c r="AN624" s="4"/>
      <c r="AS624" s="4"/>
    </row>
    <row r="625" spans="6:45" ht="15.75" customHeight="1">
      <c r="F625" s="4"/>
      <c r="K625" s="4"/>
      <c r="P625" s="4"/>
      <c r="U625" s="4"/>
      <c r="Y625" s="4"/>
      <c r="AD625" s="4"/>
      <c r="AI625" s="4"/>
      <c r="AN625" s="4"/>
      <c r="AS625" s="4"/>
    </row>
    <row r="626" spans="6:45" ht="15.75" customHeight="1">
      <c r="F626" s="4"/>
      <c r="K626" s="4"/>
      <c r="P626" s="4"/>
      <c r="U626" s="4"/>
      <c r="Y626" s="4"/>
      <c r="AD626" s="4"/>
      <c r="AI626" s="4"/>
      <c r="AN626" s="4"/>
      <c r="AS626" s="4"/>
    </row>
    <row r="627" spans="6:45" ht="15.75" customHeight="1">
      <c r="F627" s="4"/>
      <c r="K627" s="4"/>
      <c r="P627" s="4"/>
      <c r="U627" s="4"/>
      <c r="Y627" s="4"/>
      <c r="AD627" s="4"/>
      <c r="AI627" s="4"/>
      <c r="AN627" s="4"/>
      <c r="AS627" s="4"/>
    </row>
    <row r="628" spans="6:45" ht="15.75" customHeight="1">
      <c r="F628" s="4"/>
      <c r="K628" s="4"/>
      <c r="P628" s="4"/>
      <c r="U628" s="4"/>
      <c r="Y628" s="4"/>
      <c r="AD628" s="4"/>
      <c r="AI628" s="4"/>
      <c r="AN628" s="4"/>
      <c r="AS628" s="4"/>
    </row>
    <row r="629" spans="6:45" ht="15.75" customHeight="1">
      <c r="F629" s="4"/>
      <c r="K629" s="4"/>
      <c r="P629" s="4"/>
      <c r="U629" s="4"/>
      <c r="Y629" s="4"/>
      <c r="AD629" s="4"/>
      <c r="AI629" s="4"/>
      <c r="AN629" s="4"/>
      <c r="AS629" s="4"/>
    </row>
    <row r="630" spans="6:45" ht="15.75" customHeight="1">
      <c r="F630" s="4"/>
      <c r="K630" s="4"/>
      <c r="P630" s="4"/>
      <c r="U630" s="4"/>
      <c r="Y630" s="4"/>
      <c r="AD630" s="4"/>
      <c r="AI630" s="4"/>
      <c r="AN630" s="4"/>
      <c r="AS630" s="4"/>
    </row>
    <row r="631" spans="6:45" ht="15.75" customHeight="1">
      <c r="F631" s="4"/>
      <c r="K631" s="4"/>
      <c r="P631" s="4"/>
      <c r="U631" s="4"/>
      <c r="Y631" s="4"/>
      <c r="AD631" s="4"/>
      <c r="AI631" s="4"/>
      <c r="AN631" s="4"/>
      <c r="AS631" s="4"/>
    </row>
    <row r="632" spans="6:45" ht="15.75" customHeight="1">
      <c r="F632" s="4"/>
      <c r="K632" s="4"/>
      <c r="P632" s="4"/>
      <c r="U632" s="4"/>
      <c r="Y632" s="4"/>
      <c r="AD632" s="4"/>
      <c r="AI632" s="4"/>
      <c r="AN632" s="4"/>
      <c r="AS632" s="4"/>
    </row>
    <row r="633" spans="6:45" ht="15.75" customHeight="1">
      <c r="F633" s="4"/>
      <c r="K633" s="4"/>
      <c r="P633" s="4"/>
      <c r="U633" s="4"/>
      <c r="Y633" s="4"/>
      <c r="AD633" s="4"/>
      <c r="AI633" s="4"/>
      <c r="AN633" s="4"/>
      <c r="AS633" s="4"/>
    </row>
    <row r="634" spans="6:45" ht="15.75" customHeight="1">
      <c r="F634" s="4"/>
      <c r="K634" s="4"/>
      <c r="P634" s="4"/>
      <c r="U634" s="4"/>
      <c r="Y634" s="4"/>
      <c r="AD634" s="4"/>
      <c r="AI634" s="4"/>
      <c r="AN634" s="4"/>
      <c r="AS634" s="4"/>
    </row>
    <row r="635" spans="6:45" ht="15.75" customHeight="1">
      <c r="F635" s="4"/>
      <c r="K635" s="4"/>
      <c r="P635" s="4"/>
      <c r="U635" s="4"/>
      <c r="Y635" s="4"/>
      <c r="AD635" s="4"/>
      <c r="AI635" s="4"/>
      <c r="AN635" s="4"/>
      <c r="AS635" s="4"/>
    </row>
    <row r="636" spans="6:45" ht="15.75" customHeight="1">
      <c r="F636" s="4"/>
      <c r="K636" s="4"/>
      <c r="P636" s="4"/>
      <c r="U636" s="4"/>
      <c r="Y636" s="4"/>
      <c r="AD636" s="4"/>
      <c r="AI636" s="4"/>
      <c r="AN636" s="4"/>
      <c r="AS636" s="4"/>
    </row>
    <row r="637" spans="6:45" ht="15.75" customHeight="1">
      <c r="F637" s="4"/>
      <c r="K637" s="4"/>
      <c r="P637" s="4"/>
      <c r="U637" s="4"/>
      <c r="Y637" s="4"/>
      <c r="AD637" s="4"/>
      <c r="AI637" s="4"/>
      <c r="AN637" s="4"/>
      <c r="AS637" s="4"/>
    </row>
    <row r="638" spans="6:45" ht="15.75" customHeight="1">
      <c r="F638" s="4"/>
      <c r="K638" s="4"/>
      <c r="P638" s="4"/>
      <c r="U638" s="4"/>
      <c r="Y638" s="4"/>
      <c r="AD638" s="4"/>
      <c r="AI638" s="4"/>
      <c r="AN638" s="4"/>
      <c r="AS638" s="4"/>
    </row>
    <row r="639" spans="6:45" ht="15.75" customHeight="1">
      <c r="F639" s="4"/>
      <c r="K639" s="4"/>
      <c r="P639" s="4"/>
      <c r="U639" s="4"/>
      <c r="Y639" s="4"/>
      <c r="AD639" s="4"/>
      <c r="AI639" s="4"/>
      <c r="AN639" s="4"/>
      <c r="AS639" s="4"/>
    </row>
    <row r="640" spans="6:45" ht="15.75" customHeight="1">
      <c r="F640" s="4"/>
      <c r="K640" s="4"/>
      <c r="P640" s="4"/>
      <c r="U640" s="4"/>
      <c r="Y640" s="4"/>
      <c r="AD640" s="4"/>
      <c r="AI640" s="4"/>
      <c r="AN640" s="4"/>
      <c r="AS640" s="4"/>
    </row>
    <row r="641" spans="6:45" ht="15.75" customHeight="1">
      <c r="F641" s="4"/>
      <c r="K641" s="4"/>
      <c r="P641" s="4"/>
      <c r="U641" s="4"/>
      <c r="Y641" s="4"/>
      <c r="AD641" s="4"/>
      <c r="AI641" s="4"/>
      <c r="AN641" s="4"/>
      <c r="AS641" s="4"/>
    </row>
    <row r="642" spans="6:45" ht="15.75" customHeight="1">
      <c r="F642" s="4"/>
      <c r="K642" s="4"/>
      <c r="P642" s="4"/>
      <c r="U642" s="4"/>
      <c r="Y642" s="4"/>
      <c r="AD642" s="4"/>
      <c r="AI642" s="4"/>
      <c r="AN642" s="4"/>
      <c r="AS642" s="4"/>
    </row>
    <row r="643" spans="6:45" ht="15.75" customHeight="1">
      <c r="F643" s="4"/>
      <c r="K643" s="4"/>
      <c r="P643" s="4"/>
      <c r="U643" s="4"/>
      <c r="Y643" s="4"/>
      <c r="AD643" s="4"/>
      <c r="AI643" s="4"/>
      <c r="AN643" s="4"/>
      <c r="AS643" s="4"/>
    </row>
    <row r="644" spans="6:45" ht="15.75" customHeight="1">
      <c r="F644" s="4"/>
      <c r="K644" s="4"/>
      <c r="P644" s="4"/>
      <c r="U644" s="4"/>
      <c r="Y644" s="4"/>
      <c r="AD644" s="4"/>
      <c r="AI644" s="4"/>
      <c r="AN644" s="4"/>
      <c r="AS644" s="4"/>
    </row>
    <row r="645" spans="6:45" ht="15.75" customHeight="1">
      <c r="F645" s="4"/>
      <c r="K645" s="4"/>
      <c r="P645" s="4"/>
      <c r="U645" s="4"/>
      <c r="Y645" s="4"/>
      <c r="AD645" s="4"/>
      <c r="AI645" s="4"/>
      <c r="AN645" s="4"/>
      <c r="AS645" s="4"/>
    </row>
    <row r="646" spans="6:45" ht="15.75" customHeight="1">
      <c r="F646" s="4"/>
      <c r="K646" s="4"/>
      <c r="P646" s="4"/>
      <c r="U646" s="4"/>
      <c r="Y646" s="4"/>
      <c r="AD646" s="4"/>
      <c r="AI646" s="4"/>
      <c r="AN646" s="4"/>
      <c r="AS646" s="4"/>
    </row>
    <row r="647" spans="6:45" ht="15.75" customHeight="1">
      <c r="F647" s="4"/>
      <c r="K647" s="4"/>
      <c r="P647" s="4"/>
      <c r="U647" s="4"/>
      <c r="Y647" s="4"/>
      <c r="AD647" s="4"/>
      <c r="AI647" s="4"/>
      <c r="AN647" s="4"/>
      <c r="AS647" s="4"/>
    </row>
    <row r="648" spans="6:45" ht="15.75" customHeight="1">
      <c r="F648" s="4"/>
      <c r="K648" s="4"/>
      <c r="P648" s="4"/>
      <c r="U648" s="4"/>
      <c r="Y648" s="4"/>
      <c r="AD648" s="4"/>
      <c r="AI648" s="4"/>
      <c r="AN648" s="4"/>
      <c r="AS648" s="4"/>
    </row>
    <row r="649" spans="6:45" ht="15.75" customHeight="1">
      <c r="F649" s="4"/>
      <c r="K649" s="4"/>
      <c r="P649" s="4"/>
      <c r="U649" s="4"/>
      <c r="Y649" s="4"/>
      <c r="AD649" s="4"/>
      <c r="AI649" s="4"/>
      <c r="AN649" s="4"/>
      <c r="AS649" s="4"/>
    </row>
    <row r="650" spans="6:45" ht="15.75" customHeight="1">
      <c r="F650" s="4"/>
      <c r="K650" s="4"/>
      <c r="P650" s="4"/>
      <c r="U650" s="4"/>
      <c r="Y650" s="4"/>
      <c r="AD650" s="4"/>
      <c r="AI650" s="4"/>
      <c r="AN650" s="4"/>
      <c r="AS650" s="4"/>
    </row>
    <row r="651" spans="6:45" ht="15.75" customHeight="1">
      <c r="F651" s="4"/>
      <c r="K651" s="4"/>
      <c r="P651" s="4"/>
      <c r="U651" s="4"/>
      <c r="Y651" s="4"/>
      <c r="AD651" s="4"/>
      <c r="AI651" s="4"/>
      <c r="AN651" s="4"/>
      <c r="AS651" s="4"/>
    </row>
    <row r="652" spans="6:45" ht="15.75" customHeight="1">
      <c r="F652" s="4"/>
      <c r="K652" s="4"/>
      <c r="P652" s="4"/>
      <c r="U652" s="4"/>
      <c r="Y652" s="4"/>
      <c r="AD652" s="4"/>
      <c r="AI652" s="4"/>
      <c r="AN652" s="4"/>
      <c r="AS652" s="4"/>
    </row>
    <row r="653" spans="6:45" ht="15.75" customHeight="1">
      <c r="F653" s="4"/>
      <c r="K653" s="4"/>
      <c r="P653" s="4"/>
      <c r="U653" s="4"/>
      <c r="Y653" s="4"/>
      <c r="AD653" s="4"/>
      <c r="AI653" s="4"/>
      <c r="AN653" s="4"/>
      <c r="AS653" s="4"/>
    </row>
    <row r="654" spans="6:45" ht="15.75" customHeight="1">
      <c r="F654" s="4"/>
      <c r="K654" s="4"/>
      <c r="P654" s="4"/>
      <c r="U654" s="4"/>
      <c r="Y654" s="4"/>
      <c r="AD654" s="4"/>
      <c r="AI654" s="4"/>
      <c r="AN654" s="4"/>
      <c r="AS654" s="4"/>
    </row>
    <row r="655" spans="6:45" ht="15.75" customHeight="1">
      <c r="F655" s="4"/>
      <c r="K655" s="4"/>
      <c r="P655" s="4"/>
      <c r="U655" s="4"/>
      <c r="Y655" s="4"/>
      <c r="AD655" s="4"/>
      <c r="AI655" s="4"/>
      <c r="AN655" s="4"/>
      <c r="AS655" s="4"/>
    </row>
    <row r="656" spans="6:45" ht="15.75" customHeight="1">
      <c r="F656" s="4"/>
      <c r="K656" s="4"/>
      <c r="P656" s="4"/>
      <c r="U656" s="4"/>
      <c r="Y656" s="4"/>
      <c r="AD656" s="4"/>
      <c r="AI656" s="4"/>
      <c r="AN656" s="4"/>
      <c r="AS656" s="4"/>
    </row>
    <row r="657" spans="6:45" ht="15.75" customHeight="1">
      <c r="F657" s="4"/>
      <c r="K657" s="4"/>
      <c r="P657" s="4"/>
      <c r="U657" s="4"/>
      <c r="Y657" s="4"/>
      <c r="AD657" s="4"/>
      <c r="AI657" s="4"/>
      <c r="AN657" s="4"/>
      <c r="AS657" s="4"/>
    </row>
    <row r="658" spans="6:45" ht="15.75" customHeight="1">
      <c r="F658" s="4"/>
      <c r="K658" s="4"/>
      <c r="P658" s="4"/>
      <c r="U658" s="4"/>
      <c r="Y658" s="4"/>
      <c r="AD658" s="4"/>
      <c r="AI658" s="4"/>
      <c r="AN658" s="4"/>
      <c r="AS658" s="4"/>
    </row>
    <row r="659" spans="6:45" ht="15.75" customHeight="1">
      <c r="F659" s="4"/>
      <c r="K659" s="4"/>
      <c r="P659" s="4"/>
      <c r="U659" s="4"/>
      <c r="Y659" s="4"/>
      <c r="AD659" s="4"/>
      <c r="AI659" s="4"/>
      <c r="AN659" s="4"/>
      <c r="AS659" s="4"/>
    </row>
    <row r="660" spans="6:45" ht="15.75" customHeight="1">
      <c r="F660" s="4"/>
      <c r="K660" s="4"/>
      <c r="P660" s="4"/>
      <c r="U660" s="4"/>
      <c r="Y660" s="4"/>
      <c r="AD660" s="4"/>
      <c r="AI660" s="4"/>
      <c r="AN660" s="4"/>
      <c r="AS660" s="4"/>
    </row>
    <row r="661" spans="6:45" ht="15.75" customHeight="1">
      <c r="F661" s="4"/>
      <c r="K661" s="4"/>
      <c r="P661" s="4"/>
      <c r="U661" s="4"/>
      <c r="Y661" s="4"/>
      <c r="AD661" s="4"/>
      <c r="AI661" s="4"/>
      <c r="AN661" s="4"/>
      <c r="AS661" s="4"/>
    </row>
    <row r="662" spans="6:45" ht="15.75" customHeight="1">
      <c r="F662" s="4"/>
      <c r="K662" s="4"/>
      <c r="P662" s="4"/>
      <c r="U662" s="4"/>
      <c r="Y662" s="4"/>
      <c r="AD662" s="4"/>
      <c r="AI662" s="4"/>
      <c r="AN662" s="4"/>
      <c r="AS662" s="4"/>
    </row>
    <row r="663" spans="6:45" ht="15.75" customHeight="1">
      <c r="F663" s="4"/>
      <c r="K663" s="4"/>
      <c r="P663" s="4"/>
      <c r="U663" s="4"/>
      <c r="Y663" s="4"/>
      <c r="AD663" s="4"/>
      <c r="AI663" s="4"/>
      <c r="AN663" s="4"/>
      <c r="AS663" s="4"/>
    </row>
    <row r="664" spans="6:45" ht="15.75" customHeight="1">
      <c r="F664" s="4"/>
      <c r="K664" s="4"/>
      <c r="P664" s="4"/>
      <c r="U664" s="4"/>
      <c r="Y664" s="4"/>
      <c r="AD664" s="4"/>
      <c r="AI664" s="4"/>
      <c r="AN664" s="4"/>
      <c r="AS664" s="4"/>
    </row>
    <row r="665" spans="6:45" ht="15.75" customHeight="1">
      <c r="F665" s="4"/>
      <c r="K665" s="4"/>
      <c r="P665" s="4"/>
      <c r="U665" s="4"/>
      <c r="Y665" s="4"/>
      <c r="AD665" s="4"/>
      <c r="AI665" s="4"/>
      <c r="AN665" s="4"/>
      <c r="AS665" s="4"/>
    </row>
    <row r="666" spans="6:45" ht="15.75" customHeight="1">
      <c r="F666" s="4"/>
      <c r="K666" s="4"/>
      <c r="P666" s="4"/>
      <c r="U666" s="4"/>
      <c r="Y666" s="4"/>
      <c r="AD666" s="4"/>
      <c r="AI666" s="4"/>
      <c r="AN666" s="4"/>
      <c r="AS666" s="4"/>
    </row>
    <row r="667" spans="6:45" ht="15.75" customHeight="1">
      <c r="F667" s="4"/>
      <c r="K667" s="4"/>
      <c r="P667" s="4"/>
      <c r="U667" s="4"/>
      <c r="Y667" s="4"/>
      <c r="AD667" s="4"/>
      <c r="AI667" s="4"/>
      <c r="AN667" s="4"/>
      <c r="AS667" s="4"/>
    </row>
    <row r="668" spans="6:45" ht="15.75" customHeight="1">
      <c r="F668" s="4"/>
      <c r="K668" s="4"/>
      <c r="P668" s="4"/>
      <c r="U668" s="4"/>
      <c r="Y668" s="4"/>
      <c r="AD668" s="4"/>
      <c r="AI668" s="4"/>
      <c r="AN668" s="4"/>
      <c r="AS668" s="4"/>
    </row>
    <row r="669" spans="6:45" ht="15.75" customHeight="1">
      <c r="F669" s="4"/>
      <c r="K669" s="4"/>
      <c r="P669" s="4"/>
      <c r="U669" s="4"/>
      <c r="Y669" s="4"/>
      <c r="AD669" s="4"/>
      <c r="AI669" s="4"/>
      <c r="AN669" s="4"/>
      <c r="AS669" s="4"/>
    </row>
    <row r="670" spans="6:45" ht="15.75" customHeight="1">
      <c r="F670" s="4"/>
      <c r="K670" s="4"/>
      <c r="P670" s="4"/>
      <c r="U670" s="4"/>
      <c r="Y670" s="4"/>
      <c r="AD670" s="4"/>
      <c r="AI670" s="4"/>
      <c r="AN670" s="4"/>
      <c r="AS670" s="4"/>
    </row>
    <row r="671" spans="6:45" ht="15.75" customHeight="1">
      <c r="F671" s="4"/>
      <c r="K671" s="4"/>
      <c r="P671" s="4"/>
      <c r="U671" s="4"/>
      <c r="Y671" s="4"/>
      <c r="AD671" s="4"/>
      <c r="AI671" s="4"/>
      <c r="AN671" s="4"/>
      <c r="AS671" s="4"/>
    </row>
    <row r="672" spans="6:45" ht="15.75" customHeight="1">
      <c r="F672" s="4"/>
      <c r="K672" s="4"/>
      <c r="P672" s="4"/>
      <c r="U672" s="4"/>
      <c r="Y672" s="4"/>
      <c r="AD672" s="4"/>
      <c r="AI672" s="4"/>
      <c r="AN672" s="4"/>
      <c r="AS672" s="4"/>
    </row>
    <row r="673" spans="6:45" ht="15.75" customHeight="1">
      <c r="F673" s="4"/>
      <c r="K673" s="4"/>
      <c r="P673" s="4"/>
      <c r="U673" s="4"/>
      <c r="Y673" s="4"/>
      <c r="AD673" s="4"/>
      <c r="AI673" s="4"/>
      <c r="AN673" s="4"/>
      <c r="AS673" s="4"/>
    </row>
    <row r="674" spans="6:45" ht="15.75" customHeight="1">
      <c r="F674" s="4"/>
      <c r="K674" s="4"/>
      <c r="P674" s="4"/>
      <c r="U674" s="4"/>
      <c r="Y674" s="4"/>
      <c r="AD674" s="4"/>
      <c r="AI674" s="4"/>
      <c r="AN674" s="4"/>
      <c r="AS674" s="4"/>
    </row>
    <row r="675" spans="6:45" ht="15.75" customHeight="1">
      <c r="F675" s="4"/>
      <c r="K675" s="4"/>
      <c r="P675" s="4"/>
      <c r="U675" s="4"/>
      <c r="Y675" s="4"/>
      <c r="AD675" s="4"/>
      <c r="AI675" s="4"/>
      <c r="AN675" s="4"/>
      <c r="AS675" s="4"/>
    </row>
    <row r="676" spans="6:45" ht="15.75" customHeight="1">
      <c r="F676" s="4"/>
      <c r="K676" s="4"/>
      <c r="P676" s="4"/>
      <c r="U676" s="4"/>
      <c r="Y676" s="4"/>
      <c r="AD676" s="4"/>
      <c r="AI676" s="4"/>
      <c r="AN676" s="4"/>
      <c r="AS676" s="4"/>
    </row>
    <row r="677" spans="6:45" ht="15.75" customHeight="1">
      <c r="F677" s="4"/>
      <c r="K677" s="4"/>
      <c r="P677" s="4"/>
      <c r="U677" s="4"/>
      <c r="Y677" s="4"/>
      <c r="AD677" s="4"/>
      <c r="AI677" s="4"/>
      <c r="AN677" s="4"/>
      <c r="AS677" s="4"/>
    </row>
    <row r="678" spans="6:45" ht="15.75" customHeight="1">
      <c r="F678" s="4"/>
      <c r="K678" s="4"/>
      <c r="P678" s="4"/>
      <c r="U678" s="4"/>
      <c r="Y678" s="4"/>
      <c r="AD678" s="4"/>
      <c r="AI678" s="4"/>
      <c r="AN678" s="4"/>
      <c r="AS678" s="4"/>
    </row>
    <row r="679" spans="6:45" ht="15.75" customHeight="1">
      <c r="F679" s="4"/>
      <c r="K679" s="4"/>
      <c r="P679" s="4"/>
      <c r="U679" s="4"/>
      <c r="Y679" s="4"/>
      <c r="AD679" s="4"/>
      <c r="AI679" s="4"/>
      <c r="AN679" s="4"/>
      <c r="AS679" s="4"/>
    </row>
    <row r="680" spans="6:45" ht="15.75" customHeight="1">
      <c r="F680" s="4"/>
      <c r="K680" s="4"/>
      <c r="P680" s="4"/>
      <c r="U680" s="4"/>
      <c r="Y680" s="4"/>
      <c r="AD680" s="4"/>
      <c r="AI680" s="4"/>
      <c r="AN680" s="4"/>
      <c r="AS680" s="4"/>
    </row>
    <row r="681" spans="6:45" ht="15.75" customHeight="1">
      <c r="F681" s="4"/>
      <c r="K681" s="4"/>
      <c r="P681" s="4"/>
      <c r="U681" s="4"/>
      <c r="Y681" s="4"/>
      <c r="AD681" s="4"/>
      <c r="AI681" s="4"/>
      <c r="AN681" s="4"/>
      <c r="AS681" s="4"/>
    </row>
    <row r="682" spans="6:45" ht="15.75" customHeight="1">
      <c r="F682" s="4"/>
      <c r="K682" s="4"/>
      <c r="P682" s="4"/>
      <c r="U682" s="4"/>
      <c r="Y682" s="4"/>
      <c r="AD682" s="4"/>
      <c r="AI682" s="4"/>
      <c r="AN682" s="4"/>
      <c r="AS682" s="4"/>
    </row>
    <row r="683" spans="6:45" ht="15.75" customHeight="1">
      <c r="F683" s="4"/>
      <c r="K683" s="4"/>
      <c r="P683" s="4"/>
      <c r="U683" s="4"/>
      <c r="Y683" s="4"/>
      <c r="AD683" s="4"/>
      <c r="AI683" s="4"/>
      <c r="AN683" s="4"/>
      <c r="AS683" s="4"/>
    </row>
    <row r="684" spans="6:45" ht="15.75" customHeight="1">
      <c r="F684" s="4"/>
      <c r="K684" s="4"/>
      <c r="P684" s="4"/>
      <c r="U684" s="4"/>
      <c r="Y684" s="4"/>
      <c r="AD684" s="4"/>
      <c r="AI684" s="4"/>
      <c r="AN684" s="4"/>
      <c r="AS684" s="4"/>
    </row>
    <row r="685" spans="6:45" ht="15.75" customHeight="1">
      <c r="F685" s="4"/>
      <c r="K685" s="4"/>
      <c r="P685" s="4"/>
      <c r="U685" s="4"/>
      <c r="Y685" s="4"/>
      <c r="AD685" s="4"/>
      <c r="AI685" s="4"/>
      <c r="AN685" s="4"/>
      <c r="AS685" s="4"/>
    </row>
    <row r="686" spans="6:45" ht="15.75" customHeight="1">
      <c r="F686" s="4"/>
      <c r="K686" s="4"/>
      <c r="P686" s="4"/>
      <c r="U686" s="4"/>
      <c r="Y686" s="4"/>
      <c r="AD686" s="4"/>
      <c r="AI686" s="4"/>
      <c r="AN686" s="4"/>
      <c r="AS686" s="4"/>
    </row>
    <row r="687" spans="6:45" ht="15.75" customHeight="1">
      <c r="F687" s="4"/>
      <c r="K687" s="4"/>
      <c r="P687" s="4"/>
      <c r="U687" s="4"/>
      <c r="Y687" s="4"/>
      <c r="AD687" s="4"/>
      <c r="AI687" s="4"/>
      <c r="AN687" s="4"/>
      <c r="AS687" s="4"/>
    </row>
    <row r="688" spans="6:45" ht="15.75" customHeight="1">
      <c r="F688" s="4"/>
      <c r="K688" s="4"/>
      <c r="P688" s="4"/>
      <c r="U688" s="4"/>
      <c r="Y688" s="4"/>
      <c r="AD688" s="4"/>
      <c r="AI688" s="4"/>
      <c r="AN688" s="4"/>
      <c r="AS688" s="4"/>
    </row>
    <row r="689" spans="6:45" ht="15.75" customHeight="1">
      <c r="F689" s="4"/>
      <c r="K689" s="4"/>
      <c r="P689" s="4"/>
      <c r="U689" s="4"/>
      <c r="Y689" s="4"/>
      <c r="AD689" s="4"/>
      <c r="AI689" s="4"/>
      <c r="AN689" s="4"/>
      <c r="AS689" s="4"/>
    </row>
    <row r="690" spans="6:45" ht="15.75" customHeight="1">
      <c r="F690" s="4"/>
      <c r="K690" s="4"/>
      <c r="P690" s="4"/>
      <c r="U690" s="4"/>
      <c r="Y690" s="4"/>
      <c r="AD690" s="4"/>
      <c r="AI690" s="4"/>
      <c r="AN690" s="4"/>
      <c r="AS690" s="4"/>
    </row>
    <row r="691" spans="6:45" ht="15.75" customHeight="1">
      <c r="F691" s="4"/>
      <c r="K691" s="4"/>
      <c r="P691" s="4"/>
      <c r="U691" s="4"/>
      <c r="Y691" s="4"/>
      <c r="AD691" s="4"/>
      <c r="AI691" s="4"/>
      <c r="AN691" s="4"/>
      <c r="AS691" s="4"/>
    </row>
    <row r="692" spans="6:45" ht="15.75" customHeight="1">
      <c r="F692" s="4"/>
      <c r="K692" s="4"/>
      <c r="P692" s="4"/>
      <c r="U692" s="4"/>
      <c r="Y692" s="4"/>
      <c r="AD692" s="4"/>
      <c r="AI692" s="4"/>
      <c r="AN692" s="4"/>
      <c r="AS692" s="4"/>
    </row>
    <row r="693" spans="6:45" ht="15.75" customHeight="1">
      <c r="F693" s="4"/>
      <c r="K693" s="4"/>
      <c r="P693" s="4"/>
      <c r="U693" s="4"/>
      <c r="Y693" s="4"/>
      <c r="AD693" s="4"/>
      <c r="AI693" s="4"/>
      <c r="AN693" s="4"/>
      <c r="AS693" s="4"/>
    </row>
    <row r="694" spans="6:45" ht="15.75" customHeight="1">
      <c r="F694" s="4"/>
      <c r="K694" s="4"/>
      <c r="P694" s="4"/>
      <c r="U694" s="4"/>
      <c r="Y694" s="4"/>
      <c r="AD694" s="4"/>
      <c r="AI694" s="4"/>
      <c r="AN694" s="4"/>
      <c r="AS694" s="4"/>
    </row>
    <row r="695" spans="6:45" ht="15.75" customHeight="1">
      <c r="F695" s="4"/>
      <c r="K695" s="4"/>
      <c r="P695" s="4"/>
      <c r="U695" s="4"/>
      <c r="Y695" s="4"/>
      <c r="AD695" s="4"/>
      <c r="AI695" s="4"/>
      <c r="AN695" s="4"/>
      <c r="AS695" s="4"/>
    </row>
    <row r="696" spans="6:45" ht="15.75" customHeight="1">
      <c r="F696" s="4"/>
      <c r="K696" s="4"/>
      <c r="P696" s="4"/>
      <c r="U696" s="4"/>
      <c r="Y696" s="4"/>
      <c r="AD696" s="4"/>
      <c r="AI696" s="4"/>
      <c r="AN696" s="4"/>
      <c r="AS696" s="4"/>
    </row>
    <row r="697" spans="6:45" ht="15.75" customHeight="1">
      <c r="F697" s="4"/>
      <c r="K697" s="4"/>
      <c r="P697" s="4"/>
      <c r="U697" s="4"/>
      <c r="Y697" s="4"/>
      <c r="AD697" s="4"/>
      <c r="AI697" s="4"/>
      <c r="AN697" s="4"/>
      <c r="AS697" s="4"/>
    </row>
    <row r="698" spans="6:45" ht="15.75" customHeight="1">
      <c r="F698" s="4"/>
      <c r="K698" s="4"/>
      <c r="P698" s="4"/>
      <c r="U698" s="4"/>
      <c r="Y698" s="4"/>
      <c r="AD698" s="4"/>
      <c r="AI698" s="4"/>
      <c r="AN698" s="4"/>
      <c r="AS698" s="4"/>
    </row>
    <row r="699" spans="6:45" ht="15.75" customHeight="1">
      <c r="F699" s="4"/>
      <c r="K699" s="4"/>
      <c r="P699" s="4"/>
      <c r="U699" s="4"/>
      <c r="Y699" s="4"/>
      <c r="AD699" s="4"/>
      <c r="AI699" s="4"/>
      <c r="AN699" s="4"/>
      <c r="AS699" s="4"/>
    </row>
    <row r="700" spans="6:45" ht="15.75" customHeight="1">
      <c r="F700" s="4"/>
      <c r="K700" s="4"/>
      <c r="P700" s="4"/>
      <c r="U700" s="4"/>
      <c r="Y700" s="4"/>
      <c r="AD700" s="4"/>
      <c r="AI700" s="4"/>
      <c r="AN700" s="4"/>
      <c r="AS700" s="4"/>
    </row>
    <row r="701" spans="6:45" ht="15.75" customHeight="1">
      <c r="F701" s="4"/>
      <c r="K701" s="4"/>
      <c r="P701" s="4"/>
      <c r="U701" s="4"/>
      <c r="Y701" s="4"/>
      <c r="AD701" s="4"/>
      <c r="AI701" s="4"/>
      <c r="AN701" s="4"/>
      <c r="AS701" s="4"/>
    </row>
    <row r="702" spans="6:45" ht="15.75" customHeight="1">
      <c r="F702" s="4"/>
      <c r="K702" s="4"/>
      <c r="P702" s="4"/>
      <c r="U702" s="4"/>
      <c r="Y702" s="4"/>
      <c r="AD702" s="4"/>
      <c r="AI702" s="4"/>
      <c r="AN702" s="4"/>
      <c r="AS702" s="4"/>
    </row>
    <row r="703" spans="6:45" ht="15.75" customHeight="1">
      <c r="F703" s="4"/>
      <c r="K703" s="4"/>
      <c r="P703" s="4"/>
      <c r="U703" s="4"/>
      <c r="Y703" s="4"/>
      <c r="AD703" s="4"/>
      <c r="AI703" s="4"/>
      <c r="AN703" s="4"/>
      <c r="AS703" s="4"/>
    </row>
    <row r="704" spans="6:45" ht="15.75" customHeight="1">
      <c r="F704" s="4"/>
      <c r="K704" s="4"/>
      <c r="P704" s="4"/>
      <c r="U704" s="4"/>
      <c r="Y704" s="4"/>
      <c r="AD704" s="4"/>
      <c r="AI704" s="4"/>
      <c r="AN704" s="4"/>
      <c r="AS704" s="4"/>
    </row>
    <row r="705" spans="6:45" ht="15.75" customHeight="1">
      <c r="F705" s="4"/>
      <c r="K705" s="4"/>
      <c r="P705" s="4"/>
      <c r="U705" s="4"/>
      <c r="Y705" s="4"/>
      <c r="AD705" s="4"/>
      <c r="AI705" s="4"/>
      <c r="AN705" s="4"/>
      <c r="AS705" s="4"/>
    </row>
    <row r="706" spans="6:45" ht="15.75" customHeight="1">
      <c r="F706" s="4"/>
      <c r="K706" s="4"/>
      <c r="P706" s="4"/>
      <c r="U706" s="4"/>
      <c r="Y706" s="4"/>
      <c r="AD706" s="4"/>
      <c r="AI706" s="4"/>
      <c r="AN706" s="4"/>
      <c r="AS706" s="4"/>
    </row>
    <row r="707" spans="6:45" ht="15.75" customHeight="1">
      <c r="F707" s="4"/>
      <c r="K707" s="4"/>
      <c r="P707" s="4"/>
      <c r="U707" s="4"/>
      <c r="Y707" s="4"/>
      <c r="AD707" s="4"/>
      <c r="AI707" s="4"/>
      <c r="AN707" s="4"/>
      <c r="AS707" s="4"/>
    </row>
    <row r="708" spans="6:45" ht="15.75" customHeight="1">
      <c r="F708" s="4"/>
      <c r="K708" s="4"/>
      <c r="P708" s="4"/>
      <c r="U708" s="4"/>
      <c r="Y708" s="4"/>
      <c r="AD708" s="4"/>
      <c r="AI708" s="4"/>
      <c r="AN708" s="4"/>
      <c r="AS708" s="4"/>
    </row>
    <row r="709" spans="6:45" ht="15.75" customHeight="1">
      <c r="F709" s="4"/>
      <c r="K709" s="4"/>
      <c r="P709" s="4"/>
      <c r="U709" s="4"/>
      <c r="Y709" s="4"/>
      <c r="AD709" s="4"/>
      <c r="AI709" s="4"/>
      <c r="AN709" s="4"/>
      <c r="AS709" s="4"/>
    </row>
    <row r="710" spans="6:45" ht="15.75" customHeight="1">
      <c r="F710" s="4"/>
      <c r="K710" s="4"/>
      <c r="P710" s="4"/>
      <c r="U710" s="4"/>
      <c r="Y710" s="4"/>
      <c r="AD710" s="4"/>
      <c r="AI710" s="4"/>
      <c r="AN710" s="4"/>
      <c r="AS710" s="4"/>
    </row>
    <row r="711" spans="6:45" ht="15.75" customHeight="1">
      <c r="F711" s="4"/>
      <c r="K711" s="4"/>
      <c r="P711" s="4"/>
      <c r="U711" s="4"/>
      <c r="Y711" s="4"/>
      <c r="AD711" s="4"/>
      <c r="AI711" s="4"/>
      <c r="AN711" s="4"/>
      <c r="AS711" s="4"/>
    </row>
    <row r="712" spans="6:45" ht="15.75" customHeight="1">
      <c r="F712" s="4"/>
      <c r="K712" s="4"/>
      <c r="P712" s="4"/>
      <c r="U712" s="4"/>
      <c r="Y712" s="4"/>
      <c r="AD712" s="4"/>
      <c r="AI712" s="4"/>
      <c r="AN712" s="4"/>
      <c r="AS712" s="4"/>
    </row>
    <row r="713" spans="6:45" ht="15.75" customHeight="1">
      <c r="F713" s="4"/>
      <c r="K713" s="4"/>
      <c r="P713" s="4"/>
      <c r="U713" s="4"/>
      <c r="Y713" s="4"/>
      <c r="AD713" s="4"/>
      <c r="AI713" s="4"/>
      <c r="AN713" s="4"/>
      <c r="AS713" s="4"/>
    </row>
    <row r="714" spans="6:45" ht="15.75" customHeight="1">
      <c r="F714" s="4"/>
      <c r="K714" s="4"/>
      <c r="P714" s="4"/>
      <c r="U714" s="4"/>
      <c r="Y714" s="4"/>
      <c r="AD714" s="4"/>
      <c r="AI714" s="4"/>
      <c r="AN714" s="4"/>
      <c r="AS714" s="4"/>
    </row>
    <row r="715" spans="6:45" ht="15.75" customHeight="1">
      <c r="F715" s="4"/>
      <c r="K715" s="4"/>
      <c r="P715" s="4"/>
      <c r="U715" s="4"/>
      <c r="Y715" s="4"/>
      <c r="AD715" s="4"/>
      <c r="AI715" s="4"/>
      <c r="AN715" s="4"/>
      <c r="AS715" s="4"/>
    </row>
    <row r="716" spans="6:45" ht="15.75" customHeight="1">
      <c r="F716" s="4"/>
      <c r="K716" s="4"/>
      <c r="P716" s="4"/>
      <c r="U716" s="4"/>
      <c r="Y716" s="4"/>
      <c r="AD716" s="4"/>
      <c r="AI716" s="4"/>
      <c r="AN716" s="4"/>
      <c r="AS716" s="4"/>
    </row>
    <row r="717" spans="6:45" ht="15.75" customHeight="1">
      <c r="F717" s="4"/>
      <c r="K717" s="4"/>
      <c r="P717" s="4"/>
      <c r="U717" s="4"/>
      <c r="Y717" s="4"/>
      <c r="AD717" s="4"/>
      <c r="AI717" s="4"/>
      <c r="AN717" s="4"/>
      <c r="AS717" s="4"/>
    </row>
    <row r="718" spans="6:45" ht="15.75" customHeight="1">
      <c r="F718" s="4"/>
      <c r="K718" s="4"/>
      <c r="P718" s="4"/>
      <c r="U718" s="4"/>
      <c r="Y718" s="4"/>
      <c r="AD718" s="4"/>
      <c r="AI718" s="4"/>
      <c r="AN718" s="4"/>
      <c r="AS718" s="4"/>
    </row>
    <row r="719" spans="6:45" ht="15.75" customHeight="1">
      <c r="F719" s="4"/>
      <c r="K719" s="4"/>
      <c r="P719" s="4"/>
      <c r="U719" s="4"/>
      <c r="Y719" s="4"/>
      <c r="AD719" s="4"/>
      <c r="AI719" s="4"/>
      <c r="AN719" s="4"/>
      <c r="AS719" s="4"/>
    </row>
    <row r="720" spans="6:45" ht="15.75" customHeight="1">
      <c r="F720" s="4"/>
      <c r="K720" s="4"/>
      <c r="P720" s="4"/>
      <c r="U720" s="4"/>
      <c r="Y720" s="4"/>
      <c r="AD720" s="4"/>
      <c r="AI720" s="4"/>
      <c r="AN720" s="4"/>
      <c r="AS720" s="4"/>
    </row>
    <row r="721" spans="6:45" ht="15.75" customHeight="1">
      <c r="F721" s="4"/>
      <c r="K721" s="4"/>
      <c r="P721" s="4"/>
      <c r="U721" s="4"/>
      <c r="Y721" s="4"/>
      <c r="AD721" s="4"/>
      <c r="AI721" s="4"/>
      <c r="AN721" s="4"/>
      <c r="AS721" s="4"/>
    </row>
    <row r="722" spans="6:45" ht="15.75" customHeight="1">
      <c r="F722" s="4"/>
      <c r="K722" s="4"/>
      <c r="P722" s="4"/>
      <c r="U722" s="4"/>
      <c r="Y722" s="4"/>
      <c r="AD722" s="4"/>
      <c r="AI722" s="4"/>
      <c r="AN722" s="4"/>
      <c r="AS722" s="4"/>
    </row>
    <row r="723" spans="6:45" ht="15.75" customHeight="1">
      <c r="F723" s="4"/>
      <c r="K723" s="4"/>
      <c r="P723" s="4"/>
      <c r="U723" s="4"/>
      <c r="Y723" s="4"/>
      <c r="AD723" s="4"/>
      <c r="AI723" s="4"/>
      <c r="AN723" s="4"/>
      <c r="AS723" s="4"/>
    </row>
    <row r="724" spans="6:45" ht="15.75" customHeight="1">
      <c r="F724" s="4"/>
      <c r="K724" s="4"/>
      <c r="P724" s="4"/>
      <c r="U724" s="4"/>
      <c r="Y724" s="4"/>
      <c r="AD724" s="4"/>
      <c r="AI724" s="4"/>
      <c r="AN724" s="4"/>
      <c r="AS724" s="4"/>
    </row>
    <row r="725" spans="6:45" ht="15.75" customHeight="1">
      <c r="F725" s="4"/>
      <c r="K725" s="4"/>
      <c r="P725" s="4"/>
      <c r="U725" s="4"/>
      <c r="Y725" s="4"/>
      <c r="AD725" s="4"/>
      <c r="AI725" s="4"/>
      <c r="AN725" s="4"/>
      <c r="AS725" s="4"/>
    </row>
    <row r="726" spans="6:45" ht="15.75" customHeight="1">
      <c r="F726" s="4"/>
      <c r="K726" s="4"/>
      <c r="P726" s="4"/>
      <c r="U726" s="4"/>
      <c r="Y726" s="4"/>
      <c r="AD726" s="4"/>
      <c r="AI726" s="4"/>
      <c r="AN726" s="4"/>
      <c r="AS726" s="4"/>
    </row>
    <row r="727" spans="6:45" ht="15.75" customHeight="1">
      <c r="F727" s="4"/>
      <c r="K727" s="4"/>
      <c r="P727" s="4"/>
      <c r="U727" s="4"/>
      <c r="Y727" s="4"/>
      <c r="AD727" s="4"/>
      <c r="AI727" s="4"/>
      <c r="AN727" s="4"/>
      <c r="AS727" s="4"/>
    </row>
    <row r="728" spans="6:45" ht="15.75" customHeight="1">
      <c r="F728" s="4"/>
      <c r="K728" s="4"/>
      <c r="P728" s="4"/>
      <c r="U728" s="4"/>
      <c r="Y728" s="4"/>
      <c r="AD728" s="4"/>
      <c r="AI728" s="4"/>
      <c r="AN728" s="4"/>
      <c r="AS728" s="4"/>
    </row>
    <row r="729" spans="6:45" ht="15.75" customHeight="1">
      <c r="F729" s="4"/>
      <c r="K729" s="4"/>
      <c r="P729" s="4"/>
      <c r="U729" s="4"/>
      <c r="Y729" s="4"/>
      <c r="AD729" s="4"/>
      <c r="AI729" s="4"/>
      <c r="AN729" s="4"/>
      <c r="AS729" s="4"/>
    </row>
    <row r="730" spans="6:45" ht="15.75" customHeight="1">
      <c r="F730" s="4"/>
      <c r="K730" s="4"/>
      <c r="P730" s="4"/>
      <c r="U730" s="4"/>
      <c r="Y730" s="4"/>
      <c r="AD730" s="4"/>
      <c r="AI730" s="4"/>
      <c r="AN730" s="4"/>
      <c r="AS730" s="4"/>
    </row>
    <row r="731" spans="6:45" ht="15.75" customHeight="1">
      <c r="F731" s="4"/>
      <c r="K731" s="4"/>
      <c r="P731" s="4"/>
      <c r="U731" s="4"/>
      <c r="Y731" s="4"/>
      <c r="AD731" s="4"/>
      <c r="AI731" s="4"/>
      <c r="AN731" s="4"/>
      <c r="AS731" s="4"/>
    </row>
    <row r="732" spans="6:45" ht="15.75" customHeight="1">
      <c r="F732" s="4"/>
      <c r="K732" s="4"/>
      <c r="P732" s="4"/>
      <c r="U732" s="4"/>
      <c r="Y732" s="4"/>
      <c r="AD732" s="4"/>
      <c r="AI732" s="4"/>
      <c r="AN732" s="4"/>
      <c r="AS732" s="4"/>
    </row>
    <row r="733" spans="6:45" ht="15.75" customHeight="1">
      <c r="F733" s="4"/>
      <c r="K733" s="4"/>
      <c r="P733" s="4"/>
      <c r="U733" s="4"/>
      <c r="Y733" s="4"/>
      <c r="AD733" s="4"/>
      <c r="AI733" s="4"/>
      <c r="AN733" s="4"/>
      <c r="AS733" s="4"/>
    </row>
    <row r="734" spans="6:45" ht="15.75" customHeight="1">
      <c r="F734" s="4"/>
      <c r="K734" s="4"/>
      <c r="P734" s="4"/>
      <c r="U734" s="4"/>
      <c r="Y734" s="4"/>
      <c r="AD734" s="4"/>
      <c r="AI734" s="4"/>
      <c r="AN734" s="4"/>
      <c r="AS734" s="4"/>
    </row>
    <row r="735" spans="6:45" ht="15.75" customHeight="1">
      <c r="F735" s="4"/>
      <c r="K735" s="4"/>
      <c r="P735" s="4"/>
      <c r="U735" s="4"/>
      <c r="Y735" s="4"/>
      <c r="AD735" s="4"/>
      <c r="AI735" s="4"/>
      <c r="AN735" s="4"/>
      <c r="AS735" s="4"/>
    </row>
    <row r="736" spans="6:45" ht="15.75" customHeight="1">
      <c r="F736" s="4"/>
      <c r="K736" s="4"/>
      <c r="P736" s="4"/>
      <c r="U736" s="4"/>
      <c r="Y736" s="4"/>
      <c r="AD736" s="4"/>
      <c r="AI736" s="4"/>
      <c r="AN736" s="4"/>
      <c r="AS736" s="4"/>
    </row>
    <row r="737" spans="6:45" ht="15.75" customHeight="1">
      <c r="F737" s="4"/>
      <c r="K737" s="4"/>
      <c r="P737" s="4"/>
      <c r="U737" s="4"/>
      <c r="Y737" s="4"/>
      <c r="AD737" s="4"/>
      <c r="AI737" s="4"/>
      <c r="AN737" s="4"/>
      <c r="AS737" s="4"/>
    </row>
    <row r="738" spans="6:45" ht="15.75" customHeight="1">
      <c r="F738" s="4"/>
      <c r="K738" s="4"/>
      <c r="P738" s="4"/>
      <c r="U738" s="4"/>
      <c r="Y738" s="4"/>
      <c r="AD738" s="4"/>
      <c r="AI738" s="4"/>
      <c r="AN738" s="4"/>
      <c r="AS738" s="4"/>
    </row>
    <row r="739" spans="6:45" ht="15.75" customHeight="1">
      <c r="F739" s="4"/>
      <c r="K739" s="4"/>
      <c r="P739" s="4"/>
      <c r="U739" s="4"/>
      <c r="Y739" s="4"/>
      <c r="AD739" s="4"/>
      <c r="AI739" s="4"/>
      <c r="AN739" s="4"/>
      <c r="AS739" s="4"/>
    </row>
    <row r="740" spans="6:45" ht="15.75" customHeight="1">
      <c r="F740" s="4"/>
      <c r="K740" s="4"/>
      <c r="P740" s="4"/>
      <c r="U740" s="4"/>
      <c r="Y740" s="4"/>
      <c r="AD740" s="4"/>
      <c r="AI740" s="4"/>
      <c r="AN740" s="4"/>
      <c r="AS740" s="4"/>
    </row>
    <row r="741" spans="6:45" ht="15.75" customHeight="1">
      <c r="F741" s="4"/>
      <c r="K741" s="4"/>
      <c r="P741" s="4"/>
      <c r="U741" s="4"/>
      <c r="Y741" s="4"/>
      <c r="AD741" s="4"/>
      <c r="AI741" s="4"/>
      <c r="AN741" s="4"/>
      <c r="AS741" s="4"/>
    </row>
    <row r="742" spans="6:45" ht="15.75" customHeight="1">
      <c r="F742" s="4"/>
      <c r="K742" s="4"/>
      <c r="P742" s="4"/>
      <c r="U742" s="4"/>
      <c r="Y742" s="4"/>
      <c r="AD742" s="4"/>
      <c r="AI742" s="4"/>
      <c r="AN742" s="4"/>
      <c r="AS742" s="4"/>
    </row>
    <row r="743" spans="6:45" ht="15.75" customHeight="1">
      <c r="F743" s="4"/>
      <c r="K743" s="4"/>
      <c r="P743" s="4"/>
      <c r="U743" s="4"/>
      <c r="Y743" s="4"/>
      <c r="AD743" s="4"/>
      <c r="AI743" s="4"/>
      <c r="AN743" s="4"/>
      <c r="AS743" s="4"/>
    </row>
    <row r="744" spans="6:45" ht="15.75" customHeight="1">
      <c r="F744" s="4"/>
      <c r="K744" s="4"/>
      <c r="P744" s="4"/>
      <c r="U744" s="4"/>
      <c r="Y744" s="4"/>
      <c r="AD744" s="4"/>
      <c r="AI744" s="4"/>
      <c r="AN744" s="4"/>
      <c r="AS744" s="4"/>
    </row>
    <row r="745" spans="6:45" ht="15.75" customHeight="1">
      <c r="F745" s="4"/>
      <c r="K745" s="4"/>
      <c r="P745" s="4"/>
      <c r="U745" s="4"/>
      <c r="Y745" s="4"/>
      <c r="AD745" s="4"/>
      <c r="AI745" s="4"/>
      <c r="AN745" s="4"/>
      <c r="AS745" s="4"/>
    </row>
    <row r="746" spans="6:45" ht="15.75" customHeight="1">
      <c r="F746" s="4"/>
      <c r="K746" s="4"/>
      <c r="P746" s="4"/>
      <c r="U746" s="4"/>
      <c r="Y746" s="4"/>
      <c r="AD746" s="4"/>
      <c r="AI746" s="4"/>
      <c r="AN746" s="4"/>
      <c r="AS746" s="4"/>
    </row>
    <row r="747" spans="6:45" ht="15.75" customHeight="1">
      <c r="F747" s="4"/>
      <c r="K747" s="4"/>
      <c r="P747" s="4"/>
      <c r="U747" s="4"/>
      <c r="Y747" s="4"/>
      <c r="AD747" s="4"/>
      <c r="AI747" s="4"/>
      <c r="AN747" s="4"/>
      <c r="AS747" s="4"/>
    </row>
    <row r="748" spans="6:45" ht="15.75" customHeight="1">
      <c r="F748" s="4"/>
      <c r="K748" s="4"/>
      <c r="P748" s="4"/>
      <c r="U748" s="4"/>
      <c r="Y748" s="4"/>
      <c r="AD748" s="4"/>
      <c r="AI748" s="4"/>
      <c r="AN748" s="4"/>
      <c r="AS748" s="4"/>
    </row>
    <row r="749" spans="6:45" ht="15.75" customHeight="1">
      <c r="F749" s="4"/>
      <c r="K749" s="4"/>
      <c r="P749" s="4"/>
      <c r="U749" s="4"/>
      <c r="Y749" s="4"/>
      <c r="AD749" s="4"/>
      <c r="AI749" s="4"/>
      <c r="AN749" s="4"/>
      <c r="AS749" s="4"/>
    </row>
    <row r="750" spans="6:45" ht="15.75" customHeight="1">
      <c r="F750" s="4"/>
      <c r="K750" s="4"/>
      <c r="P750" s="4"/>
      <c r="U750" s="4"/>
      <c r="Y750" s="4"/>
      <c r="AD750" s="4"/>
      <c r="AI750" s="4"/>
      <c r="AN750" s="4"/>
      <c r="AS750" s="4"/>
    </row>
    <row r="751" spans="6:45" ht="15.75" customHeight="1">
      <c r="F751" s="4"/>
      <c r="K751" s="4"/>
      <c r="P751" s="4"/>
      <c r="U751" s="4"/>
      <c r="Y751" s="4"/>
      <c r="AD751" s="4"/>
      <c r="AI751" s="4"/>
      <c r="AN751" s="4"/>
      <c r="AS751" s="4"/>
    </row>
    <row r="752" spans="6:45" ht="15.75" customHeight="1">
      <c r="F752" s="4"/>
      <c r="K752" s="4"/>
      <c r="P752" s="4"/>
      <c r="U752" s="4"/>
      <c r="Y752" s="4"/>
      <c r="AD752" s="4"/>
      <c r="AI752" s="4"/>
      <c r="AN752" s="4"/>
      <c r="AS752" s="4"/>
    </row>
    <row r="753" spans="6:45" ht="15.75" customHeight="1">
      <c r="F753" s="4"/>
      <c r="K753" s="4"/>
      <c r="P753" s="4"/>
      <c r="U753" s="4"/>
      <c r="Y753" s="4"/>
      <c r="AD753" s="4"/>
      <c r="AI753" s="4"/>
      <c r="AN753" s="4"/>
      <c r="AS753" s="4"/>
    </row>
    <row r="754" spans="6:45" ht="15.75" customHeight="1">
      <c r="F754" s="4"/>
      <c r="K754" s="4"/>
      <c r="P754" s="4"/>
      <c r="U754" s="4"/>
      <c r="Y754" s="4"/>
      <c r="AD754" s="4"/>
      <c r="AI754" s="4"/>
      <c r="AN754" s="4"/>
      <c r="AS754" s="4"/>
    </row>
    <row r="755" spans="6:45" ht="15.75" customHeight="1">
      <c r="F755" s="4"/>
      <c r="K755" s="4"/>
      <c r="P755" s="4"/>
      <c r="U755" s="4"/>
      <c r="Y755" s="4"/>
      <c r="AD755" s="4"/>
      <c r="AI755" s="4"/>
      <c r="AN755" s="4"/>
      <c r="AS755" s="4"/>
    </row>
    <row r="756" spans="6:45" ht="15.75" customHeight="1">
      <c r="F756" s="4"/>
      <c r="K756" s="4"/>
      <c r="P756" s="4"/>
      <c r="U756" s="4"/>
      <c r="Y756" s="4"/>
      <c r="AD756" s="4"/>
      <c r="AI756" s="4"/>
      <c r="AN756" s="4"/>
      <c r="AS756" s="4"/>
    </row>
    <row r="757" spans="6:45" ht="15.75" customHeight="1">
      <c r="F757" s="4"/>
      <c r="K757" s="4"/>
      <c r="P757" s="4"/>
      <c r="U757" s="4"/>
      <c r="Y757" s="4"/>
      <c r="AD757" s="4"/>
      <c r="AI757" s="4"/>
      <c r="AN757" s="4"/>
      <c r="AS757" s="4"/>
    </row>
    <row r="758" spans="6:45" ht="15.75" customHeight="1">
      <c r="F758" s="4"/>
      <c r="K758" s="4"/>
      <c r="P758" s="4"/>
      <c r="U758" s="4"/>
      <c r="Y758" s="4"/>
      <c r="AD758" s="4"/>
      <c r="AI758" s="4"/>
      <c r="AN758" s="4"/>
      <c r="AS758" s="4"/>
    </row>
    <row r="759" spans="6:45" ht="15.75" customHeight="1">
      <c r="F759" s="4"/>
      <c r="K759" s="4"/>
      <c r="P759" s="4"/>
      <c r="U759" s="4"/>
      <c r="Y759" s="4"/>
      <c r="AD759" s="4"/>
      <c r="AI759" s="4"/>
      <c r="AN759" s="4"/>
      <c r="AS759" s="4"/>
    </row>
    <row r="760" spans="6:45" ht="15.75" customHeight="1">
      <c r="F760" s="4"/>
      <c r="K760" s="4"/>
      <c r="P760" s="4"/>
      <c r="U760" s="4"/>
      <c r="Y760" s="4"/>
      <c r="AD760" s="4"/>
      <c r="AI760" s="4"/>
      <c r="AN760" s="4"/>
      <c r="AS760" s="4"/>
    </row>
    <row r="761" spans="6:45" ht="15.75" customHeight="1">
      <c r="F761" s="4"/>
      <c r="K761" s="4"/>
      <c r="P761" s="4"/>
      <c r="U761" s="4"/>
      <c r="Y761" s="4"/>
      <c r="AD761" s="4"/>
      <c r="AI761" s="4"/>
      <c r="AN761" s="4"/>
      <c r="AS761" s="4"/>
    </row>
    <row r="762" spans="6:45" ht="15.75" customHeight="1">
      <c r="F762" s="4"/>
      <c r="K762" s="4"/>
      <c r="P762" s="4"/>
      <c r="U762" s="4"/>
      <c r="Y762" s="4"/>
      <c r="AD762" s="4"/>
      <c r="AI762" s="4"/>
      <c r="AN762" s="4"/>
      <c r="AS762" s="4"/>
    </row>
    <row r="763" spans="6:45" ht="15.75" customHeight="1">
      <c r="F763" s="4"/>
      <c r="K763" s="4"/>
      <c r="P763" s="4"/>
      <c r="U763" s="4"/>
      <c r="Y763" s="4"/>
      <c r="AD763" s="4"/>
      <c r="AI763" s="4"/>
      <c r="AN763" s="4"/>
      <c r="AS763" s="4"/>
    </row>
    <row r="764" spans="6:45" ht="15.75" customHeight="1">
      <c r="F764" s="4"/>
      <c r="K764" s="4"/>
      <c r="P764" s="4"/>
      <c r="U764" s="4"/>
      <c r="Y764" s="4"/>
      <c r="AD764" s="4"/>
      <c r="AI764" s="4"/>
      <c r="AN764" s="4"/>
      <c r="AS764" s="4"/>
    </row>
    <row r="765" spans="6:45" ht="15.75" customHeight="1">
      <c r="F765" s="4"/>
      <c r="K765" s="4"/>
      <c r="P765" s="4"/>
      <c r="U765" s="4"/>
      <c r="Y765" s="4"/>
      <c r="AD765" s="4"/>
      <c r="AI765" s="4"/>
      <c r="AN765" s="4"/>
      <c r="AS765" s="4"/>
    </row>
    <row r="766" spans="6:45" ht="15.75" customHeight="1">
      <c r="F766" s="4"/>
      <c r="K766" s="4"/>
      <c r="P766" s="4"/>
      <c r="U766" s="4"/>
      <c r="Y766" s="4"/>
      <c r="AD766" s="4"/>
      <c r="AI766" s="4"/>
      <c r="AN766" s="4"/>
      <c r="AS766" s="4"/>
    </row>
    <row r="767" spans="6:45" ht="15.75" customHeight="1">
      <c r="F767" s="4"/>
      <c r="K767" s="4"/>
      <c r="P767" s="4"/>
      <c r="U767" s="4"/>
      <c r="Y767" s="4"/>
      <c r="AD767" s="4"/>
      <c r="AI767" s="4"/>
      <c r="AN767" s="4"/>
      <c r="AS767" s="4"/>
    </row>
    <row r="768" spans="6:45" ht="15.75" customHeight="1">
      <c r="F768" s="4"/>
      <c r="K768" s="4"/>
      <c r="P768" s="4"/>
      <c r="U768" s="4"/>
      <c r="Y768" s="4"/>
      <c r="AD768" s="4"/>
      <c r="AI768" s="4"/>
      <c r="AN768" s="4"/>
      <c r="AS768" s="4"/>
    </row>
    <row r="769" spans="6:45" ht="15.75" customHeight="1">
      <c r="F769" s="4"/>
      <c r="K769" s="4"/>
      <c r="P769" s="4"/>
      <c r="U769" s="4"/>
      <c r="Y769" s="4"/>
      <c r="AD769" s="4"/>
      <c r="AI769" s="4"/>
      <c r="AN769" s="4"/>
      <c r="AS769" s="4"/>
    </row>
    <row r="770" spans="6:45" ht="15.75" customHeight="1">
      <c r="F770" s="4"/>
      <c r="K770" s="4"/>
      <c r="P770" s="4"/>
      <c r="U770" s="4"/>
      <c r="Y770" s="4"/>
      <c r="AD770" s="4"/>
      <c r="AI770" s="4"/>
      <c r="AN770" s="4"/>
      <c r="AS770" s="4"/>
    </row>
    <row r="771" spans="6:45" ht="15.75" customHeight="1">
      <c r="F771" s="4"/>
      <c r="K771" s="4"/>
      <c r="P771" s="4"/>
      <c r="U771" s="4"/>
      <c r="Y771" s="4"/>
      <c r="AD771" s="4"/>
      <c r="AI771" s="4"/>
      <c r="AN771" s="4"/>
      <c r="AS771" s="4"/>
    </row>
    <row r="772" spans="6:45" ht="15.75" customHeight="1">
      <c r="F772" s="4"/>
      <c r="K772" s="4"/>
      <c r="P772" s="4"/>
      <c r="U772" s="4"/>
      <c r="Y772" s="4"/>
      <c r="AD772" s="4"/>
      <c r="AI772" s="4"/>
      <c r="AN772" s="4"/>
      <c r="AS772" s="4"/>
    </row>
    <row r="773" spans="6:45" ht="15.75" customHeight="1">
      <c r="F773" s="4"/>
      <c r="K773" s="4"/>
      <c r="P773" s="4"/>
      <c r="U773" s="4"/>
      <c r="Y773" s="4"/>
      <c r="AD773" s="4"/>
      <c r="AI773" s="4"/>
      <c r="AN773" s="4"/>
      <c r="AS773" s="4"/>
    </row>
    <row r="774" spans="6:45" ht="15.75" customHeight="1">
      <c r="F774" s="4"/>
      <c r="K774" s="4"/>
      <c r="P774" s="4"/>
      <c r="U774" s="4"/>
      <c r="Y774" s="4"/>
      <c r="AD774" s="4"/>
      <c r="AI774" s="4"/>
      <c r="AN774" s="4"/>
      <c r="AS774" s="4"/>
    </row>
    <row r="775" spans="6:45" ht="15.75" customHeight="1">
      <c r="F775" s="4"/>
      <c r="K775" s="4"/>
      <c r="P775" s="4"/>
      <c r="U775" s="4"/>
      <c r="Y775" s="4"/>
      <c r="AD775" s="4"/>
      <c r="AI775" s="4"/>
      <c r="AN775" s="4"/>
      <c r="AS775" s="4"/>
    </row>
    <row r="776" spans="6:45" ht="15.75" customHeight="1">
      <c r="F776" s="4"/>
      <c r="K776" s="4"/>
      <c r="P776" s="4"/>
      <c r="U776" s="4"/>
      <c r="Y776" s="4"/>
      <c r="AD776" s="4"/>
      <c r="AI776" s="4"/>
      <c r="AN776" s="4"/>
      <c r="AS776" s="4"/>
    </row>
    <row r="777" spans="6:45" ht="15.75" customHeight="1">
      <c r="F777" s="4"/>
      <c r="K777" s="4"/>
      <c r="P777" s="4"/>
      <c r="U777" s="4"/>
      <c r="Y777" s="4"/>
      <c r="AD777" s="4"/>
      <c r="AI777" s="4"/>
      <c r="AN777" s="4"/>
      <c r="AS777" s="4"/>
    </row>
    <row r="778" spans="6:45" ht="15.75" customHeight="1">
      <c r="F778" s="4"/>
      <c r="K778" s="4"/>
      <c r="P778" s="4"/>
      <c r="U778" s="4"/>
      <c r="Y778" s="4"/>
      <c r="AD778" s="4"/>
      <c r="AI778" s="4"/>
      <c r="AN778" s="4"/>
      <c r="AS778" s="4"/>
    </row>
    <row r="779" spans="6:45" ht="15.75" customHeight="1">
      <c r="F779" s="4"/>
      <c r="K779" s="4"/>
      <c r="P779" s="4"/>
      <c r="U779" s="4"/>
      <c r="Y779" s="4"/>
      <c r="AD779" s="4"/>
      <c r="AI779" s="4"/>
      <c r="AN779" s="4"/>
      <c r="AS779" s="4"/>
    </row>
    <row r="780" spans="6:45" ht="15.75" customHeight="1">
      <c r="F780" s="4"/>
      <c r="K780" s="4"/>
      <c r="P780" s="4"/>
      <c r="U780" s="4"/>
      <c r="Y780" s="4"/>
      <c r="AD780" s="4"/>
      <c r="AI780" s="4"/>
      <c r="AN780" s="4"/>
      <c r="AS780" s="4"/>
    </row>
    <row r="781" spans="6:45" ht="15.75" customHeight="1">
      <c r="F781" s="4"/>
      <c r="K781" s="4"/>
      <c r="P781" s="4"/>
      <c r="U781" s="4"/>
      <c r="Y781" s="4"/>
      <c r="AD781" s="4"/>
      <c r="AI781" s="4"/>
      <c r="AN781" s="4"/>
      <c r="AS781" s="4"/>
    </row>
    <row r="782" spans="6:45" ht="15.75" customHeight="1">
      <c r="F782" s="4"/>
      <c r="K782" s="4"/>
      <c r="P782" s="4"/>
      <c r="U782" s="4"/>
      <c r="Y782" s="4"/>
      <c r="AD782" s="4"/>
      <c r="AI782" s="4"/>
      <c r="AN782" s="4"/>
      <c r="AS782" s="4"/>
    </row>
    <row r="783" spans="6:45" ht="15.75" customHeight="1">
      <c r="F783" s="4"/>
      <c r="K783" s="4"/>
      <c r="P783" s="4"/>
      <c r="U783" s="4"/>
      <c r="Y783" s="4"/>
      <c r="AD783" s="4"/>
      <c r="AI783" s="4"/>
      <c r="AN783" s="4"/>
      <c r="AS783" s="4"/>
    </row>
    <row r="784" spans="6:45" ht="15.75" customHeight="1">
      <c r="F784" s="4"/>
      <c r="K784" s="4"/>
      <c r="P784" s="4"/>
      <c r="U784" s="4"/>
      <c r="Y784" s="4"/>
      <c r="AD784" s="4"/>
      <c r="AI784" s="4"/>
      <c r="AN784" s="4"/>
      <c r="AS784" s="4"/>
    </row>
    <row r="785" spans="6:45" ht="15.75" customHeight="1">
      <c r="F785" s="4"/>
      <c r="K785" s="4"/>
      <c r="P785" s="4"/>
      <c r="U785" s="4"/>
      <c r="Y785" s="4"/>
      <c r="AD785" s="4"/>
      <c r="AI785" s="4"/>
      <c r="AN785" s="4"/>
      <c r="AS785" s="4"/>
    </row>
    <row r="786" spans="6:45" ht="15.75" customHeight="1">
      <c r="F786" s="4"/>
      <c r="K786" s="4"/>
      <c r="P786" s="4"/>
      <c r="U786" s="4"/>
      <c r="Y786" s="4"/>
      <c r="AD786" s="4"/>
      <c r="AI786" s="4"/>
      <c r="AN786" s="4"/>
      <c r="AS786" s="4"/>
    </row>
    <row r="787" spans="6:45" ht="15.75" customHeight="1">
      <c r="F787" s="4"/>
      <c r="K787" s="4"/>
      <c r="P787" s="4"/>
      <c r="U787" s="4"/>
      <c r="Y787" s="4"/>
      <c r="AD787" s="4"/>
      <c r="AI787" s="4"/>
      <c r="AN787" s="4"/>
      <c r="AS787" s="4"/>
    </row>
    <row r="788" spans="6:45" ht="15.75" customHeight="1">
      <c r="F788" s="4"/>
      <c r="K788" s="4"/>
      <c r="P788" s="4"/>
      <c r="U788" s="4"/>
      <c r="Y788" s="4"/>
      <c r="AD788" s="4"/>
      <c r="AI788" s="4"/>
      <c r="AN788" s="4"/>
      <c r="AS788" s="4"/>
    </row>
    <row r="789" spans="6:45" ht="15.75" customHeight="1">
      <c r="F789" s="4"/>
      <c r="K789" s="4"/>
      <c r="P789" s="4"/>
      <c r="U789" s="4"/>
      <c r="Y789" s="4"/>
      <c r="AD789" s="4"/>
      <c r="AI789" s="4"/>
      <c r="AN789" s="4"/>
      <c r="AS789" s="4"/>
    </row>
    <row r="790" spans="6:45" ht="15.75" customHeight="1">
      <c r="F790" s="4"/>
      <c r="K790" s="4"/>
      <c r="P790" s="4"/>
      <c r="U790" s="4"/>
      <c r="Y790" s="4"/>
      <c r="AD790" s="4"/>
      <c r="AI790" s="4"/>
      <c r="AN790" s="4"/>
      <c r="AS790" s="4"/>
    </row>
    <row r="791" spans="6:45" ht="15.75" customHeight="1">
      <c r="F791" s="4"/>
      <c r="K791" s="4"/>
      <c r="P791" s="4"/>
      <c r="U791" s="4"/>
      <c r="Y791" s="4"/>
      <c r="AD791" s="4"/>
      <c r="AI791" s="4"/>
      <c r="AN791" s="4"/>
      <c r="AS791" s="4"/>
    </row>
    <row r="792" spans="6:45" ht="15.75" customHeight="1">
      <c r="F792" s="4"/>
      <c r="K792" s="4"/>
      <c r="P792" s="4"/>
      <c r="U792" s="4"/>
      <c r="Y792" s="4"/>
      <c r="AD792" s="4"/>
      <c r="AI792" s="4"/>
      <c r="AN792" s="4"/>
      <c r="AS792" s="4"/>
    </row>
    <row r="793" spans="6:45" ht="15.75" customHeight="1">
      <c r="F793" s="4"/>
      <c r="K793" s="4"/>
      <c r="P793" s="4"/>
      <c r="U793" s="4"/>
      <c r="Y793" s="4"/>
      <c r="AD793" s="4"/>
      <c r="AI793" s="4"/>
      <c r="AN793" s="4"/>
      <c r="AS793" s="4"/>
    </row>
    <row r="794" spans="6:45" ht="15.75" customHeight="1">
      <c r="F794" s="4"/>
      <c r="K794" s="4"/>
      <c r="P794" s="4"/>
      <c r="U794" s="4"/>
      <c r="Y794" s="4"/>
      <c r="AD794" s="4"/>
      <c r="AI794" s="4"/>
      <c r="AN794" s="4"/>
      <c r="AS794" s="4"/>
    </row>
    <row r="795" spans="6:45" ht="15.75" customHeight="1">
      <c r="F795" s="4"/>
      <c r="K795" s="4"/>
      <c r="P795" s="4"/>
      <c r="U795" s="4"/>
      <c r="Y795" s="4"/>
      <c r="AD795" s="4"/>
      <c r="AI795" s="4"/>
      <c r="AN795" s="4"/>
      <c r="AS795" s="4"/>
    </row>
    <row r="796" spans="6:45" ht="15.75" customHeight="1">
      <c r="F796" s="4"/>
      <c r="K796" s="4"/>
      <c r="P796" s="4"/>
      <c r="U796" s="4"/>
      <c r="Y796" s="4"/>
      <c r="AD796" s="4"/>
      <c r="AI796" s="4"/>
      <c r="AN796" s="4"/>
      <c r="AS796" s="4"/>
    </row>
    <row r="797" spans="6:45" ht="15.75" customHeight="1">
      <c r="F797" s="4"/>
      <c r="K797" s="4"/>
      <c r="P797" s="4"/>
      <c r="U797" s="4"/>
      <c r="Y797" s="4"/>
      <c r="AD797" s="4"/>
      <c r="AI797" s="4"/>
      <c r="AN797" s="4"/>
      <c r="AS797" s="4"/>
    </row>
    <row r="798" spans="6:45" ht="15.75" customHeight="1">
      <c r="F798" s="4"/>
      <c r="K798" s="4"/>
      <c r="P798" s="4"/>
      <c r="U798" s="4"/>
      <c r="Y798" s="4"/>
      <c r="AD798" s="4"/>
      <c r="AI798" s="4"/>
      <c r="AN798" s="4"/>
      <c r="AS798" s="4"/>
    </row>
    <row r="799" spans="6:45" ht="15.75" customHeight="1">
      <c r="F799" s="4"/>
      <c r="K799" s="4"/>
      <c r="P799" s="4"/>
      <c r="U799" s="4"/>
      <c r="Y799" s="4"/>
      <c r="AD799" s="4"/>
      <c r="AI799" s="4"/>
      <c r="AN799" s="4"/>
      <c r="AS799" s="4"/>
    </row>
    <row r="800" spans="6:45" ht="15.75" customHeight="1">
      <c r="F800" s="4"/>
      <c r="K800" s="4"/>
      <c r="P800" s="4"/>
      <c r="U800" s="4"/>
      <c r="Y800" s="4"/>
      <c r="AD800" s="4"/>
      <c r="AI800" s="4"/>
      <c r="AN800" s="4"/>
      <c r="AS800" s="4"/>
    </row>
    <row r="801" spans="6:45" ht="15.75" customHeight="1">
      <c r="F801" s="4"/>
      <c r="K801" s="4"/>
      <c r="P801" s="4"/>
      <c r="U801" s="4"/>
      <c r="Y801" s="4"/>
      <c r="AD801" s="4"/>
      <c r="AI801" s="4"/>
      <c r="AN801" s="4"/>
      <c r="AS801" s="4"/>
    </row>
    <row r="802" spans="6:45" ht="15.75" customHeight="1">
      <c r="F802" s="4"/>
      <c r="K802" s="4"/>
      <c r="P802" s="4"/>
      <c r="U802" s="4"/>
      <c r="Y802" s="4"/>
      <c r="AD802" s="4"/>
      <c r="AI802" s="4"/>
      <c r="AN802" s="4"/>
      <c r="AS802" s="4"/>
    </row>
    <row r="803" spans="6:45" ht="15.75" customHeight="1">
      <c r="F803" s="4"/>
      <c r="K803" s="4"/>
      <c r="P803" s="4"/>
      <c r="U803" s="4"/>
      <c r="Y803" s="4"/>
      <c r="AD803" s="4"/>
      <c r="AI803" s="4"/>
      <c r="AN803" s="4"/>
      <c r="AS803" s="4"/>
    </row>
    <row r="804" spans="6:45" ht="15.75" customHeight="1">
      <c r="F804" s="4"/>
      <c r="K804" s="4"/>
      <c r="P804" s="4"/>
      <c r="U804" s="4"/>
      <c r="Y804" s="4"/>
      <c r="AD804" s="4"/>
      <c r="AI804" s="4"/>
      <c r="AN804" s="4"/>
      <c r="AS804" s="4"/>
    </row>
    <row r="805" spans="6:45" ht="15.75" customHeight="1">
      <c r="F805" s="4"/>
      <c r="K805" s="4"/>
      <c r="P805" s="4"/>
      <c r="U805" s="4"/>
      <c r="Y805" s="4"/>
      <c r="AD805" s="4"/>
      <c r="AI805" s="4"/>
      <c r="AN805" s="4"/>
      <c r="AS805" s="4"/>
    </row>
    <row r="806" spans="6:45" ht="15.75" customHeight="1">
      <c r="F806" s="4"/>
      <c r="K806" s="4"/>
      <c r="P806" s="4"/>
      <c r="U806" s="4"/>
      <c r="Y806" s="4"/>
      <c r="AD806" s="4"/>
      <c r="AI806" s="4"/>
      <c r="AN806" s="4"/>
      <c r="AS806" s="4"/>
    </row>
    <row r="807" spans="6:45" ht="15.75" customHeight="1">
      <c r="F807" s="4"/>
      <c r="K807" s="4"/>
      <c r="P807" s="4"/>
      <c r="U807" s="4"/>
      <c r="Y807" s="4"/>
      <c r="AD807" s="4"/>
      <c r="AI807" s="4"/>
      <c r="AN807" s="4"/>
      <c r="AS807" s="4"/>
    </row>
    <row r="808" spans="6:45" ht="15.75" customHeight="1">
      <c r="F808" s="4"/>
      <c r="K808" s="4"/>
      <c r="P808" s="4"/>
      <c r="U808" s="4"/>
      <c r="Y808" s="4"/>
      <c r="AD808" s="4"/>
      <c r="AI808" s="4"/>
      <c r="AN808" s="4"/>
      <c r="AS808" s="4"/>
    </row>
    <row r="809" spans="6:45" ht="15.75" customHeight="1">
      <c r="F809" s="4"/>
      <c r="K809" s="4"/>
      <c r="P809" s="4"/>
      <c r="U809" s="4"/>
      <c r="Y809" s="4"/>
      <c r="AD809" s="4"/>
      <c r="AI809" s="4"/>
      <c r="AN809" s="4"/>
      <c r="AS809" s="4"/>
    </row>
    <row r="810" spans="6:45" ht="15.75" customHeight="1">
      <c r="F810" s="4"/>
      <c r="K810" s="4"/>
      <c r="P810" s="4"/>
      <c r="U810" s="4"/>
      <c r="Y810" s="4"/>
      <c r="AD810" s="4"/>
      <c r="AI810" s="4"/>
      <c r="AN810" s="4"/>
      <c r="AS810" s="4"/>
    </row>
    <row r="811" spans="6:45" ht="15.75" customHeight="1">
      <c r="F811" s="4"/>
      <c r="K811" s="4"/>
      <c r="P811" s="4"/>
      <c r="U811" s="4"/>
      <c r="Y811" s="4"/>
      <c r="AD811" s="4"/>
      <c r="AI811" s="4"/>
      <c r="AN811" s="4"/>
      <c r="AS811" s="4"/>
    </row>
    <row r="812" spans="6:45" ht="15.75" customHeight="1">
      <c r="F812" s="4"/>
      <c r="K812" s="4"/>
      <c r="P812" s="4"/>
      <c r="U812" s="4"/>
      <c r="Y812" s="4"/>
      <c r="AD812" s="4"/>
      <c r="AI812" s="4"/>
      <c r="AN812" s="4"/>
      <c r="AS812" s="4"/>
    </row>
    <row r="813" spans="6:45" ht="15.75" customHeight="1">
      <c r="F813" s="4"/>
      <c r="K813" s="4"/>
      <c r="P813" s="4"/>
      <c r="U813" s="4"/>
      <c r="Y813" s="4"/>
      <c r="AD813" s="4"/>
      <c r="AI813" s="4"/>
      <c r="AN813" s="4"/>
      <c r="AS813" s="4"/>
    </row>
    <row r="814" spans="6:45" ht="15.75" customHeight="1">
      <c r="F814" s="4"/>
      <c r="K814" s="4"/>
      <c r="P814" s="4"/>
      <c r="U814" s="4"/>
      <c r="Y814" s="4"/>
      <c r="AD814" s="4"/>
      <c r="AI814" s="4"/>
      <c r="AN814" s="4"/>
      <c r="AS814" s="4"/>
    </row>
    <row r="815" spans="6:45" ht="15.75" customHeight="1">
      <c r="F815" s="4"/>
      <c r="K815" s="4"/>
      <c r="P815" s="4"/>
      <c r="U815" s="4"/>
      <c r="Y815" s="4"/>
      <c r="AD815" s="4"/>
      <c r="AI815" s="4"/>
      <c r="AN815" s="4"/>
      <c r="AS815" s="4"/>
    </row>
    <row r="816" spans="6:45" ht="15.75" customHeight="1">
      <c r="F816" s="4"/>
      <c r="K816" s="4"/>
      <c r="P816" s="4"/>
      <c r="U816" s="4"/>
      <c r="Y816" s="4"/>
      <c r="AD816" s="4"/>
      <c r="AI816" s="4"/>
      <c r="AN816" s="4"/>
      <c r="AS816" s="4"/>
    </row>
    <row r="817" spans="6:45" ht="15.75" customHeight="1">
      <c r="F817" s="4"/>
      <c r="K817" s="4"/>
      <c r="P817" s="4"/>
      <c r="U817" s="4"/>
      <c r="Y817" s="4"/>
      <c r="AD817" s="4"/>
      <c r="AI817" s="4"/>
      <c r="AN817" s="4"/>
      <c r="AS817" s="4"/>
    </row>
    <row r="818" spans="6:45" ht="15.75" customHeight="1">
      <c r="F818" s="4"/>
      <c r="K818" s="4"/>
      <c r="P818" s="4"/>
      <c r="U818" s="4"/>
      <c r="Y818" s="4"/>
      <c r="AD818" s="4"/>
      <c r="AI818" s="4"/>
      <c r="AN818" s="4"/>
      <c r="AS818" s="4"/>
    </row>
    <row r="819" spans="6:45" ht="15.75" customHeight="1">
      <c r="F819" s="4"/>
      <c r="K819" s="4"/>
      <c r="P819" s="4"/>
      <c r="U819" s="4"/>
      <c r="Y819" s="4"/>
      <c r="AD819" s="4"/>
      <c r="AI819" s="4"/>
      <c r="AN819" s="4"/>
      <c r="AS819" s="4"/>
    </row>
    <row r="820" spans="6:45" ht="15.75" customHeight="1">
      <c r="F820" s="4"/>
      <c r="K820" s="4"/>
      <c r="P820" s="4"/>
      <c r="U820" s="4"/>
      <c r="Y820" s="4"/>
      <c r="AD820" s="4"/>
      <c r="AI820" s="4"/>
      <c r="AN820" s="4"/>
      <c r="AS820" s="4"/>
    </row>
    <row r="821" spans="6:45" ht="15.75" customHeight="1">
      <c r="F821" s="4"/>
      <c r="K821" s="4"/>
      <c r="P821" s="4"/>
      <c r="U821" s="4"/>
      <c r="Y821" s="4"/>
      <c r="AD821" s="4"/>
      <c r="AI821" s="4"/>
      <c r="AN821" s="4"/>
      <c r="AS821" s="4"/>
    </row>
    <row r="822" spans="6:45" ht="15.75" customHeight="1">
      <c r="F822" s="4"/>
      <c r="K822" s="4"/>
      <c r="P822" s="4"/>
      <c r="U822" s="4"/>
      <c r="Y822" s="4"/>
      <c r="AD822" s="4"/>
      <c r="AI822" s="4"/>
      <c r="AN822" s="4"/>
      <c r="AS822" s="4"/>
    </row>
    <row r="823" spans="6:45" ht="15.75" customHeight="1">
      <c r="F823" s="4"/>
      <c r="K823" s="4"/>
      <c r="P823" s="4"/>
      <c r="U823" s="4"/>
      <c r="Y823" s="4"/>
      <c r="AD823" s="4"/>
      <c r="AI823" s="4"/>
      <c r="AN823" s="4"/>
      <c r="AS823" s="4"/>
    </row>
    <row r="824" spans="6:45" ht="15.75" customHeight="1">
      <c r="F824" s="4"/>
      <c r="K824" s="4"/>
      <c r="P824" s="4"/>
      <c r="U824" s="4"/>
      <c r="Y824" s="4"/>
      <c r="AD824" s="4"/>
      <c r="AI824" s="4"/>
      <c r="AN824" s="4"/>
      <c r="AS824" s="4"/>
    </row>
    <row r="825" spans="6:45" ht="15.75" customHeight="1">
      <c r="F825" s="4"/>
      <c r="K825" s="4"/>
      <c r="P825" s="4"/>
      <c r="U825" s="4"/>
      <c r="Y825" s="4"/>
      <c r="AD825" s="4"/>
      <c r="AI825" s="4"/>
      <c r="AN825" s="4"/>
      <c r="AS825" s="4"/>
    </row>
    <row r="826" spans="6:45" ht="15.75" customHeight="1">
      <c r="F826" s="4"/>
      <c r="K826" s="4"/>
      <c r="P826" s="4"/>
      <c r="U826" s="4"/>
      <c r="Y826" s="4"/>
      <c r="AD826" s="4"/>
      <c r="AI826" s="4"/>
      <c r="AN826" s="4"/>
      <c r="AS826" s="4"/>
    </row>
    <row r="827" spans="6:45" ht="15.75" customHeight="1">
      <c r="F827" s="4"/>
      <c r="K827" s="4"/>
      <c r="P827" s="4"/>
      <c r="U827" s="4"/>
      <c r="Y827" s="4"/>
      <c r="AD827" s="4"/>
      <c r="AI827" s="4"/>
      <c r="AN827" s="4"/>
      <c r="AS827" s="4"/>
    </row>
    <row r="828" spans="6:45" ht="15.75" customHeight="1">
      <c r="F828" s="4"/>
      <c r="K828" s="4"/>
      <c r="P828" s="4"/>
      <c r="U828" s="4"/>
      <c r="Y828" s="4"/>
      <c r="AD828" s="4"/>
      <c r="AI828" s="4"/>
      <c r="AN828" s="4"/>
      <c r="AS828" s="4"/>
    </row>
    <row r="829" spans="6:45" ht="15.75" customHeight="1">
      <c r="F829" s="4"/>
      <c r="K829" s="4"/>
      <c r="P829" s="4"/>
      <c r="U829" s="4"/>
      <c r="Y829" s="4"/>
      <c r="AD829" s="4"/>
      <c r="AI829" s="4"/>
      <c r="AN829" s="4"/>
      <c r="AS829" s="4"/>
    </row>
    <row r="830" spans="6:45" ht="15.75" customHeight="1">
      <c r="F830" s="4"/>
      <c r="K830" s="4"/>
      <c r="P830" s="4"/>
      <c r="U830" s="4"/>
      <c r="Y830" s="4"/>
      <c r="AD830" s="4"/>
      <c r="AI830" s="4"/>
      <c r="AN830" s="4"/>
      <c r="AS830" s="4"/>
    </row>
    <row r="831" spans="6:45" ht="15.75" customHeight="1">
      <c r="F831" s="4"/>
      <c r="K831" s="4"/>
      <c r="P831" s="4"/>
      <c r="U831" s="4"/>
      <c r="Y831" s="4"/>
      <c r="AD831" s="4"/>
      <c r="AI831" s="4"/>
      <c r="AN831" s="4"/>
      <c r="AS831" s="4"/>
    </row>
    <row r="832" spans="6:45" ht="15.75" customHeight="1">
      <c r="F832" s="4"/>
      <c r="K832" s="4"/>
      <c r="P832" s="4"/>
      <c r="U832" s="4"/>
      <c r="Y832" s="4"/>
      <c r="AD832" s="4"/>
      <c r="AI832" s="4"/>
      <c r="AN832" s="4"/>
      <c r="AS832" s="4"/>
    </row>
    <row r="833" spans="6:45" ht="15.75" customHeight="1">
      <c r="F833" s="4"/>
      <c r="K833" s="4"/>
      <c r="P833" s="4"/>
      <c r="U833" s="4"/>
      <c r="Y833" s="4"/>
      <c r="AD833" s="4"/>
      <c r="AI833" s="4"/>
      <c r="AN833" s="4"/>
      <c r="AS833" s="4"/>
    </row>
    <row r="834" spans="6:45" ht="15.75" customHeight="1">
      <c r="F834" s="4"/>
      <c r="K834" s="4"/>
      <c r="P834" s="4"/>
      <c r="U834" s="4"/>
      <c r="Y834" s="4"/>
      <c r="AD834" s="4"/>
      <c r="AI834" s="4"/>
      <c r="AN834" s="4"/>
      <c r="AS834" s="4"/>
    </row>
    <row r="835" spans="6:45" ht="15.75" customHeight="1">
      <c r="F835" s="4"/>
      <c r="K835" s="4"/>
      <c r="P835" s="4"/>
      <c r="U835" s="4"/>
      <c r="Y835" s="4"/>
      <c r="AD835" s="4"/>
      <c r="AI835" s="4"/>
      <c r="AN835" s="4"/>
      <c r="AS835" s="4"/>
    </row>
    <row r="836" spans="6:45" ht="15.75" customHeight="1">
      <c r="F836" s="4"/>
      <c r="K836" s="4"/>
      <c r="P836" s="4"/>
      <c r="U836" s="4"/>
      <c r="Y836" s="4"/>
      <c r="AD836" s="4"/>
      <c r="AI836" s="4"/>
      <c r="AN836" s="4"/>
      <c r="AS836" s="4"/>
    </row>
    <row r="837" spans="6:45" ht="15.75" customHeight="1">
      <c r="F837" s="4"/>
      <c r="K837" s="4"/>
      <c r="P837" s="4"/>
      <c r="U837" s="4"/>
      <c r="Y837" s="4"/>
      <c r="AD837" s="4"/>
      <c r="AI837" s="4"/>
      <c r="AN837" s="4"/>
      <c r="AS837" s="4"/>
    </row>
    <row r="838" spans="6:45" ht="15.75" customHeight="1">
      <c r="F838" s="4"/>
      <c r="K838" s="4"/>
      <c r="P838" s="4"/>
      <c r="U838" s="4"/>
      <c r="Y838" s="4"/>
      <c r="AD838" s="4"/>
      <c r="AI838" s="4"/>
      <c r="AN838" s="4"/>
      <c r="AS838" s="4"/>
    </row>
    <row r="839" spans="6:45" ht="15.75" customHeight="1">
      <c r="F839" s="4"/>
      <c r="K839" s="4"/>
      <c r="P839" s="4"/>
      <c r="U839" s="4"/>
      <c r="Y839" s="4"/>
      <c r="AD839" s="4"/>
      <c r="AI839" s="4"/>
      <c r="AN839" s="4"/>
      <c r="AS839" s="4"/>
    </row>
    <row r="840" spans="6:45" ht="15.75" customHeight="1">
      <c r="F840" s="4"/>
      <c r="K840" s="4"/>
      <c r="P840" s="4"/>
      <c r="U840" s="4"/>
      <c r="Y840" s="4"/>
      <c r="AD840" s="4"/>
      <c r="AI840" s="4"/>
      <c r="AN840" s="4"/>
      <c r="AS840" s="4"/>
    </row>
    <row r="841" spans="6:45" ht="15.75" customHeight="1">
      <c r="F841" s="4"/>
      <c r="K841" s="4"/>
      <c r="P841" s="4"/>
      <c r="U841" s="4"/>
      <c r="Y841" s="4"/>
      <c r="AD841" s="4"/>
      <c r="AI841" s="4"/>
      <c r="AN841" s="4"/>
      <c r="AS841" s="4"/>
    </row>
    <row r="842" spans="6:45" ht="15.75" customHeight="1">
      <c r="F842" s="4"/>
      <c r="K842" s="4"/>
      <c r="P842" s="4"/>
      <c r="U842" s="4"/>
      <c r="Y842" s="4"/>
      <c r="AD842" s="4"/>
      <c r="AI842" s="4"/>
      <c r="AN842" s="4"/>
      <c r="AS842" s="4"/>
    </row>
    <row r="843" spans="6:45" ht="15.75" customHeight="1">
      <c r="F843" s="4"/>
      <c r="K843" s="4"/>
      <c r="P843" s="4"/>
      <c r="U843" s="4"/>
      <c r="Y843" s="4"/>
      <c r="AD843" s="4"/>
      <c r="AI843" s="4"/>
      <c r="AN843" s="4"/>
      <c r="AS843" s="4"/>
    </row>
    <row r="844" spans="6:45" ht="15.75" customHeight="1">
      <c r="F844" s="4"/>
      <c r="K844" s="4"/>
      <c r="P844" s="4"/>
      <c r="U844" s="4"/>
      <c r="Y844" s="4"/>
      <c r="AD844" s="4"/>
      <c r="AI844" s="4"/>
      <c r="AN844" s="4"/>
      <c r="AS844" s="4"/>
    </row>
    <row r="845" spans="6:45" ht="15.75" customHeight="1">
      <c r="F845" s="4"/>
      <c r="K845" s="4"/>
      <c r="P845" s="4"/>
      <c r="U845" s="4"/>
      <c r="Y845" s="4"/>
      <c r="AD845" s="4"/>
      <c r="AI845" s="4"/>
      <c r="AN845" s="4"/>
      <c r="AS845" s="4"/>
    </row>
    <row r="846" spans="6:45" ht="15.75" customHeight="1">
      <c r="F846" s="4"/>
      <c r="K846" s="4"/>
      <c r="P846" s="4"/>
      <c r="U846" s="4"/>
      <c r="Y846" s="4"/>
      <c r="AD846" s="4"/>
      <c r="AI846" s="4"/>
      <c r="AN846" s="4"/>
      <c r="AS846" s="4"/>
    </row>
    <row r="847" spans="6:45" ht="15.75" customHeight="1">
      <c r="F847" s="4"/>
      <c r="K847" s="4"/>
      <c r="P847" s="4"/>
      <c r="U847" s="4"/>
      <c r="Y847" s="4"/>
      <c r="AD847" s="4"/>
      <c r="AI847" s="4"/>
      <c r="AN847" s="4"/>
      <c r="AS847" s="4"/>
    </row>
    <row r="848" spans="6:45" ht="15.75" customHeight="1">
      <c r="F848" s="4"/>
      <c r="K848" s="4"/>
      <c r="P848" s="4"/>
      <c r="U848" s="4"/>
      <c r="Y848" s="4"/>
      <c r="AD848" s="4"/>
      <c r="AI848" s="4"/>
      <c r="AN848" s="4"/>
      <c r="AS848" s="4"/>
    </row>
    <row r="849" spans="6:45" ht="15.75" customHeight="1">
      <c r="F849" s="4"/>
      <c r="K849" s="4"/>
      <c r="P849" s="4"/>
      <c r="U849" s="4"/>
      <c r="Y849" s="4"/>
      <c r="AD849" s="4"/>
      <c r="AI849" s="4"/>
      <c r="AN849" s="4"/>
      <c r="AS849" s="4"/>
    </row>
    <row r="850" spans="6:45" ht="15.75" customHeight="1">
      <c r="F850" s="4"/>
      <c r="K850" s="4"/>
      <c r="P850" s="4"/>
      <c r="U850" s="4"/>
      <c r="Y850" s="4"/>
      <c r="AD850" s="4"/>
      <c r="AI850" s="4"/>
      <c r="AN850" s="4"/>
      <c r="AS850" s="4"/>
    </row>
    <row r="851" spans="6:45" ht="15.75" customHeight="1">
      <c r="F851" s="4"/>
      <c r="K851" s="4"/>
      <c r="P851" s="4"/>
      <c r="U851" s="4"/>
      <c r="Y851" s="4"/>
      <c r="AD851" s="4"/>
      <c r="AI851" s="4"/>
      <c r="AN851" s="4"/>
      <c r="AS851" s="4"/>
    </row>
    <row r="852" spans="6:45" ht="15.75" customHeight="1">
      <c r="F852" s="4"/>
      <c r="K852" s="4"/>
      <c r="P852" s="4"/>
      <c r="U852" s="4"/>
      <c r="Y852" s="4"/>
      <c r="AD852" s="4"/>
      <c r="AI852" s="4"/>
      <c r="AN852" s="4"/>
      <c r="AS852" s="4"/>
    </row>
    <row r="853" spans="6:45" ht="15.75" customHeight="1">
      <c r="F853" s="4"/>
      <c r="K853" s="4"/>
      <c r="P853" s="4"/>
      <c r="U853" s="4"/>
      <c r="Y853" s="4"/>
      <c r="AD853" s="4"/>
      <c r="AI853" s="4"/>
      <c r="AN853" s="4"/>
      <c r="AS853" s="4"/>
    </row>
    <row r="854" spans="6:45" ht="15.75" customHeight="1">
      <c r="F854" s="4"/>
      <c r="K854" s="4"/>
      <c r="P854" s="4"/>
      <c r="U854" s="4"/>
      <c r="Y854" s="4"/>
      <c r="AD854" s="4"/>
      <c r="AI854" s="4"/>
      <c r="AN854" s="4"/>
      <c r="AS854" s="4"/>
    </row>
    <row r="855" spans="6:45" ht="15.75" customHeight="1">
      <c r="F855" s="4"/>
      <c r="K855" s="4"/>
      <c r="P855" s="4"/>
      <c r="U855" s="4"/>
      <c r="Y855" s="4"/>
      <c r="AD855" s="4"/>
      <c r="AI855" s="4"/>
      <c r="AN855" s="4"/>
      <c r="AS855" s="4"/>
    </row>
    <row r="856" spans="6:45" ht="15.75" customHeight="1">
      <c r="F856" s="4"/>
      <c r="K856" s="4"/>
      <c r="P856" s="4"/>
      <c r="U856" s="4"/>
      <c r="Y856" s="4"/>
      <c r="AD856" s="4"/>
      <c r="AI856" s="4"/>
      <c r="AN856" s="4"/>
      <c r="AS856" s="4"/>
    </row>
    <row r="857" spans="6:45" ht="15.75" customHeight="1">
      <c r="F857" s="4"/>
      <c r="K857" s="4"/>
      <c r="P857" s="4"/>
      <c r="U857" s="4"/>
      <c r="Y857" s="4"/>
      <c r="AD857" s="4"/>
      <c r="AI857" s="4"/>
      <c r="AN857" s="4"/>
      <c r="AS857" s="4"/>
    </row>
    <row r="858" spans="6:45" ht="15.75" customHeight="1">
      <c r="F858" s="4"/>
      <c r="K858" s="4"/>
      <c r="P858" s="4"/>
      <c r="U858" s="4"/>
      <c r="Y858" s="4"/>
      <c r="AD858" s="4"/>
      <c r="AI858" s="4"/>
      <c r="AN858" s="4"/>
      <c r="AS858" s="4"/>
    </row>
    <row r="859" spans="6:45" ht="15.75" customHeight="1">
      <c r="F859" s="4"/>
      <c r="K859" s="4"/>
      <c r="P859" s="4"/>
      <c r="U859" s="4"/>
      <c r="Y859" s="4"/>
      <c r="AD859" s="4"/>
      <c r="AI859" s="4"/>
      <c r="AN859" s="4"/>
      <c r="AS859" s="4"/>
    </row>
    <row r="860" spans="6:45" ht="15.75" customHeight="1">
      <c r="F860" s="4"/>
      <c r="K860" s="4"/>
      <c r="P860" s="4"/>
      <c r="U860" s="4"/>
      <c r="Y860" s="4"/>
      <c r="AD860" s="4"/>
      <c r="AI860" s="4"/>
      <c r="AN860" s="4"/>
      <c r="AS860" s="4"/>
    </row>
    <row r="861" spans="6:45" ht="15.75" customHeight="1">
      <c r="F861" s="4"/>
      <c r="K861" s="4"/>
      <c r="P861" s="4"/>
      <c r="U861" s="4"/>
      <c r="Y861" s="4"/>
      <c r="AD861" s="4"/>
      <c r="AI861" s="4"/>
      <c r="AN861" s="4"/>
      <c r="AS861" s="4"/>
    </row>
    <row r="862" spans="6:45" ht="15.75" customHeight="1">
      <c r="F862" s="4"/>
      <c r="K862" s="4"/>
      <c r="P862" s="4"/>
      <c r="U862" s="4"/>
      <c r="Y862" s="4"/>
      <c r="AD862" s="4"/>
      <c r="AI862" s="4"/>
      <c r="AN862" s="4"/>
      <c r="AS862" s="4"/>
    </row>
    <row r="863" spans="6:45" ht="15.75" customHeight="1">
      <c r="F863" s="4"/>
      <c r="K863" s="4"/>
      <c r="P863" s="4"/>
      <c r="U863" s="4"/>
      <c r="Y863" s="4"/>
      <c r="AD863" s="4"/>
      <c r="AI863" s="4"/>
      <c r="AN863" s="4"/>
      <c r="AS863" s="4"/>
    </row>
    <row r="864" spans="6:45" ht="15.75" customHeight="1">
      <c r="F864" s="4"/>
      <c r="K864" s="4"/>
      <c r="P864" s="4"/>
      <c r="U864" s="4"/>
      <c r="Y864" s="4"/>
      <c r="AD864" s="4"/>
      <c r="AI864" s="4"/>
      <c r="AN864" s="4"/>
      <c r="AS864" s="4"/>
    </row>
    <row r="865" spans="6:45" ht="15.75" customHeight="1">
      <c r="F865" s="4"/>
      <c r="K865" s="4"/>
      <c r="P865" s="4"/>
      <c r="U865" s="4"/>
      <c r="Y865" s="4"/>
      <c r="AD865" s="4"/>
      <c r="AI865" s="4"/>
      <c r="AN865" s="4"/>
      <c r="AS865" s="4"/>
    </row>
    <row r="866" spans="6:45" ht="15.75" customHeight="1">
      <c r="F866" s="4"/>
      <c r="K866" s="4"/>
      <c r="P866" s="4"/>
      <c r="U866" s="4"/>
      <c r="Y866" s="4"/>
      <c r="AD866" s="4"/>
      <c r="AI866" s="4"/>
      <c r="AN866" s="4"/>
      <c r="AS866" s="4"/>
    </row>
    <row r="867" spans="6:45" ht="15.75" customHeight="1">
      <c r="F867" s="4"/>
      <c r="K867" s="4"/>
      <c r="P867" s="4"/>
      <c r="U867" s="4"/>
      <c r="Y867" s="4"/>
      <c r="AD867" s="4"/>
      <c r="AI867" s="4"/>
      <c r="AN867" s="4"/>
      <c r="AS867" s="4"/>
    </row>
    <row r="868" spans="6:45" ht="15.75" customHeight="1">
      <c r="F868" s="4"/>
      <c r="K868" s="4"/>
      <c r="P868" s="4"/>
      <c r="U868" s="4"/>
      <c r="Y868" s="4"/>
      <c r="AD868" s="4"/>
      <c r="AI868" s="4"/>
      <c r="AN868" s="4"/>
      <c r="AS868" s="4"/>
    </row>
    <row r="869" spans="6:45" ht="15.75" customHeight="1">
      <c r="F869" s="4"/>
      <c r="K869" s="4"/>
      <c r="P869" s="4"/>
      <c r="U869" s="4"/>
      <c r="Y869" s="4"/>
      <c r="AD869" s="4"/>
      <c r="AI869" s="4"/>
      <c r="AN869" s="4"/>
      <c r="AS869" s="4"/>
    </row>
    <row r="870" spans="6:45" ht="15.75" customHeight="1">
      <c r="F870" s="4"/>
      <c r="K870" s="4"/>
      <c r="P870" s="4"/>
      <c r="U870" s="4"/>
      <c r="Y870" s="4"/>
      <c r="AD870" s="4"/>
      <c r="AI870" s="4"/>
      <c r="AN870" s="4"/>
      <c r="AS870" s="4"/>
    </row>
    <row r="871" spans="6:45" ht="15.75" customHeight="1">
      <c r="F871" s="4"/>
      <c r="K871" s="4"/>
      <c r="P871" s="4"/>
      <c r="U871" s="4"/>
      <c r="Y871" s="4"/>
      <c r="AD871" s="4"/>
      <c r="AI871" s="4"/>
      <c r="AN871" s="4"/>
      <c r="AS871" s="4"/>
    </row>
    <row r="872" spans="6:45" ht="15.75" customHeight="1">
      <c r="F872" s="4"/>
      <c r="K872" s="4"/>
      <c r="P872" s="4"/>
      <c r="U872" s="4"/>
      <c r="Y872" s="4"/>
      <c r="AD872" s="4"/>
      <c r="AI872" s="4"/>
      <c r="AN872" s="4"/>
      <c r="AS872" s="4"/>
    </row>
    <row r="873" spans="6:45" ht="15.75" customHeight="1">
      <c r="F873" s="4"/>
      <c r="K873" s="4"/>
      <c r="P873" s="4"/>
      <c r="U873" s="4"/>
      <c r="Y873" s="4"/>
      <c r="AD873" s="4"/>
      <c r="AI873" s="4"/>
      <c r="AN873" s="4"/>
      <c r="AS873" s="4"/>
    </row>
    <row r="874" spans="6:45" ht="15.75" customHeight="1">
      <c r="F874" s="4"/>
      <c r="K874" s="4"/>
      <c r="P874" s="4"/>
      <c r="U874" s="4"/>
      <c r="Y874" s="4"/>
      <c r="AD874" s="4"/>
      <c r="AI874" s="4"/>
      <c r="AN874" s="4"/>
      <c r="AS874" s="4"/>
    </row>
    <row r="875" spans="6:45" ht="15.75" customHeight="1">
      <c r="F875" s="4"/>
      <c r="K875" s="4"/>
      <c r="P875" s="4"/>
      <c r="U875" s="4"/>
      <c r="Y875" s="4"/>
      <c r="AD875" s="4"/>
      <c r="AI875" s="4"/>
      <c r="AN875" s="4"/>
      <c r="AS875" s="4"/>
    </row>
    <row r="876" spans="6:45" ht="15.75" customHeight="1">
      <c r="F876" s="4"/>
      <c r="K876" s="4"/>
      <c r="P876" s="4"/>
      <c r="U876" s="4"/>
      <c r="Y876" s="4"/>
      <c r="AD876" s="4"/>
      <c r="AI876" s="4"/>
      <c r="AN876" s="4"/>
      <c r="AS876" s="4"/>
    </row>
    <row r="877" spans="6:45" ht="15.75" customHeight="1">
      <c r="F877" s="4"/>
      <c r="K877" s="4"/>
      <c r="P877" s="4"/>
      <c r="U877" s="4"/>
      <c r="Y877" s="4"/>
      <c r="AD877" s="4"/>
      <c r="AI877" s="4"/>
      <c r="AN877" s="4"/>
      <c r="AS877" s="4"/>
    </row>
    <row r="878" spans="6:45" ht="15.75" customHeight="1">
      <c r="F878" s="4"/>
      <c r="K878" s="4"/>
      <c r="P878" s="4"/>
      <c r="U878" s="4"/>
      <c r="Y878" s="4"/>
      <c r="AD878" s="4"/>
      <c r="AI878" s="4"/>
      <c r="AN878" s="4"/>
      <c r="AS878" s="4"/>
    </row>
    <row r="879" spans="6:45" ht="15.75" customHeight="1">
      <c r="F879" s="4"/>
      <c r="K879" s="4"/>
      <c r="P879" s="4"/>
      <c r="U879" s="4"/>
      <c r="Y879" s="4"/>
      <c r="AD879" s="4"/>
      <c r="AI879" s="4"/>
      <c r="AN879" s="4"/>
      <c r="AS879" s="4"/>
    </row>
    <row r="880" spans="6:45" ht="15.75" customHeight="1">
      <c r="F880" s="4"/>
      <c r="K880" s="4"/>
      <c r="P880" s="4"/>
      <c r="U880" s="4"/>
      <c r="Y880" s="4"/>
      <c r="AD880" s="4"/>
      <c r="AI880" s="4"/>
      <c r="AN880" s="4"/>
      <c r="AS880" s="4"/>
    </row>
    <row r="881" spans="6:45" ht="15.75" customHeight="1">
      <c r="F881" s="4"/>
      <c r="K881" s="4"/>
      <c r="P881" s="4"/>
      <c r="U881" s="4"/>
      <c r="Y881" s="4"/>
      <c r="AD881" s="4"/>
      <c r="AI881" s="4"/>
      <c r="AN881" s="4"/>
      <c r="AS881" s="4"/>
    </row>
    <row r="882" spans="6:45" ht="15.75" customHeight="1">
      <c r="F882" s="4"/>
      <c r="K882" s="4"/>
      <c r="P882" s="4"/>
      <c r="U882" s="4"/>
      <c r="Y882" s="4"/>
      <c r="AD882" s="4"/>
      <c r="AI882" s="4"/>
      <c r="AN882" s="4"/>
      <c r="AS882" s="4"/>
    </row>
    <row r="883" spans="6:45" ht="15.75" customHeight="1">
      <c r="F883" s="4"/>
      <c r="K883" s="4"/>
      <c r="P883" s="4"/>
      <c r="U883" s="4"/>
      <c r="Y883" s="4"/>
      <c r="AD883" s="4"/>
      <c r="AI883" s="4"/>
      <c r="AN883" s="4"/>
      <c r="AS883" s="4"/>
    </row>
    <row r="884" spans="6:45" ht="15.75" customHeight="1">
      <c r="F884" s="4"/>
      <c r="K884" s="4"/>
      <c r="P884" s="4"/>
      <c r="U884" s="4"/>
      <c r="Y884" s="4"/>
      <c r="AD884" s="4"/>
      <c r="AI884" s="4"/>
      <c r="AN884" s="4"/>
      <c r="AS884" s="4"/>
    </row>
    <row r="885" spans="6:45" ht="15.75" customHeight="1">
      <c r="F885" s="4"/>
      <c r="K885" s="4"/>
      <c r="P885" s="4"/>
      <c r="U885" s="4"/>
      <c r="Y885" s="4"/>
      <c r="AD885" s="4"/>
      <c r="AI885" s="4"/>
      <c r="AN885" s="4"/>
      <c r="AS885" s="4"/>
    </row>
    <row r="886" spans="6:45" ht="15.75" customHeight="1">
      <c r="F886" s="4"/>
      <c r="K886" s="4"/>
      <c r="P886" s="4"/>
      <c r="U886" s="4"/>
      <c r="Y886" s="4"/>
      <c r="AD886" s="4"/>
      <c r="AI886" s="4"/>
      <c r="AN886" s="4"/>
      <c r="AS886" s="4"/>
    </row>
    <row r="887" spans="6:45" ht="15.75" customHeight="1">
      <c r="F887" s="4"/>
      <c r="K887" s="4"/>
      <c r="P887" s="4"/>
      <c r="U887" s="4"/>
      <c r="Y887" s="4"/>
      <c r="AD887" s="4"/>
      <c r="AI887" s="4"/>
      <c r="AN887" s="4"/>
      <c r="AS887" s="4"/>
    </row>
    <row r="888" spans="6:45" ht="15.75" customHeight="1">
      <c r="F888" s="4"/>
      <c r="K888" s="4"/>
      <c r="P888" s="4"/>
      <c r="U888" s="4"/>
      <c r="Y888" s="4"/>
      <c r="AD888" s="4"/>
      <c r="AI888" s="4"/>
      <c r="AN888" s="4"/>
      <c r="AS888" s="4"/>
    </row>
    <row r="889" spans="6:45" ht="15.75" customHeight="1">
      <c r="F889" s="4"/>
      <c r="K889" s="4"/>
      <c r="P889" s="4"/>
      <c r="U889" s="4"/>
      <c r="Y889" s="4"/>
      <c r="AD889" s="4"/>
      <c r="AI889" s="4"/>
      <c r="AN889" s="4"/>
      <c r="AS889" s="4"/>
    </row>
    <row r="890" spans="6:45" ht="15.75" customHeight="1">
      <c r="F890" s="4"/>
      <c r="K890" s="4"/>
      <c r="P890" s="4"/>
      <c r="U890" s="4"/>
      <c r="Y890" s="4"/>
      <c r="AD890" s="4"/>
      <c r="AI890" s="4"/>
      <c r="AN890" s="4"/>
      <c r="AS890" s="4"/>
    </row>
    <row r="891" spans="6:45" ht="15.75" customHeight="1">
      <c r="F891" s="4"/>
      <c r="K891" s="4"/>
      <c r="P891" s="4"/>
      <c r="U891" s="4"/>
      <c r="Y891" s="4"/>
      <c r="AD891" s="4"/>
      <c r="AI891" s="4"/>
      <c r="AN891" s="4"/>
      <c r="AS891" s="4"/>
    </row>
    <row r="892" spans="6:45" ht="15.75" customHeight="1">
      <c r="F892" s="4"/>
      <c r="K892" s="4"/>
      <c r="P892" s="4"/>
      <c r="U892" s="4"/>
      <c r="Y892" s="4"/>
      <c r="AD892" s="4"/>
      <c r="AI892" s="4"/>
      <c r="AN892" s="4"/>
      <c r="AS892" s="4"/>
    </row>
    <row r="893" spans="6:45" ht="15.75" customHeight="1">
      <c r="F893" s="4"/>
      <c r="K893" s="4"/>
      <c r="P893" s="4"/>
      <c r="U893" s="4"/>
      <c r="Y893" s="4"/>
      <c r="AD893" s="4"/>
      <c r="AI893" s="4"/>
      <c r="AN893" s="4"/>
      <c r="AS893" s="4"/>
    </row>
    <row r="894" spans="6:45" ht="15.75" customHeight="1">
      <c r="F894" s="4"/>
      <c r="K894" s="4"/>
      <c r="P894" s="4"/>
      <c r="U894" s="4"/>
      <c r="Y894" s="4"/>
      <c r="AD894" s="4"/>
      <c r="AI894" s="4"/>
      <c r="AN894" s="4"/>
      <c r="AS894" s="4"/>
    </row>
    <row r="895" spans="6:45" ht="15.75" customHeight="1">
      <c r="F895" s="4"/>
      <c r="K895" s="4"/>
      <c r="P895" s="4"/>
      <c r="U895" s="4"/>
      <c r="Y895" s="4"/>
      <c r="AD895" s="4"/>
      <c r="AI895" s="4"/>
      <c r="AN895" s="4"/>
      <c r="AS895" s="4"/>
    </row>
    <row r="896" spans="6:45" ht="15.75" customHeight="1">
      <c r="F896" s="4"/>
      <c r="K896" s="4"/>
      <c r="P896" s="4"/>
      <c r="U896" s="4"/>
      <c r="Y896" s="4"/>
      <c r="AD896" s="4"/>
      <c r="AI896" s="4"/>
      <c r="AN896" s="4"/>
      <c r="AS896" s="4"/>
    </row>
    <row r="897" spans="6:45" ht="15.75" customHeight="1">
      <c r="F897" s="4"/>
      <c r="K897" s="4"/>
      <c r="P897" s="4"/>
      <c r="U897" s="4"/>
      <c r="Y897" s="4"/>
      <c r="AD897" s="4"/>
      <c r="AI897" s="4"/>
      <c r="AN897" s="4"/>
      <c r="AS897" s="4"/>
    </row>
    <row r="898" spans="6:45" ht="15.75" customHeight="1">
      <c r="F898" s="4"/>
      <c r="K898" s="4"/>
      <c r="P898" s="4"/>
      <c r="U898" s="4"/>
      <c r="Y898" s="4"/>
      <c r="AD898" s="4"/>
      <c r="AI898" s="4"/>
      <c r="AN898" s="4"/>
      <c r="AS898" s="4"/>
    </row>
    <row r="899" spans="6:45" ht="15.75" customHeight="1">
      <c r="F899" s="4"/>
      <c r="K899" s="4"/>
      <c r="P899" s="4"/>
      <c r="U899" s="4"/>
      <c r="Y899" s="4"/>
      <c r="AD899" s="4"/>
      <c r="AI899" s="4"/>
      <c r="AN899" s="4"/>
      <c r="AS899" s="4"/>
    </row>
    <row r="900" spans="6:45" ht="15.75" customHeight="1">
      <c r="F900" s="4"/>
      <c r="K900" s="4"/>
      <c r="P900" s="4"/>
      <c r="U900" s="4"/>
      <c r="Y900" s="4"/>
      <c r="AD900" s="4"/>
      <c r="AI900" s="4"/>
      <c r="AN900" s="4"/>
      <c r="AS900" s="4"/>
    </row>
    <row r="901" spans="6:45" ht="15.75" customHeight="1">
      <c r="F901" s="4"/>
      <c r="K901" s="4"/>
      <c r="P901" s="4"/>
      <c r="U901" s="4"/>
      <c r="Y901" s="4"/>
      <c r="AD901" s="4"/>
      <c r="AI901" s="4"/>
      <c r="AN901" s="4"/>
      <c r="AS901" s="4"/>
    </row>
    <row r="902" spans="6:45" ht="15.75" customHeight="1">
      <c r="F902" s="4"/>
      <c r="K902" s="4"/>
      <c r="P902" s="4"/>
      <c r="U902" s="4"/>
      <c r="Y902" s="4"/>
      <c r="AD902" s="4"/>
      <c r="AI902" s="4"/>
      <c r="AN902" s="4"/>
      <c r="AS902" s="4"/>
    </row>
    <row r="903" spans="6:45" ht="15.75" customHeight="1">
      <c r="F903" s="4"/>
      <c r="K903" s="4"/>
      <c r="P903" s="4"/>
      <c r="U903" s="4"/>
      <c r="Y903" s="4"/>
      <c r="AD903" s="4"/>
      <c r="AI903" s="4"/>
      <c r="AN903" s="4"/>
      <c r="AS903" s="4"/>
    </row>
    <row r="904" spans="6:45" ht="15.75" customHeight="1">
      <c r="F904" s="4"/>
      <c r="K904" s="4"/>
      <c r="P904" s="4"/>
      <c r="U904" s="4"/>
      <c r="Y904" s="4"/>
      <c r="AD904" s="4"/>
      <c r="AI904" s="4"/>
      <c r="AN904" s="4"/>
      <c r="AS904" s="4"/>
    </row>
    <row r="905" spans="6:45" ht="15.75" customHeight="1">
      <c r="F905" s="4"/>
      <c r="K905" s="4"/>
      <c r="P905" s="4"/>
      <c r="U905" s="4"/>
      <c r="Y905" s="4"/>
      <c r="AD905" s="4"/>
      <c r="AI905" s="4"/>
      <c r="AN905" s="4"/>
      <c r="AS905" s="4"/>
    </row>
    <row r="906" spans="6:45" ht="15.75" customHeight="1">
      <c r="F906" s="4"/>
      <c r="K906" s="4"/>
      <c r="P906" s="4"/>
      <c r="U906" s="4"/>
      <c r="Y906" s="4"/>
      <c r="AD906" s="4"/>
      <c r="AI906" s="4"/>
      <c r="AN906" s="4"/>
      <c r="AS906" s="4"/>
    </row>
    <row r="907" spans="6:45" ht="15.75" customHeight="1">
      <c r="F907" s="4"/>
      <c r="K907" s="4"/>
      <c r="P907" s="4"/>
      <c r="U907" s="4"/>
      <c r="Y907" s="4"/>
      <c r="AD907" s="4"/>
      <c r="AI907" s="4"/>
      <c r="AN907" s="4"/>
      <c r="AS907" s="4"/>
    </row>
    <row r="908" spans="6:45" ht="15.75" customHeight="1">
      <c r="F908" s="4"/>
      <c r="K908" s="4"/>
      <c r="P908" s="4"/>
      <c r="U908" s="4"/>
      <c r="Y908" s="4"/>
      <c r="AD908" s="4"/>
      <c r="AI908" s="4"/>
      <c r="AN908" s="4"/>
      <c r="AS908" s="4"/>
    </row>
    <row r="909" spans="6:45" ht="15.75" customHeight="1">
      <c r="F909" s="4"/>
      <c r="K909" s="4"/>
      <c r="P909" s="4"/>
      <c r="U909" s="4"/>
      <c r="Y909" s="4"/>
      <c r="AD909" s="4"/>
      <c r="AI909" s="4"/>
      <c r="AN909" s="4"/>
      <c r="AS909" s="4"/>
    </row>
    <row r="910" spans="6:45" ht="15.75" customHeight="1">
      <c r="F910" s="4"/>
      <c r="K910" s="4"/>
      <c r="P910" s="4"/>
      <c r="U910" s="4"/>
      <c r="Y910" s="4"/>
      <c r="AD910" s="4"/>
      <c r="AI910" s="4"/>
      <c r="AN910" s="4"/>
      <c r="AS910" s="4"/>
    </row>
    <row r="911" spans="6:45" ht="15.75" customHeight="1">
      <c r="F911" s="4"/>
      <c r="K911" s="4"/>
      <c r="P911" s="4"/>
      <c r="U911" s="4"/>
      <c r="Y911" s="4"/>
      <c r="AD911" s="4"/>
      <c r="AI911" s="4"/>
      <c r="AN911" s="4"/>
      <c r="AS911" s="4"/>
    </row>
    <row r="912" spans="6:45" ht="15.75" customHeight="1">
      <c r="F912" s="4"/>
      <c r="K912" s="4"/>
      <c r="P912" s="4"/>
      <c r="U912" s="4"/>
      <c r="Y912" s="4"/>
      <c r="AD912" s="4"/>
      <c r="AI912" s="4"/>
      <c r="AN912" s="4"/>
      <c r="AS912" s="4"/>
    </row>
    <row r="913" spans="6:45" ht="15.75" customHeight="1">
      <c r="F913" s="4"/>
      <c r="K913" s="4"/>
      <c r="P913" s="4"/>
      <c r="U913" s="4"/>
      <c r="Y913" s="4"/>
      <c r="AD913" s="4"/>
      <c r="AI913" s="4"/>
      <c r="AN913" s="4"/>
      <c r="AS913" s="4"/>
    </row>
    <row r="914" spans="6:45" ht="15.75" customHeight="1">
      <c r="F914" s="4"/>
      <c r="K914" s="4"/>
      <c r="P914" s="4"/>
      <c r="U914" s="4"/>
      <c r="Y914" s="4"/>
      <c r="AD914" s="4"/>
      <c r="AI914" s="4"/>
      <c r="AN914" s="4"/>
      <c r="AS914" s="4"/>
    </row>
    <row r="915" spans="6:45" ht="15.75" customHeight="1">
      <c r="F915" s="4"/>
      <c r="K915" s="4"/>
      <c r="P915" s="4"/>
      <c r="U915" s="4"/>
      <c r="Y915" s="4"/>
      <c r="AD915" s="4"/>
      <c r="AI915" s="4"/>
      <c r="AN915" s="4"/>
      <c r="AS915" s="4"/>
    </row>
    <row r="916" spans="6:45" ht="15.75" customHeight="1">
      <c r="F916" s="4"/>
      <c r="K916" s="4"/>
      <c r="P916" s="4"/>
      <c r="U916" s="4"/>
      <c r="Y916" s="4"/>
      <c r="AD916" s="4"/>
      <c r="AI916" s="4"/>
      <c r="AN916" s="4"/>
      <c r="AS916" s="4"/>
    </row>
    <row r="917" spans="6:45" ht="15.75" customHeight="1">
      <c r="F917" s="4"/>
      <c r="K917" s="4"/>
      <c r="P917" s="4"/>
      <c r="U917" s="4"/>
      <c r="Y917" s="4"/>
      <c r="AD917" s="4"/>
      <c r="AI917" s="4"/>
      <c r="AN917" s="4"/>
      <c r="AS917" s="4"/>
    </row>
    <row r="918" spans="6:45" ht="15.75" customHeight="1">
      <c r="F918" s="4"/>
      <c r="K918" s="4"/>
      <c r="P918" s="4"/>
      <c r="U918" s="4"/>
      <c r="Y918" s="4"/>
      <c r="AD918" s="4"/>
      <c r="AI918" s="4"/>
      <c r="AN918" s="4"/>
      <c r="AS918" s="4"/>
    </row>
    <row r="919" spans="6:45" ht="15.75" customHeight="1">
      <c r="F919" s="4"/>
      <c r="K919" s="4"/>
      <c r="P919" s="4"/>
      <c r="U919" s="4"/>
      <c r="Y919" s="4"/>
      <c r="AD919" s="4"/>
      <c r="AI919" s="4"/>
      <c r="AN919" s="4"/>
      <c r="AS919" s="4"/>
    </row>
    <row r="920" spans="6:45" ht="15.75" customHeight="1">
      <c r="F920" s="4"/>
      <c r="K920" s="4"/>
      <c r="P920" s="4"/>
      <c r="U920" s="4"/>
      <c r="Y920" s="4"/>
      <c r="AD920" s="4"/>
      <c r="AI920" s="4"/>
      <c r="AN920" s="4"/>
      <c r="AS920" s="4"/>
    </row>
    <row r="921" spans="6:45" ht="15.75" customHeight="1">
      <c r="F921" s="4"/>
      <c r="K921" s="4"/>
      <c r="P921" s="4"/>
      <c r="U921" s="4"/>
      <c r="Y921" s="4"/>
      <c r="AD921" s="4"/>
      <c r="AI921" s="4"/>
      <c r="AN921" s="4"/>
      <c r="AS921" s="4"/>
    </row>
    <row r="922" spans="6:45" ht="15.75" customHeight="1">
      <c r="F922" s="4"/>
      <c r="K922" s="4"/>
      <c r="P922" s="4"/>
      <c r="U922" s="4"/>
      <c r="Y922" s="4"/>
      <c r="AD922" s="4"/>
      <c r="AI922" s="4"/>
      <c r="AN922" s="4"/>
      <c r="AS922" s="4"/>
    </row>
    <row r="923" spans="6:45" ht="15.75" customHeight="1">
      <c r="F923" s="4"/>
      <c r="K923" s="4"/>
      <c r="P923" s="4"/>
      <c r="U923" s="4"/>
      <c r="Y923" s="4"/>
      <c r="AD923" s="4"/>
      <c r="AI923" s="4"/>
      <c r="AN923" s="4"/>
      <c r="AS923" s="4"/>
    </row>
    <row r="924" spans="6:45" ht="15.75" customHeight="1">
      <c r="F924" s="4"/>
      <c r="K924" s="4"/>
      <c r="P924" s="4"/>
      <c r="U924" s="4"/>
      <c r="Y924" s="4"/>
      <c r="AD924" s="4"/>
      <c r="AI924" s="4"/>
      <c r="AN924" s="4"/>
      <c r="AS924" s="4"/>
    </row>
    <row r="925" spans="6:45" ht="15.75" customHeight="1">
      <c r="F925" s="4"/>
      <c r="K925" s="4"/>
      <c r="P925" s="4"/>
      <c r="U925" s="4"/>
      <c r="Y925" s="4"/>
      <c r="AD925" s="4"/>
      <c r="AI925" s="4"/>
      <c r="AN925" s="4"/>
      <c r="AS925" s="4"/>
    </row>
    <row r="926" spans="6:45" ht="15.75" customHeight="1">
      <c r="F926" s="4"/>
      <c r="K926" s="4"/>
      <c r="P926" s="4"/>
      <c r="U926" s="4"/>
      <c r="Y926" s="4"/>
      <c r="AD926" s="4"/>
      <c r="AI926" s="4"/>
      <c r="AN926" s="4"/>
      <c r="AS926" s="4"/>
    </row>
    <row r="927" spans="6:45" ht="15.75" customHeight="1">
      <c r="F927" s="4"/>
      <c r="K927" s="4"/>
      <c r="P927" s="4"/>
      <c r="U927" s="4"/>
      <c r="Y927" s="4"/>
      <c r="AD927" s="4"/>
      <c r="AI927" s="4"/>
      <c r="AN927" s="4"/>
      <c r="AS927" s="4"/>
    </row>
    <row r="928" spans="6:45" ht="15.75" customHeight="1">
      <c r="F928" s="4"/>
      <c r="K928" s="4"/>
      <c r="P928" s="4"/>
      <c r="U928" s="4"/>
      <c r="Y928" s="4"/>
      <c r="AD928" s="4"/>
      <c r="AI928" s="4"/>
      <c r="AN928" s="4"/>
      <c r="AS928" s="4"/>
    </row>
    <row r="929" spans="6:45" ht="15.75" customHeight="1">
      <c r="F929" s="4"/>
      <c r="K929" s="4"/>
      <c r="P929" s="4"/>
      <c r="U929" s="4"/>
      <c r="Y929" s="4"/>
      <c r="AD929" s="4"/>
      <c r="AI929" s="4"/>
      <c r="AN929" s="4"/>
      <c r="AS929" s="4"/>
    </row>
    <row r="930" spans="6:45" ht="15.75" customHeight="1">
      <c r="F930" s="4"/>
      <c r="K930" s="4"/>
      <c r="P930" s="4"/>
      <c r="U930" s="4"/>
      <c r="Y930" s="4"/>
      <c r="AD930" s="4"/>
      <c r="AI930" s="4"/>
      <c r="AN930" s="4"/>
      <c r="AS930" s="4"/>
    </row>
    <row r="931" spans="6:45" ht="15.75" customHeight="1">
      <c r="F931" s="4"/>
      <c r="K931" s="4"/>
      <c r="P931" s="4"/>
      <c r="U931" s="4"/>
      <c r="Y931" s="4"/>
      <c r="AD931" s="4"/>
      <c r="AI931" s="4"/>
      <c r="AN931" s="4"/>
      <c r="AS931" s="4"/>
    </row>
    <row r="932" spans="6:45" ht="15.75" customHeight="1">
      <c r="F932" s="4"/>
      <c r="K932" s="4"/>
      <c r="P932" s="4"/>
      <c r="U932" s="4"/>
      <c r="Y932" s="4"/>
      <c r="AD932" s="4"/>
      <c r="AI932" s="4"/>
      <c r="AN932" s="4"/>
      <c r="AS932" s="4"/>
    </row>
    <row r="933" spans="6:45" ht="15.75" customHeight="1">
      <c r="F933" s="4"/>
      <c r="K933" s="4"/>
      <c r="P933" s="4"/>
      <c r="U933" s="4"/>
      <c r="Y933" s="4"/>
      <c r="AD933" s="4"/>
      <c r="AI933" s="4"/>
      <c r="AN933" s="4"/>
      <c r="AS933" s="4"/>
    </row>
    <row r="934" spans="6:45" ht="15.75" customHeight="1">
      <c r="F934" s="4"/>
      <c r="K934" s="4"/>
      <c r="P934" s="4"/>
      <c r="U934" s="4"/>
      <c r="Y934" s="4"/>
      <c r="AD934" s="4"/>
      <c r="AI934" s="4"/>
      <c r="AN934" s="4"/>
      <c r="AS934" s="4"/>
    </row>
    <row r="935" spans="6:45" ht="15.75" customHeight="1">
      <c r="F935" s="4"/>
      <c r="K935" s="4"/>
      <c r="P935" s="4"/>
      <c r="U935" s="4"/>
      <c r="Y935" s="4"/>
      <c r="AD935" s="4"/>
      <c r="AI935" s="4"/>
      <c r="AN935" s="4"/>
      <c r="AS935" s="4"/>
    </row>
    <row r="936" spans="6:45" ht="15.75" customHeight="1">
      <c r="F936" s="4"/>
      <c r="K936" s="4"/>
      <c r="P936" s="4"/>
      <c r="U936" s="4"/>
      <c r="Y936" s="4"/>
      <c r="AD936" s="4"/>
      <c r="AI936" s="4"/>
      <c r="AN936" s="4"/>
      <c r="AS936" s="4"/>
    </row>
    <row r="937" spans="6:45" ht="15.75" customHeight="1">
      <c r="F937" s="4"/>
      <c r="K937" s="4"/>
      <c r="P937" s="4"/>
      <c r="U937" s="4"/>
      <c r="Y937" s="4"/>
      <c r="AD937" s="4"/>
      <c r="AI937" s="4"/>
      <c r="AN937" s="4"/>
      <c r="AS937" s="4"/>
    </row>
    <row r="938" spans="6:45" ht="15.75" customHeight="1">
      <c r="F938" s="4"/>
      <c r="K938" s="4"/>
      <c r="P938" s="4"/>
      <c r="U938" s="4"/>
      <c r="Y938" s="4"/>
      <c r="AD938" s="4"/>
      <c r="AI938" s="4"/>
      <c r="AN938" s="4"/>
      <c r="AS938" s="4"/>
    </row>
    <row r="939" spans="6:45" ht="15.75" customHeight="1">
      <c r="F939" s="4"/>
      <c r="K939" s="4"/>
      <c r="P939" s="4"/>
      <c r="U939" s="4"/>
      <c r="Y939" s="4"/>
      <c r="AD939" s="4"/>
      <c r="AI939" s="4"/>
      <c r="AN939" s="4"/>
      <c r="AS939" s="4"/>
    </row>
    <row r="940" spans="6:45" ht="15.75" customHeight="1">
      <c r="F940" s="4"/>
      <c r="K940" s="4"/>
      <c r="P940" s="4"/>
      <c r="U940" s="4"/>
      <c r="Y940" s="4"/>
      <c r="AD940" s="4"/>
      <c r="AI940" s="4"/>
      <c r="AN940" s="4"/>
      <c r="AS940" s="4"/>
    </row>
    <row r="941" spans="6:45" ht="15.75" customHeight="1">
      <c r="F941" s="4"/>
      <c r="K941" s="4"/>
      <c r="P941" s="4"/>
      <c r="U941" s="4"/>
      <c r="Y941" s="4"/>
      <c r="AD941" s="4"/>
      <c r="AI941" s="4"/>
      <c r="AN941" s="4"/>
      <c r="AS941" s="4"/>
    </row>
    <row r="942" spans="6:45" ht="15.75" customHeight="1">
      <c r="F942" s="4"/>
      <c r="K942" s="4"/>
      <c r="P942" s="4"/>
      <c r="U942" s="4"/>
      <c r="Y942" s="4"/>
      <c r="AD942" s="4"/>
      <c r="AI942" s="4"/>
      <c r="AN942" s="4"/>
      <c r="AS942" s="4"/>
    </row>
    <row r="943" spans="6:45" ht="15.75" customHeight="1">
      <c r="F943" s="4"/>
      <c r="K943" s="4"/>
      <c r="P943" s="4"/>
      <c r="U943" s="4"/>
      <c r="Y943" s="4"/>
      <c r="AD943" s="4"/>
      <c r="AI943" s="4"/>
      <c r="AN943" s="4"/>
      <c r="AS943" s="4"/>
    </row>
    <row r="944" spans="6:45" ht="15.75" customHeight="1">
      <c r="F944" s="4"/>
      <c r="K944" s="4"/>
      <c r="P944" s="4"/>
      <c r="U944" s="4"/>
      <c r="Y944" s="4"/>
      <c r="AD944" s="4"/>
      <c r="AI944" s="4"/>
      <c r="AN944" s="4"/>
      <c r="AS944" s="4"/>
    </row>
    <row r="945" spans="6:45" ht="15.75" customHeight="1">
      <c r="F945" s="4"/>
      <c r="K945" s="4"/>
      <c r="P945" s="4"/>
      <c r="U945" s="4"/>
      <c r="Y945" s="4"/>
      <c r="AD945" s="4"/>
      <c r="AI945" s="4"/>
      <c r="AN945" s="4"/>
      <c r="AS945" s="4"/>
    </row>
    <row r="946" spans="6:45" ht="15.75" customHeight="1">
      <c r="F946" s="4"/>
      <c r="K946" s="4"/>
      <c r="P946" s="4"/>
      <c r="U946" s="4"/>
      <c r="Y946" s="4"/>
      <c r="AD946" s="4"/>
      <c r="AI946" s="4"/>
      <c r="AN946" s="4"/>
      <c r="AS946" s="4"/>
    </row>
    <row r="947" spans="6:45" ht="15.75" customHeight="1">
      <c r="F947" s="4"/>
      <c r="K947" s="4"/>
      <c r="P947" s="4"/>
      <c r="U947" s="4"/>
      <c r="Y947" s="4"/>
      <c r="AD947" s="4"/>
      <c r="AI947" s="4"/>
      <c r="AN947" s="4"/>
      <c r="AS947" s="4"/>
    </row>
    <row r="948" spans="6:45" ht="15.75" customHeight="1">
      <c r="F948" s="4"/>
      <c r="K948" s="4"/>
      <c r="P948" s="4"/>
      <c r="U948" s="4"/>
      <c r="Y948" s="4"/>
      <c r="AD948" s="4"/>
      <c r="AI948" s="4"/>
      <c r="AN948" s="4"/>
      <c r="AS948" s="4"/>
    </row>
    <row r="949" spans="6:45" ht="15.75" customHeight="1">
      <c r="F949" s="4"/>
      <c r="K949" s="4"/>
      <c r="P949" s="4"/>
      <c r="U949" s="4"/>
      <c r="Y949" s="4"/>
      <c r="AD949" s="4"/>
      <c r="AI949" s="4"/>
      <c r="AN949" s="4"/>
      <c r="AS949" s="4"/>
    </row>
    <row r="950" spans="6:45" ht="15.75" customHeight="1">
      <c r="F950" s="4"/>
      <c r="K950" s="4"/>
      <c r="P950" s="4"/>
      <c r="U950" s="4"/>
      <c r="Y950" s="4"/>
      <c r="AD950" s="4"/>
      <c r="AI950" s="4"/>
      <c r="AN950" s="4"/>
      <c r="AS950" s="4"/>
    </row>
    <row r="951" spans="6:45" ht="15.75" customHeight="1">
      <c r="F951" s="4"/>
      <c r="K951" s="4"/>
      <c r="P951" s="4"/>
      <c r="U951" s="4"/>
      <c r="Y951" s="4"/>
      <c r="AD951" s="4"/>
      <c r="AI951" s="4"/>
      <c r="AN951" s="4"/>
      <c r="AS951" s="4"/>
    </row>
    <row r="952" spans="6:45" ht="15.75" customHeight="1">
      <c r="F952" s="4"/>
      <c r="K952" s="4"/>
      <c r="P952" s="4"/>
      <c r="U952" s="4"/>
      <c r="Y952" s="4"/>
      <c r="AD952" s="4"/>
      <c r="AI952" s="4"/>
      <c r="AN952" s="4"/>
      <c r="AS952" s="4"/>
    </row>
    <row r="953" spans="6:45" ht="15.75" customHeight="1">
      <c r="F953" s="4"/>
      <c r="K953" s="4"/>
      <c r="P953" s="4"/>
      <c r="U953" s="4"/>
      <c r="Y953" s="4"/>
      <c r="AD953" s="4"/>
      <c r="AI953" s="4"/>
      <c r="AN953" s="4"/>
      <c r="AS953" s="4"/>
    </row>
    <row r="954" spans="6:45" ht="15.75" customHeight="1">
      <c r="F954" s="4"/>
      <c r="K954" s="4"/>
      <c r="P954" s="4"/>
      <c r="U954" s="4"/>
      <c r="Y954" s="4"/>
      <c r="AD954" s="4"/>
      <c r="AI954" s="4"/>
      <c r="AN954" s="4"/>
      <c r="AS954" s="4"/>
    </row>
    <row r="955" spans="6:45" ht="15.75" customHeight="1">
      <c r="F955" s="4"/>
      <c r="K955" s="4"/>
      <c r="P955" s="4"/>
      <c r="U955" s="4"/>
      <c r="Y955" s="4"/>
      <c r="AD955" s="4"/>
      <c r="AI955" s="4"/>
      <c r="AN955" s="4"/>
      <c r="AS955" s="4"/>
    </row>
    <row r="956" spans="6:45" ht="15.75" customHeight="1">
      <c r="F956" s="4"/>
      <c r="K956" s="4"/>
      <c r="P956" s="4"/>
      <c r="U956" s="4"/>
      <c r="Y956" s="4"/>
      <c r="AD956" s="4"/>
      <c r="AI956" s="4"/>
      <c r="AN956" s="4"/>
      <c r="AS956" s="4"/>
    </row>
    <row r="957" spans="6:45" ht="15.75" customHeight="1">
      <c r="F957" s="4"/>
      <c r="K957" s="4"/>
      <c r="P957" s="4"/>
      <c r="U957" s="4"/>
      <c r="Y957" s="4"/>
      <c r="AD957" s="4"/>
      <c r="AI957" s="4"/>
      <c r="AN957" s="4"/>
      <c r="AS957" s="4"/>
    </row>
    <row r="958" spans="6:45" ht="15.75" customHeight="1">
      <c r="F958" s="4"/>
      <c r="K958" s="4"/>
      <c r="P958" s="4"/>
      <c r="U958" s="4"/>
      <c r="Y958" s="4"/>
      <c r="AD958" s="4"/>
      <c r="AI958" s="4"/>
      <c r="AN958" s="4"/>
      <c r="AS958" s="4"/>
    </row>
    <row r="959" spans="6:45" ht="15.75" customHeight="1">
      <c r="F959" s="4"/>
      <c r="K959" s="4"/>
      <c r="P959" s="4"/>
      <c r="U959" s="4"/>
      <c r="Y959" s="4"/>
      <c r="AD959" s="4"/>
      <c r="AI959" s="4"/>
      <c r="AN959" s="4"/>
      <c r="AS959" s="4"/>
    </row>
    <row r="960" spans="6:45" ht="15.75" customHeight="1">
      <c r="F960" s="4"/>
      <c r="K960" s="4"/>
      <c r="P960" s="4"/>
      <c r="U960" s="4"/>
      <c r="Y960" s="4"/>
      <c r="AD960" s="4"/>
      <c r="AI960" s="4"/>
      <c r="AN960" s="4"/>
      <c r="AS960" s="4"/>
    </row>
    <row r="961" spans="6:45" ht="15.75" customHeight="1">
      <c r="F961" s="4"/>
      <c r="K961" s="4"/>
      <c r="P961" s="4"/>
      <c r="U961" s="4"/>
      <c r="Y961" s="4"/>
      <c r="AD961" s="4"/>
      <c r="AI961" s="4"/>
      <c r="AN961" s="4"/>
      <c r="AS961" s="4"/>
    </row>
    <row r="962" spans="6:45" ht="15.75" customHeight="1">
      <c r="F962" s="4"/>
      <c r="K962" s="4"/>
      <c r="P962" s="4"/>
      <c r="U962" s="4"/>
      <c r="Y962" s="4"/>
      <c r="AD962" s="4"/>
      <c r="AI962" s="4"/>
      <c r="AN962" s="4"/>
      <c r="AS962" s="4"/>
    </row>
    <row r="963" spans="6:45" ht="15.75" customHeight="1">
      <c r="F963" s="4"/>
      <c r="K963" s="4"/>
      <c r="P963" s="4"/>
      <c r="U963" s="4"/>
      <c r="Y963" s="4"/>
      <c r="AD963" s="4"/>
      <c r="AI963" s="4"/>
      <c r="AN963" s="4"/>
      <c r="AS963" s="4"/>
    </row>
    <row r="964" spans="6:45" ht="15.75" customHeight="1">
      <c r="F964" s="4"/>
      <c r="K964" s="4"/>
      <c r="P964" s="4"/>
      <c r="U964" s="4"/>
      <c r="Y964" s="4"/>
      <c r="AD964" s="4"/>
      <c r="AI964" s="4"/>
      <c r="AN964" s="4"/>
      <c r="AS964" s="4"/>
    </row>
    <row r="965" spans="6:45" ht="15.75" customHeight="1">
      <c r="F965" s="4"/>
      <c r="K965" s="4"/>
      <c r="P965" s="4"/>
      <c r="U965" s="4"/>
      <c r="Y965" s="4"/>
      <c r="AD965" s="4"/>
      <c r="AI965" s="4"/>
      <c r="AN965" s="4"/>
      <c r="AS965" s="4"/>
    </row>
    <row r="966" spans="6:45" ht="15.75" customHeight="1">
      <c r="F966" s="4"/>
      <c r="K966" s="4"/>
      <c r="P966" s="4"/>
      <c r="U966" s="4"/>
      <c r="Y966" s="4"/>
      <c r="AD966" s="4"/>
      <c r="AI966" s="4"/>
      <c r="AN966" s="4"/>
      <c r="AS966" s="4"/>
    </row>
    <row r="967" spans="6:45" ht="15.75" customHeight="1">
      <c r="F967" s="4"/>
      <c r="K967" s="4"/>
      <c r="P967" s="4"/>
      <c r="U967" s="4"/>
      <c r="Y967" s="4"/>
      <c r="AD967" s="4"/>
      <c r="AI967" s="4"/>
      <c r="AN967" s="4"/>
      <c r="AS967" s="4"/>
    </row>
    <row r="968" spans="6:45" ht="15.75" customHeight="1">
      <c r="F968" s="4"/>
      <c r="K968" s="4"/>
      <c r="P968" s="4"/>
      <c r="U968" s="4"/>
      <c r="Y968" s="4"/>
      <c r="AD968" s="4"/>
      <c r="AI968" s="4"/>
      <c r="AN968" s="4"/>
      <c r="AS968" s="4"/>
    </row>
    <row r="969" spans="6:45" ht="15.75" customHeight="1">
      <c r="F969" s="4"/>
      <c r="K969" s="4"/>
      <c r="P969" s="4"/>
      <c r="U969" s="4"/>
      <c r="Y969" s="4"/>
      <c r="AD969" s="4"/>
      <c r="AI969" s="4"/>
      <c r="AN969" s="4"/>
      <c r="AS969" s="4"/>
    </row>
    <row r="970" spans="6:45" ht="15.75" customHeight="1">
      <c r="F970" s="4"/>
      <c r="K970" s="4"/>
      <c r="P970" s="4"/>
      <c r="U970" s="4"/>
      <c r="Y970" s="4"/>
      <c r="AD970" s="4"/>
      <c r="AI970" s="4"/>
      <c r="AN970" s="4"/>
      <c r="AS970" s="4"/>
    </row>
    <row r="971" spans="6:45" ht="15.75" customHeight="1">
      <c r="F971" s="4"/>
      <c r="K971" s="4"/>
      <c r="P971" s="4"/>
      <c r="U971" s="4"/>
      <c r="Y971" s="4"/>
      <c r="AD971" s="4"/>
      <c r="AI971" s="4"/>
      <c r="AN971" s="4"/>
      <c r="AS971" s="4"/>
    </row>
    <row r="972" spans="6:45" ht="15.75" customHeight="1">
      <c r="F972" s="4"/>
      <c r="K972" s="4"/>
      <c r="P972" s="4"/>
      <c r="U972" s="4"/>
      <c r="Y972" s="4"/>
      <c r="AD972" s="4"/>
      <c r="AI972" s="4"/>
      <c r="AN972" s="4"/>
      <c r="AS972" s="4"/>
    </row>
    <row r="973" spans="6:45" ht="15.75" customHeight="1">
      <c r="F973" s="4"/>
      <c r="K973" s="4"/>
      <c r="P973" s="4"/>
      <c r="U973" s="4"/>
      <c r="Y973" s="4"/>
      <c r="AD973" s="4"/>
      <c r="AI973" s="4"/>
      <c r="AN973" s="4"/>
      <c r="AS973" s="4"/>
    </row>
    <row r="974" spans="6:45" ht="15.75" customHeight="1">
      <c r="F974" s="4"/>
      <c r="K974" s="4"/>
      <c r="P974" s="4"/>
      <c r="U974" s="4"/>
      <c r="Y974" s="4"/>
      <c r="AD974" s="4"/>
      <c r="AI974" s="4"/>
      <c r="AN974" s="4"/>
      <c r="AS974" s="4"/>
    </row>
    <row r="975" spans="6:45" ht="15.75" customHeight="1">
      <c r="F975" s="4"/>
      <c r="K975" s="4"/>
      <c r="P975" s="4"/>
      <c r="U975" s="4"/>
      <c r="Y975" s="4"/>
      <c r="AD975" s="4"/>
      <c r="AI975" s="4"/>
      <c r="AN975" s="4"/>
      <c r="AS975" s="4"/>
    </row>
    <row r="976" spans="6:45" ht="15.75" customHeight="1">
      <c r="F976" s="4"/>
      <c r="K976" s="4"/>
      <c r="P976" s="4"/>
      <c r="U976" s="4"/>
      <c r="Y976" s="4"/>
      <c r="AD976" s="4"/>
      <c r="AI976" s="4"/>
      <c r="AN976" s="4"/>
      <c r="AS976" s="4"/>
    </row>
    <row r="977" spans="6:45" ht="15.75" customHeight="1">
      <c r="F977" s="4"/>
      <c r="K977" s="4"/>
      <c r="P977" s="4"/>
      <c r="U977" s="4"/>
      <c r="Y977" s="4"/>
      <c r="AD977" s="4"/>
      <c r="AI977" s="4"/>
      <c r="AN977" s="4"/>
      <c r="AS977" s="4"/>
    </row>
    <row r="978" spans="6:45" ht="15.75" customHeight="1">
      <c r="F978" s="4"/>
      <c r="K978" s="4"/>
      <c r="P978" s="4"/>
      <c r="U978" s="4"/>
      <c r="Y978" s="4"/>
      <c r="AD978" s="4"/>
      <c r="AI978" s="4"/>
      <c r="AN978" s="4"/>
      <c r="AS978" s="4"/>
    </row>
    <row r="979" spans="6:45" ht="15.75" customHeight="1">
      <c r="F979" s="4"/>
      <c r="K979" s="4"/>
      <c r="P979" s="4"/>
      <c r="U979" s="4"/>
      <c r="Y979" s="4"/>
      <c r="AD979" s="4"/>
      <c r="AI979" s="4"/>
      <c r="AN979" s="4"/>
      <c r="AS979" s="4"/>
    </row>
    <row r="980" spans="6:45" ht="15.75" customHeight="1">
      <c r="F980" s="4"/>
      <c r="K980" s="4"/>
      <c r="P980" s="4"/>
      <c r="U980" s="4"/>
      <c r="Y980" s="4"/>
      <c r="AD980" s="4"/>
      <c r="AI980" s="4"/>
      <c r="AN980" s="4"/>
      <c r="AS980" s="4"/>
    </row>
    <row r="981" spans="6:45" ht="15.75" customHeight="1">
      <c r="F981" s="4"/>
      <c r="K981" s="4"/>
      <c r="P981" s="4"/>
      <c r="U981" s="4"/>
      <c r="Y981" s="4"/>
      <c r="AD981" s="4"/>
      <c r="AI981" s="4"/>
      <c r="AN981" s="4"/>
      <c r="AS981" s="4"/>
    </row>
    <row r="982" spans="6:45" ht="15.75" customHeight="1">
      <c r="F982" s="4"/>
      <c r="K982" s="4"/>
      <c r="P982" s="4"/>
      <c r="U982" s="4"/>
      <c r="Y982" s="4"/>
      <c r="AD982" s="4"/>
      <c r="AI982" s="4"/>
      <c r="AN982" s="4"/>
      <c r="AS982" s="4"/>
    </row>
    <row r="983" spans="6:45" ht="15.75" customHeight="1">
      <c r="F983" s="4"/>
      <c r="K983" s="4"/>
      <c r="P983" s="4"/>
      <c r="U983" s="4"/>
      <c r="Y983" s="4"/>
      <c r="AD983" s="4"/>
      <c r="AI983" s="4"/>
      <c r="AN983" s="4"/>
      <c r="AS983" s="4"/>
    </row>
    <row r="984" spans="6:45" ht="15.75" customHeight="1">
      <c r="F984" s="4"/>
      <c r="K984" s="4"/>
      <c r="P984" s="4"/>
      <c r="U984" s="4"/>
      <c r="Y984" s="4"/>
      <c r="AD984" s="4"/>
      <c r="AI984" s="4"/>
      <c r="AN984" s="4"/>
      <c r="AS984" s="4"/>
    </row>
    <row r="985" spans="6:45" ht="15.75" customHeight="1">
      <c r="F985" s="4"/>
      <c r="K985" s="4"/>
      <c r="P985" s="4"/>
      <c r="U985" s="4"/>
      <c r="Y985" s="4"/>
      <c r="AD985" s="4"/>
      <c r="AI985" s="4"/>
      <c r="AN985" s="4"/>
      <c r="AS985" s="4"/>
    </row>
    <row r="986" spans="6:45" ht="15.75" customHeight="1">
      <c r="F986" s="4"/>
      <c r="K986" s="4"/>
      <c r="P986" s="4"/>
      <c r="U986" s="4"/>
      <c r="Y986" s="4"/>
      <c r="AD986" s="4"/>
      <c r="AI986" s="4"/>
      <c r="AN986" s="4"/>
      <c r="AS986" s="4"/>
    </row>
    <row r="987" spans="6:45" ht="15.75" customHeight="1">
      <c r="F987" s="4"/>
      <c r="K987" s="4"/>
      <c r="P987" s="4"/>
      <c r="U987" s="4"/>
      <c r="Y987" s="4"/>
      <c r="AD987" s="4"/>
      <c r="AI987" s="4"/>
      <c r="AN987" s="4"/>
      <c r="AS987" s="4"/>
    </row>
    <row r="988" spans="6:45" ht="15.75" customHeight="1">
      <c r="F988" s="4"/>
      <c r="K988" s="4"/>
      <c r="P988" s="4"/>
      <c r="U988" s="4"/>
      <c r="Y988" s="4"/>
      <c r="AD988" s="4"/>
      <c r="AI988" s="4"/>
      <c r="AN988" s="4"/>
      <c r="AS988" s="4"/>
    </row>
    <row r="989" spans="6:45" ht="15.75" customHeight="1">
      <c r="F989" s="4"/>
      <c r="K989" s="4"/>
      <c r="P989" s="4"/>
      <c r="U989" s="4"/>
      <c r="Y989" s="4"/>
      <c r="AD989" s="4"/>
      <c r="AI989" s="4"/>
      <c r="AN989" s="4"/>
      <c r="AS989" s="4"/>
    </row>
    <row r="990" spans="6:45" ht="15.75" customHeight="1">
      <c r="F990" s="4"/>
      <c r="K990" s="4"/>
      <c r="P990" s="4"/>
      <c r="U990" s="4"/>
      <c r="Y990" s="4"/>
      <c r="AD990" s="4"/>
      <c r="AI990" s="4"/>
      <c r="AN990" s="4"/>
      <c r="AS990" s="4"/>
    </row>
    <row r="991" spans="6:45" ht="15.75" customHeight="1">
      <c r="F991" s="4"/>
      <c r="K991" s="4"/>
      <c r="P991" s="4"/>
      <c r="U991" s="4"/>
      <c r="Y991" s="4"/>
      <c r="AD991" s="4"/>
      <c r="AI991" s="4"/>
      <c r="AN991" s="4"/>
      <c r="AS991" s="4"/>
    </row>
    <row r="992" spans="6:45" ht="15.75" customHeight="1">
      <c r="F992" s="4"/>
      <c r="K992" s="4"/>
      <c r="P992" s="4"/>
      <c r="U992" s="4"/>
      <c r="Y992" s="4"/>
      <c r="AD992" s="4"/>
      <c r="AI992" s="4"/>
      <c r="AN992" s="4"/>
      <c r="AS992" s="4"/>
    </row>
    <row r="993" spans="6:45" ht="15.75" customHeight="1">
      <c r="F993" s="4"/>
      <c r="K993" s="4"/>
      <c r="P993" s="4"/>
      <c r="U993" s="4"/>
      <c r="Y993" s="4"/>
      <c r="AD993" s="4"/>
      <c r="AI993" s="4"/>
      <c r="AN993" s="4"/>
      <c r="AS993" s="4"/>
    </row>
    <row r="994" spans="6:45" ht="15.75" customHeight="1">
      <c r="F994" s="4"/>
      <c r="K994" s="4"/>
      <c r="P994" s="4"/>
      <c r="U994" s="4"/>
      <c r="Y994" s="4"/>
      <c r="AD994" s="4"/>
      <c r="AI994" s="4"/>
      <c r="AN994" s="4"/>
      <c r="AS994" s="4"/>
    </row>
    <row r="995" spans="6:45" ht="15.75" customHeight="1">
      <c r="F995" s="4"/>
      <c r="K995" s="4"/>
      <c r="P995" s="4"/>
      <c r="U995" s="4"/>
      <c r="Y995" s="4"/>
      <c r="AD995" s="4"/>
      <c r="AI995" s="4"/>
      <c r="AN995" s="4"/>
      <c r="AS995" s="4"/>
    </row>
    <row r="996" spans="6:45" ht="15.75" customHeight="1">
      <c r="F996" s="4"/>
      <c r="K996" s="4"/>
      <c r="P996" s="4"/>
      <c r="U996" s="4"/>
      <c r="Y996" s="4"/>
      <c r="AD996" s="4"/>
      <c r="AI996" s="4"/>
      <c r="AN996" s="4"/>
      <c r="AS996" s="4"/>
    </row>
    <row r="997" spans="6:45" ht="15.75" customHeight="1">
      <c r="F997" s="4"/>
      <c r="K997" s="4"/>
      <c r="P997" s="4"/>
      <c r="U997" s="4"/>
      <c r="Y997" s="4"/>
      <c r="AD997" s="4"/>
      <c r="AI997" s="4"/>
      <c r="AN997" s="4"/>
      <c r="AS997" s="4"/>
    </row>
    <row r="998" spans="6:45" ht="15.75" customHeight="1">
      <c r="F998" s="4"/>
      <c r="K998" s="4"/>
      <c r="P998" s="4"/>
      <c r="U998" s="4"/>
      <c r="Y998" s="4"/>
      <c r="AD998" s="4"/>
      <c r="AI998" s="4"/>
      <c r="AN998" s="4"/>
      <c r="AS998" s="4"/>
    </row>
    <row r="999" spans="6:45" ht="15.75" customHeight="1">
      <c r="F999" s="4"/>
      <c r="K999" s="4"/>
      <c r="P999" s="4"/>
      <c r="U999" s="4"/>
      <c r="Y999" s="4"/>
      <c r="AD999" s="4"/>
      <c r="AI999" s="4"/>
      <c r="AN999" s="4"/>
      <c r="AS999" s="4"/>
    </row>
    <row r="1000" spans="6:45" ht="15.75" customHeight="1">
      <c r="F1000" s="4"/>
      <c r="K1000" s="4"/>
      <c r="P1000" s="4"/>
      <c r="U1000" s="4"/>
      <c r="Y1000" s="4"/>
      <c r="AD1000" s="4"/>
      <c r="AI1000" s="4"/>
      <c r="AN1000" s="4"/>
      <c r="AS1000" s="4"/>
    </row>
    <row r="1001" spans="6:45" ht="15.75" customHeight="1">
      <c r="F1001" s="4"/>
      <c r="K1001" s="4"/>
      <c r="P1001" s="4"/>
      <c r="U1001" s="4"/>
      <c r="Y1001" s="4"/>
      <c r="AD1001" s="4"/>
      <c r="AI1001" s="4"/>
      <c r="AN1001" s="4"/>
      <c r="AS1001" s="4"/>
    </row>
  </sheetData>
  <sheetProtection selectLockedCells="1" selectUnlockedCells="1"/>
  <mergeCells count="11">
    <mergeCell ref="Z3:AD3"/>
    <mergeCell ref="AE3:AI3"/>
    <mergeCell ref="AJ3:AN3"/>
    <mergeCell ref="AO3:AS3"/>
    <mergeCell ref="A1:AS1"/>
    <mergeCell ref="B2:AS2"/>
    <mergeCell ref="B3:F3"/>
    <mergeCell ref="G3:K3"/>
    <mergeCell ref="L3:P3"/>
    <mergeCell ref="Q3:U3"/>
    <mergeCell ref="V3:Y3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Шк. 165 Чек лист </vt:lpstr>
      <vt:lpstr>Шк 165 Кол ОП в ОО</vt:lpstr>
      <vt:lpstr>Памятка</vt:lpstr>
      <vt:lpstr>Сводный график по школе</vt:lpstr>
      <vt:lpstr>1а </vt:lpstr>
      <vt:lpstr>2а</vt:lpstr>
      <vt:lpstr>3а,б</vt:lpstr>
      <vt:lpstr>4а,б</vt:lpstr>
      <vt:lpstr>5а,б</vt:lpstr>
      <vt:lpstr>6а,б </vt:lpstr>
      <vt:lpstr>7а,б</vt:lpstr>
      <vt:lpstr>8а,б</vt:lpstr>
      <vt:lpstr>9а,б</vt:lpstr>
      <vt:lpstr>10</vt:lpstr>
      <vt:lpstr>11</vt:lpstr>
      <vt:lpstr>Лист9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2022-03-09T11:18:02Z</dcterms:created>
  <dcterms:modified xsi:type="dcterms:W3CDTF">2025-09-05T10:33:58Z</dcterms:modified>
</cp:coreProperties>
</file>