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120" activeTab="0"/>
  </bookViews>
  <sheets>
    <sheet name="стр.1_5" sheetId="1" r:id="rId1"/>
  </sheets>
  <definedNames>
    <definedName name="_xlnm.Print_Area" localSheetId="0">'стр.1_5'!$A$1:$FH$159</definedName>
  </definedNames>
  <calcPr fullCalcOnLoad="1"/>
</workbook>
</file>

<file path=xl/sharedStrings.xml><?xml version="1.0" encoding="utf-8"?>
<sst xmlns="http://schemas.openxmlformats.org/spreadsheetml/2006/main" count="528" uniqueCount="265">
  <si>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</si>
  <si>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</si>
  <si>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</si>
  <si>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</si>
  <si>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</si>
  <si>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</si>
  <si>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</si>
  <si>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</si>
  <si>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</si>
  <si>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</si>
  <si>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</si>
  <si>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</si>
  <si>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</si>
  <si>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</si>
  <si>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</si>
  <si>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</si>
  <si>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</si>
  <si>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</si>
  <si>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</si>
  <si>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</si>
  <si>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</si>
  <si>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</si>
  <si>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</si>
  <si>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</si>
  <si>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</si>
  <si>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</si>
  <si>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</si>
  <si>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</si>
  <si>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</si>
  <si>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</si>
  <si>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</si>
  <si>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</si>
  <si>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</si>
  <si>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</si>
  <si>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</si>
  <si>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</si>
  <si>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</si>
  <si>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</si>
  <si>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</si>
  <si>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</si>
  <si>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</si>
  <si>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</si>
  <si>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</si>
  <si>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</si>
  <si>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</si>
  <si>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</si>
  <si>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</si>
  <si>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</si>
  <si>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</si>
  <si>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</si>
  <si>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</si>
  <si>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</si>
  <si>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</si>
  <si>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</si>
  <si>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</si>
  <si>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</si>
  <si>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</si>
  <si>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</si>
  <si>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</si>
  <si>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</si>
  <si>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</si>
  <si>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</si>
  <si>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</si>
  <si>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</si>
  <si>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</si>
  <si>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</si>
  <si>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</si>
  <si>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</si>
  <si>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</si>
  <si>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</si>
  <si>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</si>
  <si>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</si>
  <si>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</si>
  <si>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</si>
  <si>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</si>
  <si>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</si>
  <si>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</si>
  <si>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</si>
  <si>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</si>
  <si>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</si>
  <si>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</si>
  <si>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</si>
  <si>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</si>
  <si>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</si>
  <si>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</si>
  <si>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</si>
  <si>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</si>
  <si>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</si>
  <si>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</si>
  <si>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</si>
  <si>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</si>
  <si>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</si>
  <si>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</si>
  <si>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</si>
  <si>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</si>
  <si>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</si>
  <si>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</si>
  <si>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</si>
  <si>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</si>
  <si>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</si>
  <si>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</si>
  <si>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</si>
  <si>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</si>
  <si>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</si>
  <si>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</si>
  <si>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</si>
  <si>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</si>
  <si>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</si>
  <si>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</si>
  <si>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</si>
  <si>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</si>
  <si>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</si>
  <si>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</si>
  <si>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</si>
  <si>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</si>
  <si>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</si>
  <si>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</si>
  <si>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</si>
  <si>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</si>
  <si>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</si>
  <si>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</si>
  <si>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</si>
  <si>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</si>
  <si>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</si>
  <si>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</si>
  <si>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</si>
  <si>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</si>
  <si>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</si>
  <si>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</si>
  <si>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</si>
  <si>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</si>
  <si>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</si>
  <si>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</si>
  <si>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</si>
  <si>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</si>
  <si>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</si>
  <si>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</si>
  <si>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</si>
  <si>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</si>
  <si>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</si>
  <si>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</si>
  <si>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</si>
  <si>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</si>
  <si>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</si>
  <si>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</si>
  <si>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</si>
  <si>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</si>
  <si>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</si>
  <si>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</si>
  <si>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</si>
  <si>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</si>
  <si>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</si>
  <si>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</si>
  <si>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</si>
  <si>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</si>
  <si>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</si>
  <si>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</si>
  <si>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</si>
  <si>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</si>
  <si>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</si>
  <si>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</si>
  <si>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</si>
  <si>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</si>
  <si>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</si>
  <si>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</si>
  <si>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</si>
  <si>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</si>
  <si>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</si>
  <si>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</si>
  <si>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</si>
  <si>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</si>
  <si>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</si>
  <si>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</si>
  <si>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</si>
  <si>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</si>
  <si>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</si>
  <si>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</si>
  <si>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</si>
  <si>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</si>
  <si>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</si>
  <si>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</si>
  <si>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</si>
  <si>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</si>
  <si>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</si>
  <si>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</si>
  <si>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</si>
  <si>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</si>
  <si>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</si>
  <si>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</si>
  <si>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</si>
  <si>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</si>
  <si>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</si>
  <si>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</si>
  <si>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</si>
  <si>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</si>
  <si>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</si>
  <si>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</si>
  <si>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</si>
  <si>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</si>
  <si>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</si>
  <si>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</si>
  <si>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</si>
  <si>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</si>
  <si>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</si>
  <si>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</si>
  <si>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</si>
  <si>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</si>
  <si>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</si>
  <si>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</si>
  <si>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</si>
  <si>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</si>
  <si>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</si>
  <si>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</si>
  <si>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</si>
  <si>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</si>
  <si>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</si>
  <si>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</si>
  <si>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</si>
  <si>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</si>
  <si>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</si>
  <si>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</si>
  <si>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</si>
  <si>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</si>
  <si>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</si>
  <si>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</si>
  <si>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</si>
  <si>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</si>
  <si>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</si>
  <si>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</si>
  <si>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</si>
  <si>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</si>
  <si>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</si>
  <si>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</si>
  <si>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</si>
  <si>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</si>
  <si>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</si>
  <si>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</si>
  <si>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</si>
  <si>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</si>
  <si>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</si>
  <si>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</si>
  <si>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</si>
  <si>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</si>
  <si>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</si>
  <si>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</si>
  <si>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</si>
  <si>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</si>
  <si>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</si>
  <si>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</si>
  <si>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</si>
  <si>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</si>
  <si>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</si>
  <si>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</si>
  <si>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</si>
  <si>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собственные доходы учреждения (код вида - 2)</t>
  </si>
  <si>
    <t>МБОУ "Генеральская ООШ"</t>
  </si>
  <si>
    <t>Шалатонова Л.В.</t>
  </si>
  <si>
    <t>Ткачева Е.Н.</t>
  </si>
  <si>
    <t>гл.бухгалтер</t>
  </si>
  <si>
    <t>31-6-94</t>
  </si>
  <si>
    <t>49807990</t>
  </si>
  <si>
    <t>января</t>
  </si>
  <si>
    <t>01</t>
  </si>
  <si>
    <t>13</t>
  </si>
  <si>
    <t>01.01.2013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</si>
</sst>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" fontId="1" fillId="11" borderId="10" xfId="0" applyNumberFormat="1" applyFont="1" applyFill="1" applyBorder="1" applyAlignment="1">
      <alignment horizontal="right"/>
    </xf>
    <xf numFmtId="4" fontId="1" fillId="11" borderId="11" xfId="0" applyNumberFormat="1" applyFont="1" applyFill="1" applyBorder="1" applyAlignment="1">
      <alignment horizontal="right"/>
    </xf>
    <xf numFmtId="4" fontId="1" fillId="11" borderId="1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wrapText="1" indent="2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11" borderId="26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left" indent="7"/>
    </xf>
    <xf numFmtId="49" fontId="1" fillId="0" borderId="2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5" fillId="11" borderId="30" xfId="0" applyFont="1" applyFill="1" applyBorder="1" applyAlignment="1">
      <alignment horizontal="left" wrapText="1" indent="1"/>
    </xf>
    <xf numFmtId="49" fontId="1" fillId="11" borderId="31" xfId="0" applyNumberFormat="1" applyFont="1" applyFill="1" applyBorder="1" applyAlignment="1">
      <alignment horizontal="center"/>
    </xf>
    <xf numFmtId="49" fontId="1" fillId="11" borderId="11" xfId="0" applyNumberFormat="1" applyFont="1" applyFill="1" applyBorder="1" applyAlignment="1">
      <alignment horizontal="center"/>
    </xf>
    <xf numFmtId="49" fontId="1" fillId="11" borderId="26" xfId="0" applyNumberFormat="1" applyFont="1" applyFill="1" applyBorder="1" applyAlignment="1">
      <alignment horizontal="center"/>
    </xf>
    <xf numFmtId="49" fontId="1" fillId="11" borderId="10" xfId="0" applyNumberFormat="1" applyFont="1" applyFill="1" applyBorder="1" applyAlignment="1">
      <alignment horizontal="center"/>
    </xf>
    <xf numFmtId="0" fontId="1" fillId="11" borderId="27" xfId="0" applyFont="1" applyFill="1" applyBorder="1" applyAlignment="1">
      <alignment horizontal="left" indent="7"/>
    </xf>
    <xf numFmtId="49" fontId="1" fillId="11" borderId="28" xfId="0" applyNumberFormat="1" applyFont="1" applyFill="1" applyBorder="1" applyAlignment="1">
      <alignment horizontal="center"/>
    </xf>
    <xf numFmtId="49" fontId="1" fillId="11" borderId="21" xfId="0" applyNumberFormat="1" applyFont="1" applyFill="1" applyBorder="1" applyAlignment="1">
      <alignment horizontal="center"/>
    </xf>
    <xf numFmtId="49" fontId="1" fillId="11" borderId="22" xfId="0" applyNumberFormat="1" applyFont="1" applyFill="1" applyBorder="1" applyAlignment="1">
      <alignment horizontal="center"/>
    </xf>
    <xf numFmtId="49" fontId="1" fillId="11" borderId="29" xfId="0" applyNumberFormat="1" applyFont="1" applyFill="1" applyBorder="1" applyAlignment="1">
      <alignment horizontal="center"/>
    </xf>
    <xf numFmtId="49" fontId="1" fillId="11" borderId="24" xfId="0" applyNumberFormat="1" applyFont="1" applyFill="1" applyBorder="1" applyAlignment="1">
      <alignment horizontal="center"/>
    </xf>
    <xf numFmtId="49" fontId="1" fillId="11" borderId="25" xfId="0" applyNumberFormat="1" applyFont="1" applyFill="1" applyBorder="1" applyAlignment="1">
      <alignment horizontal="center"/>
    </xf>
    <xf numFmtId="49" fontId="1" fillId="11" borderId="20" xfId="0" applyNumberFormat="1" applyFont="1" applyFill="1" applyBorder="1" applyAlignment="1">
      <alignment horizontal="center"/>
    </xf>
    <xf numFmtId="49" fontId="1" fillId="11" borderId="23" xfId="0" applyNumberFormat="1" applyFont="1" applyFill="1" applyBorder="1" applyAlignment="1">
      <alignment horizontal="center"/>
    </xf>
    <xf numFmtId="4" fontId="1" fillId="11" borderId="20" xfId="0" applyNumberFormat="1" applyFont="1" applyFill="1" applyBorder="1" applyAlignment="1">
      <alignment horizontal="right"/>
    </xf>
    <xf numFmtId="4" fontId="1" fillId="11" borderId="21" xfId="0" applyNumberFormat="1" applyFont="1" applyFill="1" applyBorder="1" applyAlignment="1">
      <alignment horizontal="right"/>
    </xf>
    <xf numFmtId="4" fontId="1" fillId="11" borderId="22" xfId="0" applyNumberFormat="1" applyFont="1" applyFill="1" applyBorder="1" applyAlignment="1">
      <alignment horizontal="right"/>
    </xf>
    <xf numFmtId="4" fontId="1" fillId="11" borderId="23" xfId="0" applyNumberFormat="1" applyFont="1" applyFill="1" applyBorder="1" applyAlignment="1">
      <alignment horizontal="right"/>
    </xf>
    <xf numFmtId="4" fontId="1" fillId="11" borderId="24" xfId="0" applyNumberFormat="1" applyFont="1" applyFill="1" applyBorder="1" applyAlignment="1">
      <alignment horizontal="right"/>
    </xf>
    <xf numFmtId="4" fontId="1" fillId="11" borderId="25" xfId="0" applyNumberFormat="1" applyFont="1" applyFill="1" applyBorder="1" applyAlignment="1">
      <alignment horizontal="right"/>
    </xf>
    <xf numFmtId="0" fontId="5" fillId="11" borderId="15" xfId="0" applyFont="1" applyFill="1" applyBorder="1" applyAlignment="1">
      <alignment horizontal="left" wrapText="1" inden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11" borderId="32" xfId="0" applyFont="1" applyFill="1" applyBorder="1" applyAlignment="1">
      <alignment horizontal="left" wrapText="1"/>
    </xf>
    <xf numFmtId="0" fontId="1" fillId="11" borderId="32" xfId="0" applyFont="1" applyFill="1" applyBorder="1" applyAlignment="1">
      <alignment horizontal="left" wrapText="1"/>
    </xf>
    <xf numFmtId="49" fontId="1" fillId="11" borderId="33" xfId="0" applyNumberFormat="1" applyFont="1" applyFill="1" applyBorder="1" applyAlignment="1">
      <alignment horizontal="center"/>
    </xf>
    <xf numFmtId="49" fontId="1" fillId="11" borderId="34" xfId="0" applyNumberFormat="1" applyFont="1" applyFill="1" applyBorder="1" applyAlignment="1">
      <alignment horizontal="center"/>
    </xf>
    <xf numFmtId="49" fontId="1" fillId="11" borderId="35" xfId="0" applyNumberFormat="1" applyFont="1" applyFill="1" applyBorder="1" applyAlignment="1">
      <alignment horizontal="center"/>
    </xf>
    <xf numFmtId="49" fontId="1" fillId="11" borderId="36" xfId="0" applyNumberFormat="1" applyFont="1" applyFill="1" applyBorder="1" applyAlignment="1">
      <alignment horizontal="center"/>
    </xf>
    <xf numFmtId="4" fontId="1" fillId="11" borderId="36" xfId="0" applyNumberFormat="1" applyFont="1" applyFill="1" applyBorder="1" applyAlignment="1">
      <alignment horizontal="right"/>
    </xf>
    <xf numFmtId="4" fontId="1" fillId="11" borderId="34" xfId="0" applyNumberFormat="1" applyFont="1" applyFill="1" applyBorder="1" applyAlignment="1">
      <alignment horizontal="right"/>
    </xf>
    <xf numFmtId="4" fontId="1" fillId="11" borderId="35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left" wrapText="1"/>
    </xf>
    <xf numFmtId="49" fontId="1" fillId="5" borderId="16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49" fontId="1" fillId="5" borderId="19" xfId="0" applyNumberFormat="1" applyFont="1" applyFill="1" applyBorder="1" applyAlignment="1">
      <alignment horizontal="center"/>
    </xf>
    <xf numFmtId="4" fontId="1" fillId="5" borderId="19" xfId="0" applyNumberFormat="1" applyFont="1" applyFill="1" applyBorder="1" applyAlignment="1">
      <alignment horizontal="right"/>
    </xf>
    <xf numFmtId="4" fontId="1" fillId="5" borderId="17" xfId="0" applyNumberFormat="1" applyFont="1" applyFill="1" applyBorder="1" applyAlignment="1">
      <alignment horizontal="right"/>
    </xf>
    <xf numFmtId="4" fontId="1" fillId="5" borderId="18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left" wrapText="1" indent="1"/>
    </xf>
    <xf numFmtId="49" fontId="1" fillId="5" borderId="31" xfId="0" applyNumberFormat="1" applyFont="1" applyFill="1" applyBorder="1" applyAlignment="1">
      <alignment horizontal="center"/>
    </xf>
    <xf numFmtId="49" fontId="1" fillId="5" borderId="11" xfId="0" applyNumberFormat="1" applyFont="1" applyFill="1" applyBorder="1" applyAlignment="1">
      <alignment horizontal="center"/>
    </xf>
    <xf numFmtId="49" fontId="1" fillId="5" borderId="26" xfId="0" applyNumberFormat="1" applyFont="1" applyFill="1" applyBorder="1" applyAlignment="1">
      <alignment horizontal="center"/>
    </xf>
    <xf numFmtId="49" fontId="1" fillId="5" borderId="10" xfId="0" applyNumberFormat="1" applyFont="1" applyFill="1" applyBorder="1" applyAlignment="1">
      <alignment horizontal="center"/>
    </xf>
    <xf numFmtId="4" fontId="1" fillId="5" borderId="10" xfId="0" applyNumberFormat="1" applyFont="1" applyFill="1" applyBorder="1" applyAlignment="1">
      <alignment horizontal="right"/>
    </xf>
    <xf numFmtId="4" fontId="1" fillId="5" borderId="11" xfId="0" applyNumberFormat="1" applyFont="1" applyFill="1" applyBorder="1" applyAlignment="1">
      <alignment horizontal="right"/>
    </xf>
    <xf numFmtId="4" fontId="1" fillId="5" borderId="26" xfId="0" applyNumberFormat="1" applyFont="1" applyFill="1" applyBorder="1" applyAlignment="1">
      <alignment horizontal="right"/>
    </xf>
    <xf numFmtId="4" fontId="1" fillId="33" borderId="2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24" xfId="0" applyNumberFormat="1" applyFont="1" applyFill="1" applyBorder="1" applyAlignment="1">
      <alignment horizontal="right"/>
    </xf>
    <xf numFmtId="4" fontId="1" fillId="33" borderId="25" xfId="0" applyNumberFormat="1" applyFont="1" applyFill="1" applyBorder="1" applyAlignment="1">
      <alignment horizontal="right"/>
    </xf>
    <xf numFmtId="0" fontId="1" fillId="33" borderId="27" xfId="0" applyFont="1" applyFill="1" applyBorder="1" applyAlignment="1">
      <alignment horizontal="left" indent="7"/>
    </xf>
    <xf numFmtId="0" fontId="1" fillId="33" borderId="15" xfId="0" applyFont="1" applyFill="1" applyBorder="1" applyAlignment="1">
      <alignment horizontal="left" indent="2"/>
    </xf>
    <xf numFmtId="49" fontId="1" fillId="33" borderId="28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4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4" fontId="1" fillId="11" borderId="42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0" fontId="5" fillId="0" borderId="30" xfId="0" applyFont="1" applyBorder="1" applyAlignment="1">
      <alignment horizontal="left" wrapText="1" indent="1"/>
    </xf>
    <xf numFmtId="49" fontId="1" fillId="0" borderId="2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 indent="2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1" fillId="11" borderId="47" xfId="0" applyFont="1" applyFill="1" applyBorder="1" applyAlignment="1">
      <alignment horizontal="center"/>
    </xf>
    <xf numFmtId="0" fontId="1" fillId="11" borderId="48" xfId="0" applyFont="1" applyFill="1" applyBorder="1" applyAlignment="1">
      <alignment horizontal="center"/>
    </xf>
    <xf numFmtId="0" fontId="1" fillId="11" borderId="44" xfId="0" applyFont="1" applyFill="1" applyBorder="1" applyAlignment="1">
      <alignment horizontal="center"/>
    </xf>
    <xf numFmtId="0" fontId="1" fillId="11" borderId="40" xfId="0" applyFont="1" applyFill="1" applyBorder="1" applyAlignment="1">
      <alignment horizontal="center"/>
    </xf>
    <xf numFmtId="0" fontId="1" fillId="11" borderId="45" xfId="0" applyFont="1" applyFill="1" applyBorder="1" applyAlignment="1">
      <alignment horizontal="center"/>
    </xf>
    <xf numFmtId="0" fontId="1" fillId="11" borderId="41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left" vertical="center" wrapText="1"/>
    </xf>
    <xf numFmtId="0" fontId="4" fillId="11" borderId="37" xfId="0" applyFont="1" applyFill="1" applyBorder="1" applyAlignment="1">
      <alignment horizontal="left" vertical="center" wrapText="1"/>
    </xf>
    <xf numFmtId="49" fontId="1" fillId="11" borderId="16" xfId="0" applyNumberFormat="1" applyFont="1" applyFill="1" applyBorder="1" applyAlignment="1">
      <alignment horizontal="center" vertical="center"/>
    </xf>
    <xf numFmtId="49" fontId="1" fillId="11" borderId="17" xfId="0" applyNumberFormat="1" applyFont="1" applyFill="1" applyBorder="1" applyAlignment="1">
      <alignment horizontal="center" vertical="center"/>
    </xf>
    <xf numFmtId="49" fontId="1" fillId="11" borderId="18" xfId="0" applyNumberFormat="1" applyFont="1" applyFill="1" applyBorder="1" applyAlignment="1">
      <alignment horizontal="center" vertical="center"/>
    </xf>
    <xf numFmtId="49" fontId="1" fillId="11" borderId="19" xfId="0" applyNumberFormat="1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left" wrapText="1"/>
    </xf>
    <xf numFmtId="0" fontId="4" fillId="11" borderId="49" xfId="0" applyFont="1" applyFill="1" applyBorder="1" applyAlignment="1">
      <alignment horizontal="left" wrapText="1"/>
    </xf>
    <xf numFmtId="49" fontId="1" fillId="11" borderId="50" xfId="0" applyNumberFormat="1" applyFont="1" applyFill="1" applyBorder="1" applyAlignment="1">
      <alignment horizontal="center"/>
    </xf>
    <xf numFmtId="49" fontId="1" fillId="11" borderId="47" xfId="0" applyNumberFormat="1" applyFont="1" applyFill="1" applyBorder="1" applyAlignment="1">
      <alignment horizontal="center"/>
    </xf>
    <xf numFmtId="49" fontId="1" fillId="11" borderId="48" xfId="0" applyNumberFormat="1" applyFont="1" applyFill="1" applyBorder="1" applyAlignment="1">
      <alignment horizontal="center"/>
    </xf>
    <xf numFmtId="49" fontId="1" fillId="11" borderId="46" xfId="0" applyNumberFormat="1" applyFont="1" applyFill="1" applyBorder="1" applyAlignment="1">
      <alignment horizontal="center"/>
    </xf>
    <xf numFmtId="0" fontId="1" fillId="11" borderId="51" xfId="0" applyFont="1" applyFill="1" applyBorder="1" applyAlignment="1">
      <alignment horizontal="center" vertical="center"/>
    </xf>
    <xf numFmtId="0" fontId="1" fillId="11" borderId="52" xfId="0" applyFont="1" applyFill="1" applyBorder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15" xfId="0" applyFont="1" applyBorder="1" applyAlignment="1">
      <alignment horizontal="left" wrapText="1" indent="3"/>
    </xf>
    <xf numFmtId="0" fontId="5" fillId="0" borderId="15" xfId="0" applyFont="1" applyBorder="1" applyAlignment="1">
      <alignment horizontal="left" wrapText="1" inden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2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A1">
      <selection activeCell="ES5" sqref="ES5:FH5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141" t="s">
        <v>20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</row>
    <row r="2" spans="2:164" ht="12" customHeight="1" thickBot="1">
      <c r="B2" s="141" t="s">
        <v>21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S2" s="138" t="s">
        <v>11</v>
      </c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40"/>
    </row>
    <row r="3" spans="147:164" ht="12" customHeight="1">
      <c r="EQ3" s="2" t="s">
        <v>14</v>
      </c>
      <c r="ES3" s="148" t="s">
        <v>12</v>
      </c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50"/>
    </row>
    <row r="4" spans="61:164" ht="12" customHeight="1">
      <c r="BI4" s="2" t="s">
        <v>23</v>
      </c>
      <c r="BJ4" s="142" t="s">
        <v>261</v>
      </c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3">
        <v>20</v>
      </c>
      <c r="CF4" s="143"/>
      <c r="CG4" s="143"/>
      <c r="CH4" s="143"/>
      <c r="CI4" s="144" t="s">
        <v>263</v>
      </c>
      <c r="CJ4" s="144"/>
      <c r="CK4" s="144"/>
      <c r="CL4" s="1" t="s">
        <v>24</v>
      </c>
      <c r="EQ4" s="2" t="s">
        <v>15</v>
      </c>
      <c r="ES4" s="151" t="s">
        <v>264</v>
      </c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3"/>
    </row>
    <row r="5" spans="1:164" ht="12" customHeight="1">
      <c r="A5" s="1" t="s">
        <v>25</v>
      </c>
      <c r="AX5" s="83" t="s">
        <v>255</v>
      </c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Q5" s="2" t="s">
        <v>16</v>
      </c>
      <c r="ES5" s="151" t="s">
        <v>260</v>
      </c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3"/>
    </row>
    <row r="6" spans="1:164" ht="12" customHeight="1">
      <c r="A6" s="1" t="s">
        <v>26</v>
      </c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Q6" s="2"/>
      <c r="ES6" s="151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3"/>
    </row>
    <row r="7" spans="1:164" ht="12" customHeight="1">
      <c r="A7" s="1" t="s">
        <v>27</v>
      </c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Q7" s="2" t="s">
        <v>17</v>
      </c>
      <c r="ES7" s="151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3"/>
    </row>
    <row r="8" spans="1:164" ht="12" customHeight="1">
      <c r="A8" s="1" t="s">
        <v>28</v>
      </c>
      <c r="EQ8" s="2" t="s">
        <v>16</v>
      </c>
      <c r="ES8" s="151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3"/>
    </row>
    <row r="9" spans="1:164" ht="10.5" customHeight="1">
      <c r="A9" s="1" t="s">
        <v>29</v>
      </c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Q9" s="2" t="s">
        <v>18</v>
      </c>
      <c r="ES9" s="151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3"/>
    </row>
    <row r="10" spans="1:164" ht="12" customHeight="1">
      <c r="A10" s="1" t="s">
        <v>30</v>
      </c>
      <c r="AX10" s="83" t="s">
        <v>254</v>
      </c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Q10" s="2"/>
      <c r="ES10" s="151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3"/>
    </row>
    <row r="11" spans="1:164" ht="11.25">
      <c r="A11" s="1" t="s">
        <v>31</v>
      </c>
      <c r="EQ11" s="2"/>
      <c r="ES11" s="151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3"/>
    </row>
    <row r="12" spans="1:164" ht="12" thickBot="1">
      <c r="A12" s="1" t="s">
        <v>32</v>
      </c>
      <c r="EQ12" s="2" t="s">
        <v>19</v>
      </c>
      <c r="ES12" s="145" t="s">
        <v>13</v>
      </c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7"/>
    </row>
    <row r="13" spans="1:164" ht="17.25" customHeight="1">
      <c r="A13" s="154" t="s">
        <v>22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</row>
    <row r="14" spans="1:164" ht="11.25">
      <c r="A14" s="65" t="s">
        <v>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80"/>
      <c r="AX14" s="131" t="s">
        <v>1</v>
      </c>
      <c r="AY14" s="132"/>
      <c r="AZ14" s="132"/>
      <c r="BA14" s="132"/>
      <c r="BB14" s="132"/>
      <c r="BC14" s="133"/>
      <c r="BD14" s="131" t="s">
        <v>2</v>
      </c>
      <c r="BE14" s="132"/>
      <c r="BF14" s="132"/>
      <c r="BG14" s="132"/>
      <c r="BH14" s="132"/>
      <c r="BI14" s="132"/>
      <c r="BJ14" s="133"/>
      <c r="BK14" s="131" t="s">
        <v>3</v>
      </c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3"/>
      <c r="BY14" s="137" t="s">
        <v>9</v>
      </c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9"/>
      <c r="ES14" s="131" t="s">
        <v>10</v>
      </c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</row>
    <row r="15" spans="1:164" ht="24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30"/>
      <c r="AX15" s="134"/>
      <c r="AY15" s="135"/>
      <c r="AZ15" s="135"/>
      <c r="BA15" s="135"/>
      <c r="BB15" s="135"/>
      <c r="BC15" s="136"/>
      <c r="BD15" s="134"/>
      <c r="BE15" s="135"/>
      <c r="BF15" s="135"/>
      <c r="BG15" s="135"/>
      <c r="BH15" s="135"/>
      <c r="BI15" s="135"/>
      <c r="BJ15" s="136"/>
      <c r="BK15" s="134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6"/>
      <c r="BY15" s="75" t="s">
        <v>4</v>
      </c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7"/>
      <c r="CN15" s="75" t="s">
        <v>5</v>
      </c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7"/>
      <c r="DD15" s="75" t="s">
        <v>6</v>
      </c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7"/>
      <c r="DQ15" s="75" t="s">
        <v>7</v>
      </c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7"/>
      <c r="ED15" s="75" t="s">
        <v>8</v>
      </c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7"/>
      <c r="ES15" s="134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</row>
    <row r="16" spans="1:164" ht="12" thickBot="1">
      <c r="A16" s="78">
        <v>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9"/>
      <c r="AX16" s="64">
        <v>2</v>
      </c>
      <c r="AY16" s="65"/>
      <c r="AZ16" s="65"/>
      <c r="BA16" s="65"/>
      <c r="BB16" s="65"/>
      <c r="BC16" s="80"/>
      <c r="BD16" s="64">
        <v>3</v>
      </c>
      <c r="BE16" s="65"/>
      <c r="BF16" s="65"/>
      <c r="BG16" s="65"/>
      <c r="BH16" s="65"/>
      <c r="BI16" s="65"/>
      <c r="BJ16" s="80"/>
      <c r="BK16" s="64">
        <v>4</v>
      </c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80"/>
      <c r="BY16" s="64">
        <v>5</v>
      </c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80"/>
      <c r="CN16" s="64">
        <v>6</v>
      </c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80"/>
      <c r="DD16" s="64">
        <v>7</v>
      </c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80"/>
      <c r="DQ16" s="64">
        <v>8</v>
      </c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80"/>
      <c r="ED16" s="64">
        <v>9</v>
      </c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80"/>
      <c r="ES16" s="64">
        <v>10</v>
      </c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</row>
    <row r="17" spans="1:164" ht="11.25">
      <c r="A17" s="66" t="s">
        <v>34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8" t="s">
        <v>33</v>
      </c>
      <c r="AY17" s="69"/>
      <c r="AZ17" s="69"/>
      <c r="BA17" s="69"/>
      <c r="BB17" s="69"/>
      <c r="BC17" s="70"/>
      <c r="BD17" s="71"/>
      <c r="BE17" s="69"/>
      <c r="BF17" s="69"/>
      <c r="BG17" s="69"/>
      <c r="BH17" s="69"/>
      <c r="BI17" s="69"/>
      <c r="BJ17" s="70"/>
      <c r="BK17" s="72">
        <f>BK18+BK22+BK23+BK27+BK36</f>
        <v>100000</v>
      </c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4"/>
      <c r="BY17" s="72">
        <f>BY18+BY22+BY23+BY27+BY36</f>
        <v>77952</v>
      </c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4"/>
      <c r="CN17" s="72">
        <f>CN18+CN21+CN22+CN23+CN27+CN36</f>
        <v>0</v>
      </c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4"/>
      <c r="DD17" s="72">
        <f>DD18+DD21+DD22+DD23+DD27+DD36</f>
        <v>0</v>
      </c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4"/>
      <c r="DQ17" s="72">
        <f>DQ18+DQ21+DQ22+DQ23+DQ27+DQ36</f>
        <v>0</v>
      </c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4"/>
      <c r="ED17" s="72">
        <f>BY17+CN17+DD17+DQ17</f>
        <v>77952</v>
      </c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4"/>
      <c r="ES17" s="72">
        <f>BK17-ED17</f>
        <v>22048</v>
      </c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155"/>
    </row>
    <row r="18" spans="1:164" ht="12">
      <c r="A18" s="43" t="s">
        <v>37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4" t="s">
        <v>35</v>
      </c>
      <c r="AY18" s="45"/>
      <c r="AZ18" s="45"/>
      <c r="BA18" s="45"/>
      <c r="BB18" s="45"/>
      <c r="BC18" s="46"/>
      <c r="BD18" s="47" t="s">
        <v>36</v>
      </c>
      <c r="BE18" s="45"/>
      <c r="BF18" s="45"/>
      <c r="BG18" s="45"/>
      <c r="BH18" s="45"/>
      <c r="BI18" s="45"/>
      <c r="BJ18" s="46"/>
      <c r="BK18" s="14">
        <f>BK21+BK22</f>
        <v>100000</v>
      </c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33"/>
      <c r="BY18" s="14">
        <f>BY21+BY22</f>
        <v>77952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33"/>
      <c r="CN18" s="14">
        <f>CN21+CN22</f>
        <v>0</v>
      </c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33"/>
      <c r="DD18" s="14">
        <f>DD21+DD22</f>
        <v>0</v>
      </c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33"/>
      <c r="DQ18" s="14">
        <f>DQ21+DQ22</f>
        <v>0</v>
      </c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33"/>
      <c r="ED18" s="14">
        <f>BY18+CN18+DD18+DQ18</f>
        <v>77952</v>
      </c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33"/>
      <c r="ES18" s="14">
        <f>BK18-ED18</f>
        <v>22048</v>
      </c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6"/>
    </row>
    <row r="19" spans="1:164" ht="11.25">
      <c r="A19" s="118" t="s">
        <v>39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20" t="s">
        <v>38</v>
      </c>
      <c r="AY19" s="121"/>
      <c r="AZ19" s="121"/>
      <c r="BA19" s="121"/>
      <c r="BB19" s="121"/>
      <c r="BC19" s="122"/>
      <c r="BD19" s="126" t="s">
        <v>36</v>
      </c>
      <c r="BE19" s="121"/>
      <c r="BF19" s="121"/>
      <c r="BG19" s="121"/>
      <c r="BH19" s="121"/>
      <c r="BI19" s="121"/>
      <c r="BJ19" s="122"/>
      <c r="BK19" s="112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4"/>
      <c r="BY19" s="112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4"/>
      <c r="CN19" s="112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4"/>
      <c r="DD19" s="112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4"/>
      <c r="DQ19" s="112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4"/>
      <c r="ED19" s="14">
        <f aca="true" t="shared" si="0" ref="ED19:ED36">BY19+CN19+DD19+DQ19</f>
        <v>0</v>
      </c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33"/>
      <c r="ES19" s="14">
        <f aca="true" t="shared" si="1" ref="ES19:ES36">BK19-ED19</f>
        <v>0</v>
      </c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6"/>
    </row>
    <row r="20" spans="1:164" ht="11.25">
      <c r="A20" s="119" t="s">
        <v>40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23"/>
      <c r="AY20" s="124"/>
      <c r="AZ20" s="124"/>
      <c r="BA20" s="124"/>
      <c r="BB20" s="124"/>
      <c r="BC20" s="125"/>
      <c r="BD20" s="127"/>
      <c r="BE20" s="124"/>
      <c r="BF20" s="124"/>
      <c r="BG20" s="124"/>
      <c r="BH20" s="124"/>
      <c r="BI20" s="124"/>
      <c r="BJ20" s="125"/>
      <c r="BK20" s="115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5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7"/>
      <c r="CN20" s="115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7"/>
      <c r="DD20" s="115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7"/>
      <c r="DQ20" s="115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7"/>
      <c r="ED20" s="14">
        <f t="shared" si="0"/>
        <v>0</v>
      </c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33"/>
      <c r="ES20" s="14">
        <f t="shared" si="1"/>
        <v>0</v>
      </c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6"/>
    </row>
    <row r="21" spans="1:164" ht="12">
      <c r="A21" s="104" t="s">
        <v>43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5" t="s">
        <v>41</v>
      </c>
      <c r="AY21" s="106"/>
      <c r="AZ21" s="106"/>
      <c r="BA21" s="106"/>
      <c r="BB21" s="106"/>
      <c r="BC21" s="107"/>
      <c r="BD21" s="108" t="s">
        <v>42</v>
      </c>
      <c r="BE21" s="106"/>
      <c r="BF21" s="106"/>
      <c r="BG21" s="106"/>
      <c r="BH21" s="106"/>
      <c r="BI21" s="106"/>
      <c r="BJ21" s="107"/>
      <c r="BK21" s="109">
        <v>100000</v>
      </c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1"/>
      <c r="BY21" s="109">
        <v>77952</v>
      </c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1"/>
      <c r="CN21" s="109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1"/>
      <c r="DD21" s="109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1"/>
      <c r="DQ21" s="109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1"/>
      <c r="ED21" s="14">
        <f t="shared" si="0"/>
        <v>77952</v>
      </c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33"/>
      <c r="ES21" s="14">
        <f t="shared" si="1"/>
        <v>22048</v>
      </c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6"/>
    </row>
    <row r="22" spans="1:164" ht="24" customHeight="1">
      <c r="A22" s="104" t="s">
        <v>44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5" t="s">
        <v>45</v>
      </c>
      <c r="AY22" s="106"/>
      <c r="AZ22" s="106"/>
      <c r="BA22" s="106"/>
      <c r="BB22" s="106"/>
      <c r="BC22" s="107"/>
      <c r="BD22" s="108" t="s">
        <v>46</v>
      </c>
      <c r="BE22" s="106"/>
      <c r="BF22" s="106"/>
      <c r="BG22" s="106"/>
      <c r="BH22" s="106"/>
      <c r="BI22" s="106"/>
      <c r="BJ22" s="107"/>
      <c r="BK22" s="109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1"/>
      <c r="BY22" s="109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1"/>
      <c r="CN22" s="109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1"/>
      <c r="DD22" s="109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1"/>
      <c r="DQ22" s="109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1"/>
      <c r="ED22" s="14">
        <f t="shared" si="0"/>
        <v>0</v>
      </c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33"/>
      <c r="ES22" s="14">
        <f t="shared" si="1"/>
        <v>0</v>
      </c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6"/>
    </row>
    <row r="23" spans="1:164" ht="12">
      <c r="A23" s="43" t="s">
        <v>49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4" t="s">
        <v>47</v>
      </c>
      <c r="AY23" s="45"/>
      <c r="AZ23" s="45"/>
      <c r="BA23" s="45"/>
      <c r="BB23" s="45"/>
      <c r="BC23" s="46"/>
      <c r="BD23" s="47" t="s">
        <v>48</v>
      </c>
      <c r="BE23" s="45"/>
      <c r="BF23" s="45"/>
      <c r="BG23" s="45"/>
      <c r="BH23" s="45"/>
      <c r="BI23" s="45"/>
      <c r="BJ23" s="46"/>
      <c r="BK23" s="14">
        <f>BK24+BK26</f>
        <v>0</v>
      </c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33"/>
      <c r="BY23" s="14">
        <f>BY24+BY26</f>
        <v>0</v>
      </c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33"/>
      <c r="CN23" s="14">
        <f>CN24+CN26</f>
        <v>0</v>
      </c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33"/>
      <c r="DD23" s="14">
        <f>DD24+DD26</f>
        <v>0</v>
      </c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33"/>
      <c r="DQ23" s="14">
        <f>DQ24+DQ26</f>
        <v>0</v>
      </c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33"/>
      <c r="ED23" s="14">
        <f t="shared" si="0"/>
        <v>0</v>
      </c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33"/>
      <c r="ES23" s="14">
        <f t="shared" si="1"/>
        <v>0</v>
      </c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6"/>
    </row>
    <row r="24" spans="1:164" ht="11.25">
      <c r="A24" s="34" t="s">
        <v>50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5" t="s">
        <v>52</v>
      </c>
      <c r="AY24" s="36"/>
      <c r="AZ24" s="36"/>
      <c r="BA24" s="36"/>
      <c r="BB24" s="36"/>
      <c r="BC24" s="37"/>
      <c r="BD24" s="41" t="s">
        <v>53</v>
      </c>
      <c r="BE24" s="36"/>
      <c r="BF24" s="36"/>
      <c r="BG24" s="36"/>
      <c r="BH24" s="36"/>
      <c r="BI24" s="36"/>
      <c r="BJ24" s="37"/>
      <c r="BK24" s="27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9"/>
      <c r="BY24" s="27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9"/>
      <c r="CN24" s="27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9"/>
      <c r="DD24" s="27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9"/>
      <c r="DQ24" s="27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9"/>
      <c r="ED24" s="14">
        <f t="shared" si="0"/>
        <v>0</v>
      </c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33"/>
      <c r="ES24" s="14">
        <f t="shared" si="1"/>
        <v>0</v>
      </c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6"/>
    </row>
    <row r="25" spans="1:164" ht="22.5" customHeight="1">
      <c r="A25" s="19" t="s">
        <v>51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38"/>
      <c r="AY25" s="39"/>
      <c r="AZ25" s="39"/>
      <c r="BA25" s="39"/>
      <c r="BB25" s="39"/>
      <c r="BC25" s="40"/>
      <c r="BD25" s="42"/>
      <c r="BE25" s="39"/>
      <c r="BF25" s="39"/>
      <c r="BG25" s="39"/>
      <c r="BH25" s="39"/>
      <c r="BI25" s="39"/>
      <c r="BJ25" s="40"/>
      <c r="BK25" s="30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2"/>
      <c r="BY25" s="30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2"/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2"/>
      <c r="DD25" s="30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2"/>
      <c r="DQ25" s="30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2"/>
      <c r="ED25" s="14">
        <f t="shared" si="0"/>
        <v>0</v>
      </c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33"/>
      <c r="ES25" s="14">
        <f t="shared" si="1"/>
        <v>0</v>
      </c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6"/>
    </row>
    <row r="26" spans="1:164" ht="22.5" customHeight="1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38" t="s">
        <v>55</v>
      </c>
      <c r="AY26" s="39"/>
      <c r="AZ26" s="39"/>
      <c r="BA26" s="39"/>
      <c r="BB26" s="39"/>
      <c r="BC26" s="40"/>
      <c r="BD26" s="42" t="s">
        <v>56</v>
      </c>
      <c r="BE26" s="39"/>
      <c r="BF26" s="39"/>
      <c r="BG26" s="39"/>
      <c r="BH26" s="39"/>
      <c r="BI26" s="39"/>
      <c r="BJ26" s="40"/>
      <c r="BK26" s="30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2"/>
      <c r="BY26" s="30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2"/>
      <c r="CN26" s="30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2"/>
      <c r="DD26" s="30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2"/>
      <c r="DQ26" s="30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2"/>
      <c r="ED26" s="14">
        <f t="shared" si="0"/>
        <v>0</v>
      </c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33"/>
      <c r="ES26" s="14">
        <f t="shared" si="1"/>
        <v>0</v>
      </c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6"/>
    </row>
    <row r="27" spans="1:164" ht="12">
      <c r="A27" s="43" t="s">
        <v>57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4" t="s">
        <v>58</v>
      </c>
      <c r="AY27" s="45"/>
      <c r="AZ27" s="45"/>
      <c r="BA27" s="45"/>
      <c r="BB27" s="45"/>
      <c r="BC27" s="46"/>
      <c r="BD27" s="47" t="s">
        <v>59</v>
      </c>
      <c r="BE27" s="45"/>
      <c r="BF27" s="45"/>
      <c r="BG27" s="45"/>
      <c r="BH27" s="45"/>
      <c r="BI27" s="45"/>
      <c r="BJ27" s="46"/>
      <c r="BK27" s="14">
        <f>BK28+BK30+BK31+BK32+BK33+BK34+BK35</f>
        <v>0</v>
      </c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33"/>
      <c r="BY27" s="14">
        <f>BY28+BY30+BY31+BY32+BY33+BY34+BY35</f>
        <v>0</v>
      </c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33"/>
      <c r="CN27" s="14">
        <f>CN28+CN30+CN31+CN32+CN33+CN34+CN35</f>
        <v>0</v>
      </c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33"/>
      <c r="DD27" s="14">
        <f>DD28+DD30+DD31+DD32+DD33+DD34+DD35</f>
        <v>0</v>
      </c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33"/>
      <c r="DQ27" s="14">
        <f>DQ28+DQ30+DQ31+DQ32+DQ33+DQ34+DQ35</f>
        <v>0</v>
      </c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33"/>
      <c r="ED27" s="14">
        <f t="shared" si="0"/>
        <v>0</v>
      </c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33"/>
      <c r="ES27" s="14">
        <f t="shared" si="1"/>
        <v>0</v>
      </c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6"/>
    </row>
    <row r="28" spans="1:164" ht="11.25">
      <c r="A28" s="34" t="s">
        <v>50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 t="s">
        <v>61</v>
      </c>
      <c r="AY28" s="36"/>
      <c r="AZ28" s="36"/>
      <c r="BA28" s="36"/>
      <c r="BB28" s="36"/>
      <c r="BC28" s="37"/>
      <c r="BD28" s="41" t="s">
        <v>62</v>
      </c>
      <c r="BE28" s="36"/>
      <c r="BF28" s="36"/>
      <c r="BG28" s="36"/>
      <c r="BH28" s="36"/>
      <c r="BI28" s="36"/>
      <c r="BJ28" s="37"/>
      <c r="BK28" s="27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9"/>
      <c r="BY28" s="27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9"/>
      <c r="CN28" s="27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9"/>
      <c r="DD28" s="27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9"/>
      <c r="DQ28" s="27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9"/>
      <c r="ED28" s="14">
        <f t="shared" si="0"/>
        <v>0</v>
      </c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33"/>
      <c r="ES28" s="14">
        <f t="shared" si="1"/>
        <v>0</v>
      </c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6"/>
    </row>
    <row r="29" spans="1:164" ht="11.25">
      <c r="A29" s="19" t="s">
        <v>60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38"/>
      <c r="AY29" s="39"/>
      <c r="AZ29" s="39"/>
      <c r="BA29" s="39"/>
      <c r="BB29" s="39"/>
      <c r="BC29" s="40"/>
      <c r="BD29" s="42"/>
      <c r="BE29" s="39"/>
      <c r="BF29" s="39"/>
      <c r="BG29" s="39"/>
      <c r="BH29" s="39"/>
      <c r="BI29" s="39"/>
      <c r="BJ29" s="40"/>
      <c r="BK29" s="30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2"/>
      <c r="BY29" s="30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2"/>
      <c r="CN29" s="30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2"/>
      <c r="DD29" s="30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2"/>
      <c r="DQ29" s="30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2"/>
      <c r="ED29" s="14">
        <f t="shared" si="0"/>
        <v>0</v>
      </c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33"/>
      <c r="ES29" s="14">
        <f t="shared" si="1"/>
        <v>0</v>
      </c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6"/>
    </row>
    <row r="30" spans="1:164" ht="11.25">
      <c r="A30" s="19" t="s">
        <v>63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38" t="s">
        <v>64</v>
      </c>
      <c r="AY30" s="39"/>
      <c r="AZ30" s="39"/>
      <c r="BA30" s="39"/>
      <c r="BB30" s="39"/>
      <c r="BC30" s="40"/>
      <c r="BD30" s="42" t="s">
        <v>65</v>
      </c>
      <c r="BE30" s="39"/>
      <c r="BF30" s="39"/>
      <c r="BG30" s="39"/>
      <c r="BH30" s="39"/>
      <c r="BI30" s="39"/>
      <c r="BJ30" s="40"/>
      <c r="BK30" s="30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2"/>
      <c r="BY30" s="30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2"/>
      <c r="CN30" s="30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2"/>
      <c r="DD30" s="30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2"/>
      <c r="DQ30" s="30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2"/>
      <c r="ED30" s="14">
        <f t="shared" si="0"/>
        <v>0</v>
      </c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33"/>
      <c r="ES30" s="14">
        <f t="shared" si="1"/>
        <v>0</v>
      </c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6"/>
    </row>
    <row r="31" spans="1:164" ht="11.25">
      <c r="A31" s="19" t="s">
        <v>66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38" t="s">
        <v>67</v>
      </c>
      <c r="AY31" s="39"/>
      <c r="AZ31" s="39"/>
      <c r="BA31" s="39"/>
      <c r="BB31" s="39"/>
      <c r="BC31" s="40"/>
      <c r="BD31" s="42" t="s">
        <v>68</v>
      </c>
      <c r="BE31" s="39"/>
      <c r="BF31" s="39"/>
      <c r="BG31" s="39"/>
      <c r="BH31" s="39"/>
      <c r="BI31" s="39"/>
      <c r="BJ31" s="40"/>
      <c r="BK31" s="30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2"/>
      <c r="BY31" s="30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2"/>
      <c r="CN31" s="30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2"/>
      <c r="DD31" s="30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2"/>
      <c r="DQ31" s="30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2"/>
      <c r="ED31" s="14">
        <f t="shared" si="0"/>
        <v>0</v>
      </c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33"/>
      <c r="ES31" s="14">
        <f t="shared" si="1"/>
        <v>0</v>
      </c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6"/>
    </row>
    <row r="32" spans="1:164" ht="11.25">
      <c r="A32" s="19" t="s">
        <v>69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38" t="s">
        <v>70</v>
      </c>
      <c r="AY32" s="39"/>
      <c r="AZ32" s="39"/>
      <c r="BA32" s="39"/>
      <c r="BB32" s="39"/>
      <c r="BC32" s="40"/>
      <c r="BD32" s="42" t="s">
        <v>71</v>
      </c>
      <c r="BE32" s="39"/>
      <c r="BF32" s="39"/>
      <c r="BG32" s="39"/>
      <c r="BH32" s="39"/>
      <c r="BI32" s="39"/>
      <c r="BJ32" s="40"/>
      <c r="BK32" s="30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2"/>
      <c r="BY32" s="30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2"/>
      <c r="CN32" s="30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2"/>
      <c r="DD32" s="30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2"/>
      <c r="DQ32" s="30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2"/>
      <c r="ED32" s="14">
        <f t="shared" si="0"/>
        <v>0</v>
      </c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33"/>
      <c r="ES32" s="14">
        <f t="shared" si="1"/>
        <v>0</v>
      </c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6"/>
    </row>
    <row r="33" spans="1:164" ht="11.25">
      <c r="A33" s="19" t="s">
        <v>78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38" t="s">
        <v>72</v>
      </c>
      <c r="AY33" s="39"/>
      <c r="AZ33" s="39"/>
      <c r="BA33" s="39"/>
      <c r="BB33" s="39"/>
      <c r="BC33" s="40"/>
      <c r="BD33" s="42" t="s">
        <v>75</v>
      </c>
      <c r="BE33" s="39"/>
      <c r="BF33" s="39"/>
      <c r="BG33" s="39"/>
      <c r="BH33" s="39"/>
      <c r="BI33" s="39"/>
      <c r="BJ33" s="40"/>
      <c r="BK33" s="30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2"/>
      <c r="BY33" s="30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2"/>
      <c r="CN33" s="30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2"/>
      <c r="DD33" s="30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2"/>
      <c r="DQ33" s="30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2"/>
      <c r="ED33" s="14">
        <f t="shared" si="0"/>
        <v>0</v>
      </c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33"/>
      <c r="ES33" s="14">
        <f t="shared" si="1"/>
        <v>0</v>
      </c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6"/>
    </row>
    <row r="34" spans="1:164" ht="11.25">
      <c r="A34" s="19" t="s">
        <v>79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38" t="s">
        <v>73</v>
      </c>
      <c r="AY34" s="39"/>
      <c r="AZ34" s="39"/>
      <c r="BA34" s="39"/>
      <c r="BB34" s="39"/>
      <c r="BC34" s="40"/>
      <c r="BD34" s="42" t="s">
        <v>76</v>
      </c>
      <c r="BE34" s="39"/>
      <c r="BF34" s="39"/>
      <c r="BG34" s="39"/>
      <c r="BH34" s="39"/>
      <c r="BI34" s="39"/>
      <c r="BJ34" s="40"/>
      <c r="BK34" s="30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2"/>
      <c r="BY34" s="30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2"/>
      <c r="CN34" s="30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2"/>
      <c r="DD34" s="30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2"/>
      <c r="DQ34" s="30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2"/>
      <c r="ED34" s="14">
        <f t="shared" si="0"/>
        <v>0</v>
      </c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33"/>
      <c r="ES34" s="14">
        <f t="shared" si="1"/>
        <v>0</v>
      </c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6"/>
    </row>
    <row r="35" spans="1:164" ht="11.25">
      <c r="A35" s="19" t="s">
        <v>80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38" t="s">
        <v>74</v>
      </c>
      <c r="AY35" s="39"/>
      <c r="AZ35" s="39"/>
      <c r="BA35" s="39"/>
      <c r="BB35" s="39"/>
      <c r="BC35" s="40"/>
      <c r="BD35" s="42" t="s">
        <v>77</v>
      </c>
      <c r="BE35" s="39"/>
      <c r="BF35" s="39"/>
      <c r="BG35" s="39"/>
      <c r="BH35" s="39"/>
      <c r="BI35" s="39"/>
      <c r="BJ35" s="40"/>
      <c r="BK35" s="30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2"/>
      <c r="BY35" s="30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2"/>
      <c r="CN35" s="30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2"/>
      <c r="DD35" s="30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2"/>
      <c r="DQ35" s="30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2"/>
      <c r="ED35" s="14">
        <f t="shared" si="0"/>
        <v>0</v>
      </c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33"/>
      <c r="ES35" s="14">
        <f t="shared" si="1"/>
        <v>0</v>
      </c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6"/>
    </row>
    <row r="36" spans="1:164" ht="12">
      <c r="A36" s="43" t="s">
        <v>81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4" t="s">
        <v>82</v>
      </c>
      <c r="AY36" s="45"/>
      <c r="AZ36" s="45"/>
      <c r="BA36" s="45"/>
      <c r="BB36" s="45"/>
      <c r="BC36" s="46"/>
      <c r="BD36" s="47" t="s">
        <v>83</v>
      </c>
      <c r="BE36" s="45"/>
      <c r="BF36" s="45"/>
      <c r="BG36" s="45"/>
      <c r="BH36" s="45"/>
      <c r="BI36" s="45"/>
      <c r="BJ36" s="46"/>
      <c r="BK36" s="14">
        <f>BK41</f>
        <v>0</v>
      </c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33"/>
      <c r="BY36" s="14">
        <f>BY41</f>
        <v>0</v>
      </c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33"/>
      <c r="CN36" s="14">
        <f>CN41</f>
        <v>0</v>
      </c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33"/>
      <c r="DD36" s="14">
        <f>DD41</f>
        <v>0</v>
      </c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33"/>
      <c r="DQ36" s="14">
        <f>DQ41</f>
        <v>0</v>
      </c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33"/>
      <c r="ED36" s="14">
        <f t="shared" si="0"/>
        <v>0</v>
      </c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33"/>
      <c r="ES36" s="14">
        <f t="shared" si="1"/>
        <v>0</v>
      </c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6"/>
    </row>
    <row r="37" spans="1:164" ht="11.25">
      <c r="A37" s="34" t="s">
        <v>39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5" t="s">
        <v>38</v>
      </c>
      <c r="AY37" s="36"/>
      <c r="AZ37" s="36"/>
      <c r="BA37" s="36"/>
      <c r="BB37" s="36"/>
      <c r="BC37" s="37"/>
      <c r="BD37" s="41" t="s">
        <v>83</v>
      </c>
      <c r="BE37" s="36"/>
      <c r="BF37" s="36"/>
      <c r="BG37" s="36"/>
      <c r="BH37" s="36"/>
      <c r="BI37" s="36"/>
      <c r="BJ37" s="37"/>
      <c r="BK37" s="97" t="s">
        <v>59</v>
      </c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9"/>
      <c r="BY37" s="97" t="s">
        <v>59</v>
      </c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9"/>
      <c r="CN37" s="97" t="s">
        <v>59</v>
      </c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9"/>
      <c r="DD37" s="97" t="s">
        <v>59</v>
      </c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9"/>
      <c r="DQ37" s="97" t="s">
        <v>59</v>
      </c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9"/>
      <c r="ED37" s="100" t="s">
        <v>59</v>
      </c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2"/>
      <c r="ES37" s="100" t="s">
        <v>59</v>
      </c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3"/>
    </row>
    <row r="38" spans="1:164" ht="22.5" customHeight="1">
      <c r="A38" s="19" t="s">
        <v>84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38"/>
      <c r="AY38" s="39"/>
      <c r="AZ38" s="39"/>
      <c r="BA38" s="39"/>
      <c r="BB38" s="39"/>
      <c r="BC38" s="40"/>
      <c r="BD38" s="42"/>
      <c r="BE38" s="39"/>
      <c r="BF38" s="39"/>
      <c r="BG38" s="39"/>
      <c r="BH38" s="39"/>
      <c r="BI38" s="39"/>
      <c r="BJ38" s="40"/>
      <c r="BK38" s="94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6"/>
      <c r="BY38" s="94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6"/>
      <c r="CN38" s="94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6"/>
      <c r="DD38" s="94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6"/>
      <c r="DQ38" s="94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6"/>
      <c r="ED38" s="82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4"/>
      <c r="ES38" s="82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5"/>
    </row>
    <row r="39" spans="1:164" ht="11.25">
      <c r="A39" s="19" t="s">
        <v>251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38" t="s">
        <v>85</v>
      </c>
      <c r="AY39" s="39"/>
      <c r="AZ39" s="39"/>
      <c r="BA39" s="39"/>
      <c r="BB39" s="39"/>
      <c r="BC39" s="40"/>
      <c r="BD39" s="42" t="s">
        <v>83</v>
      </c>
      <c r="BE39" s="39"/>
      <c r="BF39" s="39"/>
      <c r="BG39" s="39"/>
      <c r="BH39" s="39"/>
      <c r="BI39" s="39"/>
      <c r="BJ39" s="40"/>
      <c r="BK39" s="94" t="s">
        <v>59</v>
      </c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/>
      <c r="BY39" s="94" t="s">
        <v>59</v>
      </c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6"/>
      <c r="CN39" s="94" t="s">
        <v>59</v>
      </c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6"/>
      <c r="DD39" s="94" t="s">
        <v>59</v>
      </c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6"/>
      <c r="DQ39" s="94" t="s">
        <v>59</v>
      </c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6"/>
      <c r="ED39" s="82" t="s">
        <v>59</v>
      </c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4"/>
      <c r="ES39" s="82" t="s">
        <v>59</v>
      </c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5"/>
    </row>
    <row r="40" spans="1:164" ht="11.25">
      <c r="A40" s="19" t="s">
        <v>87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38" t="s">
        <v>86</v>
      </c>
      <c r="AY40" s="39"/>
      <c r="AZ40" s="39"/>
      <c r="BA40" s="39"/>
      <c r="BB40" s="39"/>
      <c r="BC40" s="40"/>
      <c r="BD40" s="42" t="s">
        <v>83</v>
      </c>
      <c r="BE40" s="39"/>
      <c r="BF40" s="39"/>
      <c r="BG40" s="39"/>
      <c r="BH40" s="39"/>
      <c r="BI40" s="39"/>
      <c r="BJ40" s="40"/>
      <c r="BK40" s="94" t="s">
        <v>59</v>
      </c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6"/>
      <c r="BY40" s="94" t="s">
        <v>59</v>
      </c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6"/>
      <c r="CN40" s="94" t="s">
        <v>59</v>
      </c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6"/>
      <c r="DD40" s="94" t="s">
        <v>59</v>
      </c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6"/>
      <c r="DQ40" s="94" t="s">
        <v>59</v>
      </c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6"/>
      <c r="ED40" s="82" t="s">
        <v>59</v>
      </c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4"/>
      <c r="ES40" s="82" t="s">
        <v>59</v>
      </c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5"/>
    </row>
    <row r="41" spans="1:164" ht="12" thickBot="1">
      <c r="A41" s="86" t="s">
        <v>88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7" t="s">
        <v>89</v>
      </c>
      <c r="AY41" s="88"/>
      <c r="AZ41" s="88"/>
      <c r="BA41" s="88"/>
      <c r="BB41" s="88"/>
      <c r="BC41" s="89"/>
      <c r="BD41" s="90" t="s">
        <v>83</v>
      </c>
      <c r="BE41" s="88"/>
      <c r="BF41" s="88"/>
      <c r="BG41" s="88"/>
      <c r="BH41" s="88"/>
      <c r="BI41" s="88"/>
      <c r="BJ41" s="89"/>
      <c r="BK41" s="91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3"/>
      <c r="BY41" s="91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3"/>
      <c r="CN41" s="91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3"/>
      <c r="DD41" s="91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3"/>
      <c r="DQ41" s="91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3"/>
      <c r="ED41" s="14">
        <f>BY41+CN41+DD41+DQ41</f>
        <v>0</v>
      </c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33"/>
      <c r="ES41" s="14">
        <f>BK41-ED41</f>
        <v>0</v>
      </c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6"/>
    </row>
    <row r="42" spans="30:164" ht="12">
      <c r="AD42" s="81" t="s">
        <v>91</v>
      </c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FH42" s="2" t="s">
        <v>90</v>
      </c>
    </row>
    <row r="43" ht="3.75" customHeight="1"/>
    <row r="44" spans="1:164" ht="11.25">
      <c r="A44" s="65" t="s">
        <v>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80"/>
      <c r="AX44" s="131" t="s">
        <v>1</v>
      </c>
      <c r="AY44" s="132"/>
      <c r="AZ44" s="132"/>
      <c r="BA44" s="132"/>
      <c r="BB44" s="132"/>
      <c r="BC44" s="133"/>
      <c r="BD44" s="131" t="s">
        <v>2</v>
      </c>
      <c r="BE44" s="132"/>
      <c r="BF44" s="132"/>
      <c r="BG44" s="132"/>
      <c r="BH44" s="132"/>
      <c r="BI44" s="132"/>
      <c r="BJ44" s="133"/>
      <c r="BK44" s="131" t="s">
        <v>3</v>
      </c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3"/>
      <c r="BY44" s="137" t="s">
        <v>9</v>
      </c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9"/>
      <c r="ES44" s="131" t="s">
        <v>10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</row>
    <row r="45" spans="1:164" ht="24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30"/>
      <c r="AX45" s="134"/>
      <c r="AY45" s="135"/>
      <c r="AZ45" s="135"/>
      <c r="BA45" s="135"/>
      <c r="BB45" s="135"/>
      <c r="BC45" s="136"/>
      <c r="BD45" s="134"/>
      <c r="BE45" s="135"/>
      <c r="BF45" s="135"/>
      <c r="BG45" s="135"/>
      <c r="BH45" s="135"/>
      <c r="BI45" s="135"/>
      <c r="BJ45" s="136"/>
      <c r="BK45" s="134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6"/>
      <c r="BY45" s="75" t="s">
        <v>4</v>
      </c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7"/>
      <c r="CN45" s="75" t="s">
        <v>5</v>
      </c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7"/>
      <c r="DD45" s="75" t="s">
        <v>6</v>
      </c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7"/>
      <c r="DQ45" s="75" t="s">
        <v>7</v>
      </c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7"/>
      <c r="ED45" s="75" t="s">
        <v>8</v>
      </c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7"/>
      <c r="ES45" s="134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</row>
    <row r="46" spans="1:164" ht="12" thickBot="1">
      <c r="A46" s="78">
        <v>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9"/>
      <c r="AX46" s="64">
        <v>2</v>
      </c>
      <c r="AY46" s="65"/>
      <c r="AZ46" s="65"/>
      <c r="BA46" s="65"/>
      <c r="BB46" s="65"/>
      <c r="BC46" s="80"/>
      <c r="BD46" s="64">
        <v>3</v>
      </c>
      <c r="BE46" s="65"/>
      <c r="BF46" s="65"/>
      <c r="BG46" s="65"/>
      <c r="BH46" s="65"/>
      <c r="BI46" s="65"/>
      <c r="BJ46" s="80"/>
      <c r="BK46" s="64">
        <v>4</v>
      </c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80"/>
      <c r="BY46" s="64">
        <v>5</v>
      </c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80"/>
      <c r="CN46" s="64">
        <v>6</v>
      </c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80"/>
      <c r="DD46" s="64">
        <v>7</v>
      </c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80"/>
      <c r="DQ46" s="64">
        <v>8</v>
      </c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80"/>
      <c r="ED46" s="64">
        <v>9</v>
      </c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80"/>
      <c r="ES46" s="64">
        <v>10</v>
      </c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</row>
    <row r="47" spans="1:164" ht="11.25">
      <c r="A47" s="66" t="s">
        <v>92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8" t="s">
        <v>93</v>
      </c>
      <c r="AY47" s="69"/>
      <c r="AZ47" s="69"/>
      <c r="BA47" s="69"/>
      <c r="BB47" s="69"/>
      <c r="BC47" s="70"/>
      <c r="BD47" s="71" t="s">
        <v>59</v>
      </c>
      <c r="BE47" s="69"/>
      <c r="BF47" s="69"/>
      <c r="BG47" s="69"/>
      <c r="BH47" s="69"/>
      <c r="BI47" s="69"/>
      <c r="BJ47" s="70"/>
      <c r="BK47" s="72">
        <f>BK48+BK54+BK62+BK66+BK75+BK79+BK83+BK84</f>
        <v>100000</v>
      </c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4"/>
      <c r="BY47" s="72">
        <f>BY48+BY54+BY62+BY66+BY75+BY79+BY83+BY84</f>
        <v>77952</v>
      </c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4"/>
      <c r="CN47" s="72">
        <f>CN48+CN54+CN62+CN66+CN75+CN79+CN83+CN84</f>
        <v>0</v>
      </c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4"/>
      <c r="DD47" s="72">
        <f>DD48+DD54+DD62+DD66+DD75+DD79+DD83+DD84</f>
        <v>0</v>
      </c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4"/>
      <c r="DQ47" s="72">
        <f>DQ48+DQ54+DQ62+DQ66+DQ75+DQ79+DQ83+DQ84</f>
        <v>0</v>
      </c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4"/>
      <c r="ED47" s="14">
        <f aca="true" t="shared" si="2" ref="ED47:ED69">BY47+CN47+DD47+DQ47</f>
        <v>77952</v>
      </c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33"/>
      <c r="ES47" s="14">
        <f aca="true" t="shared" si="3" ref="ES47:ES69">BK47-ED47</f>
        <v>22048</v>
      </c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6"/>
    </row>
    <row r="48" spans="1:164" ht="11.25">
      <c r="A48" s="48" t="s">
        <v>50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9" t="s">
        <v>95</v>
      </c>
      <c r="AY48" s="50"/>
      <c r="AZ48" s="50"/>
      <c r="BA48" s="50"/>
      <c r="BB48" s="50"/>
      <c r="BC48" s="51"/>
      <c r="BD48" s="55" t="s">
        <v>96</v>
      </c>
      <c r="BE48" s="50"/>
      <c r="BF48" s="50"/>
      <c r="BG48" s="50"/>
      <c r="BH48" s="50"/>
      <c r="BI48" s="50"/>
      <c r="BJ48" s="51"/>
      <c r="BK48" s="57">
        <f>BK50+BK52+BK53</f>
        <v>0</v>
      </c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9"/>
      <c r="BY48" s="57">
        <f>BY50+BY52+BY53</f>
        <v>0</v>
      </c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9"/>
      <c r="CN48" s="57">
        <f>CN50+CN52+CN53</f>
        <v>0</v>
      </c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9"/>
      <c r="DD48" s="57">
        <f>DD50+DD52+DD53</f>
        <v>0</v>
      </c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9"/>
      <c r="DQ48" s="57">
        <f>DQ50+DQ52+DQ53</f>
        <v>0</v>
      </c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9"/>
      <c r="ED48" s="14">
        <f t="shared" si="2"/>
        <v>0</v>
      </c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33"/>
      <c r="ES48" s="14">
        <f t="shared" si="3"/>
        <v>0</v>
      </c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6"/>
    </row>
    <row r="49" spans="1:164" ht="24" customHeight="1">
      <c r="A49" s="63" t="s">
        <v>94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52"/>
      <c r="AY49" s="53"/>
      <c r="AZ49" s="53"/>
      <c r="BA49" s="53"/>
      <c r="BB49" s="53"/>
      <c r="BC49" s="54"/>
      <c r="BD49" s="56"/>
      <c r="BE49" s="53"/>
      <c r="BF49" s="53"/>
      <c r="BG49" s="53"/>
      <c r="BH49" s="53"/>
      <c r="BI49" s="53"/>
      <c r="BJ49" s="54"/>
      <c r="BK49" s="60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2"/>
      <c r="BY49" s="60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2"/>
      <c r="CN49" s="60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2"/>
      <c r="DD49" s="60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2"/>
      <c r="DQ49" s="60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2"/>
      <c r="ED49" s="14">
        <f t="shared" si="2"/>
        <v>0</v>
      </c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33"/>
      <c r="ES49" s="14">
        <f t="shared" si="3"/>
        <v>0</v>
      </c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6"/>
    </row>
    <row r="50" spans="1:164" ht="11.25">
      <c r="A50" s="34" t="s">
        <v>50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 t="s">
        <v>98</v>
      </c>
      <c r="AY50" s="36"/>
      <c r="AZ50" s="36"/>
      <c r="BA50" s="36"/>
      <c r="BB50" s="36"/>
      <c r="BC50" s="37"/>
      <c r="BD50" s="41" t="s">
        <v>99</v>
      </c>
      <c r="BE50" s="36"/>
      <c r="BF50" s="36"/>
      <c r="BG50" s="36"/>
      <c r="BH50" s="36"/>
      <c r="BI50" s="36"/>
      <c r="BJ50" s="37"/>
      <c r="BK50" s="27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9"/>
      <c r="BY50" s="27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9"/>
      <c r="CN50" s="27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9"/>
      <c r="DD50" s="27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9"/>
      <c r="DQ50" s="27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9"/>
      <c r="ED50" s="14">
        <f t="shared" si="2"/>
        <v>0</v>
      </c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33"/>
      <c r="ES50" s="14">
        <f t="shared" si="3"/>
        <v>0</v>
      </c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6"/>
    </row>
    <row r="51" spans="1:164" ht="11.25">
      <c r="A51" s="19" t="s">
        <v>97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38"/>
      <c r="AY51" s="39"/>
      <c r="AZ51" s="39"/>
      <c r="BA51" s="39"/>
      <c r="BB51" s="39"/>
      <c r="BC51" s="40"/>
      <c r="BD51" s="42"/>
      <c r="BE51" s="39"/>
      <c r="BF51" s="39"/>
      <c r="BG51" s="39"/>
      <c r="BH51" s="39"/>
      <c r="BI51" s="39"/>
      <c r="BJ51" s="40"/>
      <c r="BK51" s="30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2"/>
      <c r="BY51" s="30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2"/>
      <c r="CN51" s="30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2"/>
      <c r="DD51" s="30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2"/>
      <c r="DQ51" s="30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2"/>
      <c r="ED51" s="14">
        <f t="shared" si="2"/>
        <v>0</v>
      </c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33"/>
      <c r="ES51" s="14">
        <f t="shared" si="3"/>
        <v>0</v>
      </c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6"/>
    </row>
    <row r="52" spans="1:164" ht="11.25">
      <c r="A52" s="19" t="s">
        <v>100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38" t="s">
        <v>101</v>
      </c>
      <c r="AY52" s="39"/>
      <c r="AZ52" s="39"/>
      <c r="BA52" s="39"/>
      <c r="BB52" s="39"/>
      <c r="BC52" s="40"/>
      <c r="BD52" s="42" t="s">
        <v>102</v>
      </c>
      <c r="BE52" s="39"/>
      <c r="BF52" s="39"/>
      <c r="BG52" s="39"/>
      <c r="BH52" s="39"/>
      <c r="BI52" s="39"/>
      <c r="BJ52" s="40"/>
      <c r="BK52" s="30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2"/>
      <c r="BY52" s="30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2"/>
      <c r="CN52" s="30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2"/>
      <c r="DD52" s="30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2"/>
      <c r="DQ52" s="30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2"/>
      <c r="ED52" s="14">
        <f t="shared" si="2"/>
        <v>0</v>
      </c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33"/>
      <c r="ES52" s="14">
        <f t="shared" si="3"/>
        <v>0</v>
      </c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6"/>
    </row>
    <row r="53" spans="1:164" ht="11.25">
      <c r="A53" s="19" t="s">
        <v>103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38" t="s">
        <v>104</v>
      </c>
      <c r="AY53" s="39"/>
      <c r="AZ53" s="39"/>
      <c r="BA53" s="39"/>
      <c r="BB53" s="39"/>
      <c r="BC53" s="40"/>
      <c r="BD53" s="42" t="s">
        <v>105</v>
      </c>
      <c r="BE53" s="39"/>
      <c r="BF53" s="39"/>
      <c r="BG53" s="39"/>
      <c r="BH53" s="39"/>
      <c r="BI53" s="39"/>
      <c r="BJ53" s="40"/>
      <c r="BK53" s="30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2"/>
      <c r="BY53" s="30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2"/>
      <c r="CN53" s="30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2"/>
      <c r="DD53" s="30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2"/>
      <c r="DQ53" s="30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2"/>
      <c r="ED53" s="14">
        <f t="shared" si="2"/>
        <v>0</v>
      </c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33"/>
      <c r="ES53" s="14">
        <f t="shared" si="3"/>
        <v>0</v>
      </c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6"/>
    </row>
    <row r="54" spans="1:164" ht="12">
      <c r="A54" s="43" t="s">
        <v>106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4" t="s">
        <v>107</v>
      </c>
      <c r="AY54" s="45"/>
      <c r="AZ54" s="45"/>
      <c r="BA54" s="45"/>
      <c r="BB54" s="45"/>
      <c r="BC54" s="46"/>
      <c r="BD54" s="47" t="s">
        <v>108</v>
      </c>
      <c r="BE54" s="45"/>
      <c r="BF54" s="45"/>
      <c r="BG54" s="45"/>
      <c r="BH54" s="45"/>
      <c r="BI54" s="45"/>
      <c r="BJ54" s="46"/>
      <c r="BK54" s="14">
        <f>BK55+BK57+BK58+BK59+BK60+BK61</f>
        <v>0</v>
      </c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33"/>
      <c r="BY54" s="14">
        <f>BY55+BY57+BY58+BY59+BY60+BY61</f>
        <v>0</v>
      </c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33"/>
      <c r="CN54" s="14">
        <f>CN55+CN57+CN58+CN59+CN60+CN61</f>
        <v>0</v>
      </c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33"/>
      <c r="DD54" s="14">
        <f>DD55+DD57+DD58+DD59+DD60+DD61</f>
        <v>0</v>
      </c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33"/>
      <c r="DQ54" s="14">
        <f>DQ55+DQ57+DQ58+DQ59+DQ60+DQ61</f>
        <v>0</v>
      </c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33"/>
      <c r="ED54" s="14">
        <f t="shared" si="2"/>
        <v>0</v>
      </c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33"/>
      <c r="ES54" s="14">
        <f t="shared" si="3"/>
        <v>0</v>
      </c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6"/>
    </row>
    <row r="55" spans="1:164" ht="11.25">
      <c r="A55" s="34" t="s">
        <v>50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5" t="s">
        <v>110</v>
      </c>
      <c r="AY55" s="36"/>
      <c r="AZ55" s="36"/>
      <c r="BA55" s="36"/>
      <c r="BB55" s="36"/>
      <c r="BC55" s="37"/>
      <c r="BD55" s="41" t="s">
        <v>111</v>
      </c>
      <c r="BE55" s="36"/>
      <c r="BF55" s="36"/>
      <c r="BG55" s="36"/>
      <c r="BH55" s="36"/>
      <c r="BI55" s="36"/>
      <c r="BJ55" s="37"/>
      <c r="BK55" s="27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9"/>
      <c r="BY55" s="27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9"/>
      <c r="CN55" s="27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9"/>
      <c r="DD55" s="27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9"/>
      <c r="DQ55" s="27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9"/>
      <c r="ED55" s="14">
        <f t="shared" si="2"/>
        <v>0</v>
      </c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33"/>
      <c r="ES55" s="14">
        <f t="shared" si="3"/>
        <v>0</v>
      </c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6"/>
    </row>
    <row r="56" spans="1:164" ht="11.25">
      <c r="A56" s="19" t="s">
        <v>109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38"/>
      <c r="AY56" s="39"/>
      <c r="AZ56" s="39"/>
      <c r="BA56" s="39"/>
      <c r="BB56" s="39"/>
      <c r="BC56" s="40"/>
      <c r="BD56" s="42"/>
      <c r="BE56" s="39"/>
      <c r="BF56" s="39"/>
      <c r="BG56" s="39"/>
      <c r="BH56" s="39"/>
      <c r="BI56" s="39"/>
      <c r="BJ56" s="40"/>
      <c r="BK56" s="30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2"/>
      <c r="BY56" s="30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2"/>
      <c r="CN56" s="30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2"/>
      <c r="DD56" s="30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2"/>
      <c r="DQ56" s="30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2"/>
      <c r="ED56" s="14">
        <f t="shared" si="2"/>
        <v>0</v>
      </c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33"/>
      <c r="ES56" s="14">
        <f t="shared" si="3"/>
        <v>0</v>
      </c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6"/>
    </row>
    <row r="57" spans="1:164" ht="11.25">
      <c r="A57" s="19" t="s">
        <v>112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38" t="s">
        <v>113</v>
      </c>
      <c r="AY57" s="39"/>
      <c r="AZ57" s="39"/>
      <c r="BA57" s="39"/>
      <c r="BB57" s="39"/>
      <c r="BC57" s="40"/>
      <c r="BD57" s="42" t="s">
        <v>114</v>
      </c>
      <c r="BE57" s="39"/>
      <c r="BF57" s="39"/>
      <c r="BG57" s="39"/>
      <c r="BH57" s="39"/>
      <c r="BI57" s="39"/>
      <c r="BJ57" s="40"/>
      <c r="BK57" s="30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2"/>
      <c r="BY57" s="30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2"/>
      <c r="CN57" s="30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2"/>
      <c r="DD57" s="30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2"/>
      <c r="DQ57" s="30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2"/>
      <c r="ED57" s="14">
        <f t="shared" si="2"/>
        <v>0</v>
      </c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33"/>
      <c r="ES57" s="14">
        <f t="shared" si="3"/>
        <v>0</v>
      </c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6"/>
    </row>
    <row r="58" spans="1:164" ht="11.25">
      <c r="A58" s="19" t="s">
        <v>115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38" t="s">
        <v>116</v>
      </c>
      <c r="AY58" s="39"/>
      <c r="AZ58" s="39"/>
      <c r="BA58" s="39"/>
      <c r="BB58" s="39"/>
      <c r="BC58" s="40"/>
      <c r="BD58" s="42" t="s">
        <v>117</v>
      </c>
      <c r="BE58" s="39"/>
      <c r="BF58" s="39"/>
      <c r="BG58" s="39"/>
      <c r="BH58" s="39"/>
      <c r="BI58" s="39"/>
      <c r="BJ58" s="40"/>
      <c r="BK58" s="30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2"/>
      <c r="BY58" s="30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2"/>
      <c r="CN58" s="30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2"/>
      <c r="DD58" s="30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2"/>
      <c r="DQ58" s="30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2"/>
      <c r="ED58" s="14">
        <f t="shared" si="2"/>
        <v>0</v>
      </c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33"/>
      <c r="ES58" s="14">
        <f t="shared" si="3"/>
        <v>0</v>
      </c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6"/>
    </row>
    <row r="59" spans="1:164" ht="11.25">
      <c r="A59" s="19" t="s">
        <v>118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38" t="s">
        <v>119</v>
      </c>
      <c r="AY59" s="39"/>
      <c r="AZ59" s="39"/>
      <c r="BA59" s="39"/>
      <c r="BB59" s="39"/>
      <c r="BC59" s="40"/>
      <c r="BD59" s="42" t="s">
        <v>120</v>
      </c>
      <c r="BE59" s="39"/>
      <c r="BF59" s="39"/>
      <c r="BG59" s="39"/>
      <c r="BH59" s="39"/>
      <c r="BI59" s="39"/>
      <c r="BJ59" s="40"/>
      <c r="BK59" s="30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2"/>
      <c r="BY59" s="30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2"/>
      <c r="CN59" s="30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2"/>
      <c r="DD59" s="30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2"/>
      <c r="DQ59" s="30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2"/>
      <c r="ED59" s="14">
        <f t="shared" si="2"/>
        <v>0</v>
      </c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33"/>
      <c r="ES59" s="14">
        <f t="shared" si="3"/>
        <v>0</v>
      </c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6"/>
    </row>
    <row r="60" spans="1:164" ht="11.25">
      <c r="A60" s="19" t="s">
        <v>121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38" t="s">
        <v>122</v>
      </c>
      <c r="AY60" s="39"/>
      <c r="AZ60" s="39"/>
      <c r="BA60" s="39"/>
      <c r="BB60" s="39"/>
      <c r="BC60" s="40"/>
      <c r="BD60" s="42" t="s">
        <v>123</v>
      </c>
      <c r="BE60" s="39"/>
      <c r="BF60" s="39"/>
      <c r="BG60" s="39"/>
      <c r="BH60" s="39"/>
      <c r="BI60" s="39"/>
      <c r="BJ60" s="40"/>
      <c r="BK60" s="30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2"/>
      <c r="BY60" s="30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2"/>
      <c r="CN60" s="30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2"/>
      <c r="DD60" s="30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2"/>
      <c r="DQ60" s="30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2"/>
      <c r="ED60" s="14">
        <f t="shared" si="2"/>
        <v>0</v>
      </c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33"/>
      <c r="ES60" s="14">
        <f t="shared" si="3"/>
        <v>0</v>
      </c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6"/>
    </row>
    <row r="61" spans="1:164" ht="11.25">
      <c r="A61" s="19" t="s">
        <v>124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38" t="s">
        <v>125</v>
      </c>
      <c r="AY61" s="39"/>
      <c r="AZ61" s="39"/>
      <c r="BA61" s="39"/>
      <c r="BB61" s="39"/>
      <c r="BC61" s="40"/>
      <c r="BD61" s="42" t="s">
        <v>126</v>
      </c>
      <c r="BE61" s="39"/>
      <c r="BF61" s="39"/>
      <c r="BG61" s="39"/>
      <c r="BH61" s="39"/>
      <c r="BI61" s="39"/>
      <c r="BJ61" s="40"/>
      <c r="BK61" s="30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2"/>
      <c r="BY61" s="30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2"/>
      <c r="CN61" s="30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2"/>
      <c r="DD61" s="30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2"/>
      <c r="DQ61" s="30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2"/>
      <c r="ED61" s="14">
        <f t="shared" si="2"/>
        <v>0</v>
      </c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33"/>
      <c r="ES61" s="14">
        <f t="shared" si="3"/>
        <v>0</v>
      </c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6"/>
    </row>
    <row r="62" spans="1:164" ht="12">
      <c r="A62" s="43" t="s">
        <v>127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4" t="s">
        <v>128</v>
      </c>
      <c r="AY62" s="45"/>
      <c r="AZ62" s="45"/>
      <c r="BA62" s="45"/>
      <c r="BB62" s="45"/>
      <c r="BC62" s="46"/>
      <c r="BD62" s="47" t="s">
        <v>129</v>
      </c>
      <c r="BE62" s="45"/>
      <c r="BF62" s="45"/>
      <c r="BG62" s="45"/>
      <c r="BH62" s="45"/>
      <c r="BI62" s="45"/>
      <c r="BJ62" s="46"/>
      <c r="BK62" s="14">
        <f>BK63+BK65</f>
        <v>0</v>
      </c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33"/>
      <c r="BY62" s="14">
        <f>BY63+BY65</f>
        <v>0</v>
      </c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33"/>
      <c r="CN62" s="14">
        <f>CN63+CN65</f>
        <v>0</v>
      </c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33"/>
      <c r="DD62" s="14">
        <f>DD63+DD65</f>
        <v>0</v>
      </c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33"/>
      <c r="DQ62" s="14">
        <f>DQ63+DQ65</f>
        <v>0</v>
      </c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33"/>
      <c r="ED62" s="14">
        <f t="shared" si="2"/>
        <v>0</v>
      </c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33"/>
      <c r="ES62" s="14">
        <f t="shared" si="3"/>
        <v>0</v>
      </c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6"/>
    </row>
    <row r="63" spans="1:164" ht="11.25">
      <c r="A63" s="34" t="s">
        <v>50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5" t="s">
        <v>131</v>
      </c>
      <c r="AY63" s="36"/>
      <c r="AZ63" s="36"/>
      <c r="BA63" s="36"/>
      <c r="BB63" s="36"/>
      <c r="BC63" s="37"/>
      <c r="BD63" s="41" t="s">
        <v>132</v>
      </c>
      <c r="BE63" s="36"/>
      <c r="BF63" s="36"/>
      <c r="BG63" s="36"/>
      <c r="BH63" s="36"/>
      <c r="BI63" s="36"/>
      <c r="BJ63" s="37"/>
      <c r="BK63" s="27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9"/>
      <c r="BY63" s="27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9"/>
      <c r="CN63" s="27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9"/>
      <c r="DD63" s="27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9"/>
      <c r="DQ63" s="27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9"/>
      <c r="ED63" s="14">
        <f t="shared" si="2"/>
        <v>0</v>
      </c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33"/>
      <c r="ES63" s="14">
        <f t="shared" si="3"/>
        <v>0</v>
      </c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6"/>
    </row>
    <row r="64" spans="1:164" ht="22.5" customHeight="1">
      <c r="A64" s="19" t="s">
        <v>130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38"/>
      <c r="AY64" s="39"/>
      <c r="AZ64" s="39"/>
      <c r="BA64" s="39"/>
      <c r="BB64" s="39"/>
      <c r="BC64" s="40"/>
      <c r="BD64" s="42"/>
      <c r="BE64" s="39"/>
      <c r="BF64" s="39"/>
      <c r="BG64" s="39"/>
      <c r="BH64" s="39"/>
      <c r="BI64" s="39"/>
      <c r="BJ64" s="40"/>
      <c r="BK64" s="30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2"/>
      <c r="BY64" s="30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2"/>
      <c r="CN64" s="30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2"/>
      <c r="DD64" s="30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2"/>
      <c r="DQ64" s="30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2"/>
      <c r="ED64" s="14">
        <f t="shared" si="2"/>
        <v>0</v>
      </c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33"/>
      <c r="ES64" s="14">
        <f t="shared" si="3"/>
        <v>0</v>
      </c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6"/>
    </row>
    <row r="65" spans="1:164" ht="22.5" customHeight="1">
      <c r="A65" s="19" t="s">
        <v>133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38" t="s">
        <v>134</v>
      </c>
      <c r="AY65" s="39"/>
      <c r="AZ65" s="39"/>
      <c r="BA65" s="39"/>
      <c r="BB65" s="39"/>
      <c r="BC65" s="40"/>
      <c r="BD65" s="42" t="s">
        <v>135</v>
      </c>
      <c r="BE65" s="39"/>
      <c r="BF65" s="39"/>
      <c r="BG65" s="39"/>
      <c r="BH65" s="39"/>
      <c r="BI65" s="39"/>
      <c r="BJ65" s="40"/>
      <c r="BK65" s="30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2"/>
      <c r="BY65" s="30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2"/>
      <c r="CN65" s="30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2"/>
      <c r="DD65" s="30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2"/>
      <c r="DQ65" s="30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2"/>
      <c r="ED65" s="14">
        <f t="shared" si="2"/>
        <v>0</v>
      </c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33"/>
      <c r="ES65" s="14">
        <f t="shared" si="3"/>
        <v>0</v>
      </c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6"/>
    </row>
    <row r="66" spans="1:164" ht="12">
      <c r="A66" s="43" t="s">
        <v>136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4" t="s">
        <v>96</v>
      </c>
      <c r="AY66" s="45"/>
      <c r="AZ66" s="45"/>
      <c r="BA66" s="45"/>
      <c r="BB66" s="45"/>
      <c r="BC66" s="46"/>
      <c r="BD66" s="47" t="s">
        <v>137</v>
      </c>
      <c r="BE66" s="45"/>
      <c r="BF66" s="45"/>
      <c r="BG66" s="45"/>
      <c r="BH66" s="45"/>
      <c r="BI66" s="45"/>
      <c r="BJ66" s="46"/>
      <c r="BK66" s="14">
        <f>BK67+BK69</f>
        <v>0</v>
      </c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33"/>
      <c r="BY66" s="14">
        <f>BY67+BY69</f>
        <v>0</v>
      </c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33"/>
      <c r="CN66" s="14">
        <f>CN67+CN69</f>
        <v>0</v>
      </c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33"/>
      <c r="DD66" s="14">
        <f>DD67+DD69</f>
        <v>0</v>
      </c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33"/>
      <c r="DQ66" s="14">
        <f>DQ67+DQ69</f>
        <v>0</v>
      </c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33"/>
      <c r="ED66" s="14">
        <f t="shared" si="2"/>
        <v>0</v>
      </c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33"/>
      <c r="ES66" s="14">
        <f t="shared" si="3"/>
        <v>0</v>
      </c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6"/>
    </row>
    <row r="67" spans="1:164" ht="11.25">
      <c r="A67" s="34" t="s">
        <v>50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5" t="s">
        <v>99</v>
      </c>
      <c r="AY67" s="36"/>
      <c r="AZ67" s="36"/>
      <c r="BA67" s="36"/>
      <c r="BB67" s="36"/>
      <c r="BC67" s="37"/>
      <c r="BD67" s="41" t="s">
        <v>139</v>
      </c>
      <c r="BE67" s="36"/>
      <c r="BF67" s="36"/>
      <c r="BG67" s="36"/>
      <c r="BH67" s="36"/>
      <c r="BI67" s="36"/>
      <c r="BJ67" s="37"/>
      <c r="BK67" s="27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9"/>
      <c r="BY67" s="27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9"/>
      <c r="CN67" s="27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9"/>
      <c r="DD67" s="27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9"/>
      <c r="DQ67" s="27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9"/>
      <c r="ED67" s="14">
        <f t="shared" si="2"/>
        <v>0</v>
      </c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33"/>
      <c r="ES67" s="14">
        <f t="shared" si="3"/>
        <v>0</v>
      </c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6"/>
    </row>
    <row r="68" spans="1:164" ht="22.5" customHeight="1">
      <c r="A68" s="19" t="s">
        <v>138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38"/>
      <c r="AY68" s="39"/>
      <c r="AZ68" s="39"/>
      <c r="BA68" s="39"/>
      <c r="BB68" s="39"/>
      <c r="BC68" s="40"/>
      <c r="BD68" s="42"/>
      <c r="BE68" s="39"/>
      <c r="BF68" s="39"/>
      <c r="BG68" s="39"/>
      <c r="BH68" s="39"/>
      <c r="BI68" s="39"/>
      <c r="BJ68" s="40"/>
      <c r="BK68" s="30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2"/>
      <c r="BY68" s="30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2"/>
      <c r="CN68" s="30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2"/>
      <c r="DD68" s="30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2"/>
      <c r="DQ68" s="30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2"/>
      <c r="ED68" s="14">
        <f t="shared" si="2"/>
        <v>0</v>
      </c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33"/>
      <c r="ES68" s="14">
        <f t="shared" si="3"/>
        <v>0</v>
      </c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6"/>
    </row>
    <row r="69" spans="1:164" ht="33.75" customHeight="1" thickBot="1">
      <c r="A69" s="17" t="s">
        <v>141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8"/>
      <c r="AX69" s="20" t="s">
        <v>102</v>
      </c>
      <c r="AY69" s="21"/>
      <c r="AZ69" s="21"/>
      <c r="BA69" s="21"/>
      <c r="BB69" s="21"/>
      <c r="BC69" s="22"/>
      <c r="BD69" s="23" t="s">
        <v>140</v>
      </c>
      <c r="BE69" s="21"/>
      <c r="BF69" s="21"/>
      <c r="BG69" s="21"/>
      <c r="BH69" s="21"/>
      <c r="BI69" s="21"/>
      <c r="BJ69" s="22"/>
      <c r="BK69" s="24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6"/>
      <c r="BY69" s="24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6"/>
      <c r="CN69" s="24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6"/>
      <c r="DD69" s="24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6"/>
      <c r="DQ69" s="24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6"/>
      <c r="ED69" s="14">
        <f t="shared" si="2"/>
        <v>0</v>
      </c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33"/>
      <c r="ES69" s="14">
        <f t="shared" si="3"/>
        <v>0</v>
      </c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6"/>
    </row>
    <row r="70" ht="11.25">
      <c r="FH70" s="2" t="s">
        <v>142</v>
      </c>
    </row>
    <row r="71" ht="3.75" customHeight="1"/>
    <row r="72" spans="1:164" ht="11.25">
      <c r="A72" s="65" t="s">
        <v>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80"/>
      <c r="AX72" s="131" t="s">
        <v>1</v>
      </c>
      <c r="AY72" s="132"/>
      <c r="AZ72" s="132"/>
      <c r="BA72" s="132"/>
      <c r="BB72" s="132"/>
      <c r="BC72" s="133"/>
      <c r="BD72" s="131" t="s">
        <v>2</v>
      </c>
      <c r="BE72" s="132"/>
      <c r="BF72" s="132"/>
      <c r="BG72" s="132"/>
      <c r="BH72" s="132"/>
      <c r="BI72" s="132"/>
      <c r="BJ72" s="133"/>
      <c r="BK72" s="131" t="s">
        <v>3</v>
      </c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3"/>
      <c r="BY72" s="137" t="s">
        <v>9</v>
      </c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9"/>
      <c r="ES72" s="131" t="s">
        <v>10</v>
      </c>
      <c r="ET72" s="132"/>
      <c r="EU72" s="132"/>
      <c r="EV72" s="132"/>
      <c r="EW72" s="132"/>
      <c r="EX72" s="132"/>
      <c r="EY72" s="132"/>
      <c r="EZ72" s="132"/>
      <c r="FA72" s="132"/>
      <c r="FB72" s="132"/>
      <c r="FC72" s="132"/>
      <c r="FD72" s="132"/>
      <c r="FE72" s="132"/>
      <c r="FF72" s="132"/>
      <c r="FG72" s="132"/>
      <c r="FH72" s="132"/>
    </row>
    <row r="73" spans="1:164" ht="24" customHeight="1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30"/>
      <c r="AX73" s="134"/>
      <c r="AY73" s="135"/>
      <c r="AZ73" s="135"/>
      <c r="BA73" s="135"/>
      <c r="BB73" s="135"/>
      <c r="BC73" s="136"/>
      <c r="BD73" s="134"/>
      <c r="BE73" s="135"/>
      <c r="BF73" s="135"/>
      <c r="BG73" s="135"/>
      <c r="BH73" s="135"/>
      <c r="BI73" s="135"/>
      <c r="BJ73" s="136"/>
      <c r="BK73" s="134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6"/>
      <c r="BY73" s="75" t="s">
        <v>4</v>
      </c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7"/>
      <c r="CN73" s="75" t="s">
        <v>5</v>
      </c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7"/>
      <c r="DD73" s="75" t="s">
        <v>6</v>
      </c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7"/>
      <c r="DQ73" s="75" t="s">
        <v>7</v>
      </c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7"/>
      <c r="ED73" s="75" t="s">
        <v>8</v>
      </c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7"/>
      <c r="ES73" s="134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</row>
    <row r="74" spans="1:164" ht="12" thickBot="1">
      <c r="A74" s="78">
        <v>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9"/>
      <c r="AX74" s="64">
        <v>2</v>
      </c>
      <c r="AY74" s="65"/>
      <c r="AZ74" s="65"/>
      <c r="BA74" s="65"/>
      <c r="BB74" s="65"/>
      <c r="BC74" s="80"/>
      <c r="BD74" s="64">
        <v>3</v>
      </c>
      <c r="BE74" s="65"/>
      <c r="BF74" s="65"/>
      <c r="BG74" s="65"/>
      <c r="BH74" s="65"/>
      <c r="BI74" s="65"/>
      <c r="BJ74" s="80"/>
      <c r="BK74" s="64">
        <v>4</v>
      </c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80"/>
      <c r="BY74" s="64">
        <v>5</v>
      </c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80"/>
      <c r="CN74" s="64">
        <v>6</v>
      </c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80"/>
      <c r="DD74" s="64">
        <v>7</v>
      </c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80"/>
      <c r="DQ74" s="64">
        <v>8</v>
      </c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80"/>
      <c r="ED74" s="64">
        <v>9</v>
      </c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80"/>
      <c r="ES74" s="64">
        <v>10</v>
      </c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</row>
    <row r="75" spans="1:164" ht="12">
      <c r="A75" s="43" t="s">
        <v>144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68" t="s">
        <v>129</v>
      </c>
      <c r="AY75" s="69"/>
      <c r="AZ75" s="69"/>
      <c r="BA75" s="69"/>
      <c r="BB75" s="69"/>
      <c r="BC75" s="70"/>
      <c r="BD75" s="71" t="s">
        <v>143</v>
      </c>
      <c r="BE75" s="69"/>
      <c r="BF75" s="69"/>
      <c r="BG75" s="69"/>
      <c r="BH75" s="69"/>
      <c r="BI75" s="69"/>
      <c r="BJ75" s="70"/>
      <c r="BK75" s="72">
        <f>BK76+BK78</f>
        <v>0</v>
      </c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4"/>
      <c r="BY75" s="72">
        <f>BY76+BY78</f>
        <v>0</v>
      </c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4"/>
      <c r="CN75" s="72">
        <f>CN76+CN78</f>
        <v>0</v>
      </c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4"/>
      <c r="DD75" s="72">
        <f>DD76+DD78</f>
        <v>0</v>
      </c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4"/>
      <c r="DQ75" s="72">
        <f>DQ76+DQ78</f>
        <v>0</v>
      </c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4"/>
      <c r="ED75" s="14">
        <f aca="true" t="shared" si="4" ref="ED75:ED89">BY75+CN75+DD75+DQ75</f>
        <v>0</v>
      </c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33"/>
      <c r="ES75" s="14">
        <f aca="true" t="shared" si="5" ref="ES75:ES89">BK75-ED75</f>
        <v>0</v>
      </c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6"/>
    </row>
    <row r="76" spans="1:164" ht="11.25">
      <c r="A76" s="34" t="s">
        <v>50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 t="s">
        <v>135</v>
      </c>
      <c r="AY76" s="36"/>
      <c r="AZ76" s="36"/>
      <c r="BA76" s="36"/>
      <c r="BB76" s="36"/>
      <c r="BC76" s="37"/>
      <c r="BD76" s="41" t="s">
        <v>145</v>
      </c>
      <c r="BE76" s="36"/>
      <c r="BF76" s="36"/>
      <c r="BG76" s="36"/>
      <c r="BH76" s="36"/>
      <c r="BI76" s="36"/>
      <c r="BJ76" s="37"/>
      <c r="BK76" s="27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9"/>
      <c r="BY76" s="27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9"/>
      <c r="CN76" s="27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9"/>
      <c r="DD76" s="27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9"/>
      <c r="DQ76" s="27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9"/>
      <c r="ED76" s="14">
        <f t="shared" si="4"/>
        <v>0</v>
      </c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33"/>
      <c r="ES76" s="14">
        <f t="shared" si="5"/>
        <v>0</v>
      </c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6"/>
    </row>
    <row r="77" spans="1:164" ht="22.5" customHeight="1">
      <c r="A77" s="19" t="s">
        <v>146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38"/>
      <c r="AY77" s="39"/>
      <c r="AZ77" s="39"/>
      <c r="BA77" s="39"/>
      <c r="BB77" s="39"/>
      <c r="BC77" s="40"/>
      <c r="BD77" s="42"/>
      <c r="BE77" s="39"/>
      <c r="BF77" s="39"/>
      <c r="BG77" s="39"/>
      <c r="BH77" s="39"/>
      <c r="BI77" s="39"/>
      <c r="BJ77" s="40"/>
      <c r="BK77" s="30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2"/>
      <c r="BY77" s="30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2"/>
      <c r="CN77" s="30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2"/>
      <c r="DD77" s="30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2"/>
      <c r="DQ77" s="30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2"/>
      <c r="ED77" s="14">
        <f t="shared" si="4"/>
        <v>0</v>
      </c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33"/>
      <c r="ES77" s="14">
        <f t="shared" si="5"/>
        <v>0</v>
      </c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6"/>
    </row>
    <row r="78" spans="1:164" ht="11.25">
      <c r="A78" s="19" t="s">
        <v>149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38" t="s">
        <v>147</v>
      </c>
      <c r="AY78" s="39"/>
      <c r="AZ78" s="39"/>
      <c r="BA78" s="39"/>
      <c r="BB78" s="39"/>
      <c r="BC78" s="40"/>
      <c r="BD78" s="42" t="s">
        <v>148</v>
      </c>
      <c r="BE78" s="39"/>
      <c r="BF78" s="39"/>
      <c r="BG78" s="39"/>
      <c r="BH78" s="39"/>
      <c r="BI78" s="39"/>
      <c r="BJ78" s="40"/>
      <c r="BK78" s="30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2"/>
      <c r="BY78" s="30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2"/>
      <c r="CN78" s="30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2"/>
      <c r="DD78" s="30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2"/>
      <c r="DQ78" s="30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2"/>
      <c r="ED78" s="14">
        <f t="shared" si="4"/>
        <v>0</v>
      </c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33"/>
      <c r="ES78" s="14">
        <f t="shared" si="5"/>
        <v>0</v>
      </c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6"/>
    </row>
    <row r="79" spans="1:164" ht="12">
      <c r="A79" s="43" t="s">
        <v>151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4" t="s">
        <v>137</v>
      </c>
      <c r="AY79" s="45"/>
      <c r="AZ79" s="45"/>
      <c r="BA79" s="45"/>
      <c r="BB79" s="45"/>
      <c r="BC79" s="46"/>
      <c r="BD79" s="47" t="s">
        <v>150</v>
      </c>
      <c r="BE79" s="45"/>
      <c r="BF79" s="45"/>
      <c r="BG79" s="45"/>
      <c r="BH79" s="45"/>
      <c r="BI79" s="45"/>
      <c r="BJ79" s="46"/>
      <c r="BK79" s="14">
        <f>BK80+BK82</f>
        <v>0</v>
      </c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33"/>
      <c r="BY79" s="14">
        <f>BY80+BY82</f>
        <v>0</v>
      </c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33"/>
      <c r="CN79" s="14">
        <f>CN80+CN82</f>
        <v>0</v>
      </c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33"/>
      <c r="DD79" s="14">
        <f>DD80+DD82</f>
        <v>0</v>
      </c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33"/>
      <c r="DQ79" s="14">
        <f>DQ80+DQ82</f>
        <v>0</v>
      </c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33"/>
      <c r="ED79" s="14">
        <f t="shared" si="4"/>
        <v>0</v>
      </c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33"/>
      <c r="ES79" s="14">
        <f t="shared" si="5"/>
        <v>0</v>
      </c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6"/>
    </row>
    <row r="80" spans="1:164" ht="11.25">
      <c r="A80" s="34" t="s">
        <v>50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5" t="s">
        <v>140</v>
      </c>
      <c r="AY80" s="36"/>
      <c r="AZ80" s="36"/>
      <c r="BA80" s="36"/>
      <c r="BB80" s="36"/>
      <c r="BC80" s="37"/>
      <c r="BD80" s="41" t="s">
        <v>153</v>
      </c>
      <c r="BE80" s="36"/>
      <c r="BF80" s="36"/>
      <c r="BG80" s="36"/>
      <c r="BH80" s="36"/>
      <c r="BI80" s="36"/>
      <c r="BJ80" s="37"/>
      <c r="BK80" s="27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9"/>
      <c r="BY80" s="27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9"/>
      <c r="CN80" s="27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9"/>
      <c r="DD80" s="27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9"/>
      <c r="DQ80" s="27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9"/>
      <c r="ED80" s="14">
        <f t="shared" si="4"/>
        <v>0</v>
      </c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33"/>
      <c r="ES80" s="14">
        <f t="shared" si="5"/>
        <v>0</v>
      </c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6"/>
    </row>
    <row r="81" spans="1:164" ht="11.25">
      <c r="A81" s="19" t="s">
        <v>152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38"/>
      <c r="AY81" s="39"/>
      <c r="AZ81" s="39"/>
      <c r="BA81" s="39"/>
      <c r="BB81" s="39"/>
      <c r="BC81" s="40"/>
      <c r="BD81" s="42"/>
      <c r="BE81" s="39"/>
      <c r="BF81" s="39"/>
      <c r="BG81" s="39"/>
      <c r="BH81" s="39"/>
      <c r="BI81" s="39"/>
      <c r="BJ81" s="40"/>
      <c r="BK81" s="30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2"/>
      <c r="BY81" s="30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2"/>
      <c r="CN81" s="30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2"/>
      <c r="DD81" s="30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2"/>
      <c r="DQ81" s="30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2"/>
      <c r="ED81" s="14">
        <f t="shared" si="4"/>
        <v>0</v>
      </c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33"/>
      <c r="ES81" s="14">
        <f t="shared" si="5"/>
        <v>0</v>
      </c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6"/>
    </row>
    <row r="82" spans="1:164" ht="22.5" customHeight="1">
      <c r="A82" s="19" t="s">
        <v>154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38" t="s">
        <v>155</v>
      </c>
      <c r="AY82" s="39"/>
      <c r="AZ82" s="39"/>
      <c r="BA82" s="39"/>
      <c r="BB82" s="39"/>
      <c r="BC82" s="40"/>
      <c r="BD82" s="42" t="s">
        <v>156</v>
      </c>
      <c r="BE82" s="39"/>
      <c r="BF82" s="39"/>
      <c r="BG82" s="39"/>
      <c r="BH82" s="39"/>
      <c r="BI82" s="39"/>
      <c r="BJ82" s="40"/>
      <c r="BK82" s="30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2"/>
      <c r="BY82" s="30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2"/>
      <c r="CN82" s="30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2"/>
      <c r="DD82" s="30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2"/>
      <c r="DQ82" s="30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2"/>
      <c r="ED82" s="14">
        <f t="shared" si="4"/>
        <v>0</v>
      </c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33"/>
      <c r="ES82" s="14">
        <f t="shared" si="5"/>
        <v>0</v>
      </c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6"/>
    </row>
    <row r="83" spans="1:164" ht="12">
      <c r="A83" s="159" t="s">
        <v>157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1" t="s">
        <v>143</v>
      </c>
      <c r="AY83" s="152"/>
      <c r="AZ83" s="152"/>
      <c r="BA83" s="152"/>
      <c r="BB83" s="152"/>
      <c r="BC83" s="160"/>
      <c r="BD83" s="161" t="s">
        <v>158</v>
      </c>
      <c r="BE83" s="152"/>
      <c r="BF83" s="152"/>
      <c r="BG83" s="152"/>
      <c r="BH83" s="152"/>
      <c r="BI83" s="152"/>
      <c r="BJ83" s="160"/>
      <c r="BK83" s="156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8"/>
      <c r="BY83" s="156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8"/>
      <c r="CN83" s="156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8"/>
      <c r="DD83" s="156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8"/>
      <c r="DQ83" s="156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8"/>
      <c r="ED83" s="14">
        <f t="shared" si="4"/>
        <v>0</v>
      </c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33"/>
      <c r="ES83" s="14">
        <f t="shared" si="5"/>
        <v>0</v>
      </c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6"/>
    </row>
    <row r="84" spans="1:164" ht="24" customHeight="1">
      <c r="A84" s="43" t="s">
        <v>159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4" t="s">
        <v>150</v>
      </c>
      <c r="AY84" s="45"/>
      <c r="AZ84" s="45"/>
      <c r="BA84" s="45"/>
      <c r="BB84" s="45"/>
      <c r="BC84" s="46"/>
      <c r="BD84" s="47" t="s">
        <v>160</v>
      </c>
      <c r="BE84" s="45"/>
      <c r="BF84" s="45"/>
      <c r="BG84" s="45"/>
      <c r="BH84" s="45"/>
      <c r="BI84" s="45"/>
      <c r="BJ84" s="46"/>
      <c r="BK84" s="14">
        <f>BK85+BK87+BK88+BK89</f>
        <v>100000</v>
      </c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33"/>
      <c r="BY84" s="14">
        <f>BY85+BY87+BY88+BY89</f>
        <v>77952</v>
      </c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33"/>
      <c r="CN84" s="14">
        <f>CN85+CN87+CN88+CN89</f>
        <v>0</v>
      </c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33"/>
      <c r="DD84" s="14">
        <f>DD85+DD87+DD88+DD89</f>
        <v>0</v>
      </c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33"/>
      <c r="DQ84" s="14">
        <f>DQ85+DQ87+DQ88+DQ89</f>
        <v>0</v>
      </c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33"/>
      <c r="ED84" s="14">
        <f t="shared" si="4"/>
        <v>77952</v>
      </c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33"/>
      <c r="ES84" s="14">
        <f t="shared" si="5"/>
        <v>22048</v>
      </c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6"/>
    </row>
    <row r="85" spans="1:164" ht="11.25">
      <c r="A85" s="34" t="s">
        <v>50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5" t="s">
        <v>162</v>
      </c>
      <c r="AY85" s="36"/>
      <c r="AZ85" s="36"/>
      <c r="BA85" s="36"/>
      <c r="BB85" s="36"/>
      <c r="BC85" s="37"/>
      <c r="BD85" s="41" t="s">
        <v>163</v>
      </c>
      <c r="BE85" s="36"/>
      <c r="BF85" s="36"/>
      <c r="BG85" s="36"/>
      <c r="BH85" s="36"/>
      <c r="BI85" s="36"/>
      <c r="BJ85" s="37"/>
      <c r="BK85" s="27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9"/>
      <c r="BY85" s="27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9"/>
      <c r="CN85" s="27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9"/>
      <c r="DD85" s="27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9"/>
      <c r="DQ85" s="27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9"/>
      <c r="ED85" s="14">
        <f t="shared" si="4"/>
        <v>0</v>
      </c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33"/>
      <c r="ES85" s="14">
        <f t="shared" si="5"/>
        <v>0</v>
      </c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6"/>
    </row>
    <row r="86" spans="1:164" ht="11.25">
      <c r="A86" s="19" t="s">
        <v>161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38"/>
      <c r="AY86" s="39"/>
      <c r="AZ86" s="39"/>
      <c r="BA86" s="39"/>
      <c r="BB86" s="39"/>
      <c r="BC86" s="40"/>
      <c r="BD86" s="42"/>
      <c r="BE86" s="39"/>
      <c r="BF86" s="39"/>
      <c r="BG86" s="39"/>
      <c r="BH86" s="39"/>
      <c r="BI86" s="39"/>
      <c r="BJ86" s="40"/>
      <c r="BK86" s="30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2"/>
      <c r="BY86" s="30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2"/>
      <c r="CN86" s="30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2"/>
      <c r="DD86" s="30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2"/>
      <c r="DQ86" s="30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2"/>
      <c r="ED86" s="14">
        <f t="shared" si="4"/>
        <v>0</v>
      </c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33"/>
      <c r="ES86" s="14">
        <f t="shared" si="5"/>
        <v>0</v>
      </c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6"/>
    </row>
    <row r="87" spans="1:164" ht="11.25">
      <c r="A87" s="19" t="s">
        <v>164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38" t="s">
        <v>153</v>
      </c>
      <c r="AY87" s="39"/>
      <c r="AZ87" s="39"/>
      <c r="BA87" s="39"/>
      <c r="BB87" s="39"/>
      <c r="BC87" s="40"/>
      <c r="BD87" s="42" t="s">
        <v>165</v>
      </c>
      <c r="BE87" s="39"/>
      <c r="BF87" s="39"/>
      <c r="BG87" s="39"/>
      <c r="BH87" s="39"/>
      <c r="BI87" s="39"/>
      <c r="BJ87" s="40"/>
      <c r="BK87" s="30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2"/>
      <c r="BY87" s="30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2"/>
      <c r="CN87" s="30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2"/>
      <c r="DD87" s="30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2"/>
      <c r="DQ87" s="30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2"/>
      <c r="ED87" s="14">
        <f t="shared" si="4"/>
        <v>0</v>
      </c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33"/>
      <c r="ES87" s="14">
        <f t="shared" si="5"/>
        <v>0</v>
      </c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6"/>
    </row>
    <row r="88" spans="1:164" ht="11.25">
      <c r="A88" s="19" t="s">
        <v>166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38" t="s">
        <v>156</v>
      </c>
      <c r="AY88" s="39"/>
      <c r="AZ88" s="39"/>
      <c r="BA88" s="39"/>
      <c r="BB88" s="39"/>
      <c r="BC88" s="40"/>
      <c r="BD88" s="42" t="s">
        <v>167</v>
      </c>
      <c r="BE88" s="39"/>
      <c r="BF88" s="39"/>
      <c r="BG88" s="39"/>
      <c r="BH88" s="39"/>
      <c r="BI88" s="39"/>
      <c r="BJ88" s="40"/>
      <c r="BK88" s="30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2"/>
      <c r="BY88" s="30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2"/>
      <c r="CN88" s="30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2"/>
      <c r="DD88" s="30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2"/>
      <c r="DQ88" s="30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2"/>
      <c r="ED88" s="14">
        <f t="shared" si="4"/>
        <v>0</v>
      </c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33"/>
      <c r="ES88" s="14">
        <f t="shared" si="5"/>
        <v>0</v>
      </c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6"/>
    </row>
    <row r="89" spans="1:164" ht="11.25">
      <c r="A89" s="19" t="s">
        <v>168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38" t="s">
        <v>169</v>
      </c>
      <c r="AY89" s="39"/>
      <c r="AZ89" s="39"/>
      <c r="BA89" s="39"/>
      <c r="BB89" s="39"/>
      <c r="BC89" s="40"/>
      <c r="BD89" s="42" t="s">
        <v>170</v>
      </c>
      <c r="BE89" s="39"/>
      <c r="BF89" s="39"/>
      <c r="BG89" s="39"/>
      <c r="BH89" s="39"/>
      <c r="BI89" s="39"/>
      <c r="BJ89" s="40"/>
      <c r="BK89" s="30">
        <v>100000</v>
      </c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2"/>
      <c r="BY89" s="30">
        <v>77952</v>
      </c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2"/>
      <c r="CN89" s="30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2"/>
      <c r="DD89" s="30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2"/>
      <c r="DQ89" s="30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2"/>
      <c r="ED89" s="14">
        <f t="shared" si="4"/>
        <v>77952</v>
      </c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33"/>
      <c r="ES89" s="14">
        <f t="shared" si="5"/>
        <v>22048</v>
      </c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6"/>
    </row>
    <row r="90" spans="1:164" ht="12">
      <c r="A90" s="159" t="s">
        <v>171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1" t="s">
        <v>172</v>
      </c>
      <c r="AY90" s="152"/>
      <c r="AZ90" s="152"/>
      <c r="BA90" s="152"/>
      <c r="BB90" s="152"/>
      <c r="BC90" s="160"/>
      <c r="BD90" s="161" t="s">
        <v>173</v>
      </c>
      <c r="BE90" s="152"/>
      <c r="BF90" s="152"/>
      <c r="BG90" s="152"/>
      <c r="BH90" s="152"/>
      <c r="BI90" s="152"/>
      <c r="BJ90" s="160"/>
      <c r="BK90" s="162" t="s">
        <v>59</v>
      </c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4"/>
      <c r="BY90" s="162" t="s">
        <v>59</v>
      </c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4"/>
      <c r="CN90" s="162" t="s">
        <v>59</v>
      </c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4"/>
      <c r="DD90" s="162" t="s">
        <v>59</v>
      </c>
      <c r="DE90" s="163"/>
      <c r="DF90" s="163"/>
      <c r="DG90" s="163"/>
      <c r="DH90" s="163"/>
      <c r="DI90" s="163"/>
      <c r="DJ90" s="163"/>
      <c r="DK90" s="163"/>
      <c r="DL90" s="163"/>
      <c r="DM90" s="163"/>
      <c r="DN90" s="163"/>
      <c r="DO90" s="163"/>
      <c r="DP90" s="164"/>
      <c r="DQ90" s="162" t="s">
        <v>59</v>
      </c>
      <c r="DR90" s="163"/>
      <c r="DS90" s="163"/>
      <c r="DT90" s="163"/>
      <c r="DU90" s="163"/>
      <c r="DV90" s="163"/>
      <c r="DW90" s="163"/>
      <c r="DX90" s="163"/>
      <c r="DY90" s="163"/>
      <c r="DZ90" s="163"/>
      <c r="EA90" s="163"/>
      <c r="EB90" s="163"/>
      <c r="EC90" s="164"/>
      <c r="ED90" s="165" t="s">
        <v>59</v>
      </c>
      <c r="EE90" s="166"/>
      <c r="EF90" s="166"/>
      <c r="EG90" s="166"/>
      <c r="EH90" s="166"/>
      <c r="EI90" s="166"/>
      <c r="EJ90" s="166"/>
      <c r="EK90" s="166"/>
      <c r="EL90" s="166"/>
      <c r="EM90" s="166"/>
      <c r="EN90" s="166"/>
      <c r="EO90" s="166"/>
      <c r="EP90" s="166"/>
      <c r="EQ90" s="166"/>
      <c r="ER90" s="167"/>
      <c r="ES90" s="165" t="s">
        <v>59</v>
      </c>
      <c r="ET90" s="166"/>
      <c r="EU90" s="166"/>
      <c r="EV90" s="166"/>
      <c r="EW90" s="166"/>
      <c r="EX90" s="166"/>
      <c r="EY90" s="166"/>
      <c r="EZ90" s="166"/>
      <c r="FA90" s="166"/>
      <c r="FB90" s="166"/>
      <c r="FC90" s="166"/>
      <c r="FD90" s="166"/>
      <c r="FE90" s="166"/>
      <c r="FF90" s="166"/>
      <c r="FG90" s="166"/>
      <c r="FH90" s="168"/>
    </row>
    <row r="91" spans="1:164" ht="11.25">
      <c r="A91" s="34" t="s">
        <v>39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5" t="s">
        <v>175</v>
      </c>
      <c r="AY91" s="36"/>
      <c r="AZ91" s="36"/>
      <c r="BA91" s="36"/>
      <c r="BB91" s="36"/>
      <c r="BC91" s="37"/>
      <c r="BD91" s="41" t="s">
        <v>176</v>
      </c>
      <c r="BE91" s="36"/>
      <c r="BF91" s="36"/>
      <c r="BG91" s="36"/>
      <c r="BH91" s="36"/>
      <c r="BI91" s="36"/>
      <c r="BJ91" s="37"/>
      <c r="BK91" s="169" t="s">
        <v>59</v>
      </c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97" t="s">
        <v>59</v>
      </c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9"/>
      <c r="CN91" s="97" t="s">
        <v>59</v>
      </c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9"/>
      <c r="DD91" s="97" t="s">
        <v>59</v>
      </c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9"/>
      <c r="DQ91" s="97" t="s">
        <v>59</v>
      </c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9"/>
      <c r="ED91" s="100" t="s">
        <v>59</v>
      </c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2"/>
      <c r="ES91" s="100" t="s">
        <v>59</v>
      </c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1"/>
      <c r="FF91" s="101"/>
      <c r="FG91" s="101"/>
      <c r="FH91" s="103"/>
    </row>
    <row r="92" spans="1:164" ht="11.25">
      <c r="A92" s="19" t="s">
        <v>174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38"/>
      <c r="AY92" s="39"/>
      <c r="AZ92" s="39"/>
      <c r="BA92" s="39"/>
      <c r="BB92" s="39"/>
      <c r="BC92" s="40"/>
      <c r="BD92" s="42"/>
      <c r="BE92" s="39"/>
      <c r="BF92" s="39"/>
      <c r="BG92" s="39"/>
      <c r="BH92" s="39"/>
      <c r="BI92" s="39"/>
      <c r="BJ92" s="40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94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6"/>
      <c r="CN92" s="94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6"/>
      <c r="DD92" s="94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6"/>
      <c r="DQ92" s="94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6"/>
      <c r="ED92" s="82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4"/>
      <c r="ES92" s="82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5"/>
    </row>
    <row r="93" spans="1:164" ht="11.25">
      <c r="A93" s="19" t="s">
        <v>177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38" t="s">
        <v>178</v>
      </c>
      <c r="AY93" s="39"/>
      <c r="AZ93" s="39"/>
      <c r="BA93" s="39"/>
      <c r="BB93" s="39"/>
      <c r="BC93" s="40"/>
      <c r="BD93" s="42" t="s">
        <v>179</v>
      </c>
      <c r="BE93" s="39"/>
      <c r="BF93" s="39"/>
      <c r="BG93" s="39"/>
      <c r="BH93" s="39"/>
      <c r="BI93" s="39"/>
      <c r="BJ93" s="40"/>
      <c r="BK93" s="94" t="s">
        <v>59</v>
      </c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6"/>
      <c r="BY93" s="162" t="s">
        <v>59</v>
      </c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4"/>
      <c r="CN93" s="162" t="s">
        <v>59</v>
      </c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4"/>
      <c r="DD93" s="162" t="s">
        <v>59</v>
      </c>
      <c r="DE93" s="163"/>
      <c r="DF93" s="163"/>
      <c r="DG93" s="163"/>
      <c r="DH93" s="163"/>
      <c r="DI93" s="163"/>
      <c r="DJ93" s="163"/>
      <c r="DK93" s="163"/>
      <c r="DL93" s="163"/>
      <c r="DM93" s="163"/>
      <c r="DN93" s="163"/>
      <c r="DO93" s="163"/>
      <c r="DP93" s="164"/>
      <c r="DQ93" s="162" t="s">
        <v>59</v>
      </c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64"/>
      <c r="ED93" s="165" t="s">
        <v>59</v>
      </c>
      <c r="EE93" s="166"/>
      <c r="EF93" s="166"/>
      <c r="EG93" s="166"/>
      <c r="EH93" s="166"/>
      <c r="EI93" s="166"/>
      <c r="EJ93" s="166"/>
      <c r="EK93" s="166"/>
      <c r="EL93" s="166"/>
      <c r="EM93" s="166"/>
      <c r="EN93" s="166"/>
      <c r="EO93" s="166"/>
      <c r="EP93" s="166"/>
      <c r="EQ93" s="166"/>
      <c r="ER93" s="167"/>
      <c r="ES93" s="165" t="s">
        <v>59</v>
      </c>
      <c r="ET93" s="166"/>
      <c r="EU93" s="166"/>
      <c r="EV93" s="166"/>
      <c r="EW93" s="166"/>
      <c r="EX93" s="166"/>
      <c r="EY93" s="166"/>
      <c r="EZ93" s="166"/>
      <c r="FA93" s="166"/>
      <c r="FB93" s="166"/>
      <c r="FC93" s="166"/>
      <c r="FD93" s="166"/>
      <c r="FE93" s="166"/>
      <c r="FF93" s="166"/>
      <c r="FG93" s="166"/>
      <c r="FH93" s="168"/>
    </row>
    <row r="94" spans="1:164" ht="12" thickBot="1">
      <c r="A94" s="170" t="s">
        <v>180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1" t="s">
        <v>181</v>
      </c>
      <c r="AY94" s="172"/>
      <c r="AZ94" s="172"/>
      <c r="BA94" s="172"/>
      <c r="BB94" s="172"/>
      <c r="BC94" s="173"/>
      <c r="BD94" s="174" t="s">
        <v>182</v>
      </c>
      <c r="BE94" s="172"/>
      <c r="BF94" s="172"/>
      <c r="BG94" s="172"/>
      <c r="BH94" s="172"/>
      <c r="BI94" s="172"/>
      <c r="BJ94" s="173"/>
      <c r="BK94" s="175" t="s">
        <v>59</v>
      </c>
      <c r="BL94" s="176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7"/>
      <c r="BY94" s="178" t="s">
        <v>59</v>
      </c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80"/>
      <c r="CN94" s="178" t="s">
        <v>59</v>
      </c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9"/>
      <c r="CZ94" s="179"/>
      <c r="DA94" s="179"/>
      <c r="DB94" s="179"/>
      <c r="DC94" s="180"/>
      <c r="DD94" s="178" t="s">
        <v>59</v>
      </c>
      <c r="DE94" s="179"/>
      <c r="DF94" s="179"/>
      <c r="DG94" s="179"/>
      <c r="DH94" s="179"/>
      <c r="DI94" s="179"/>
      <c r="DJ94" s="179"/>
      <c r="DK94" s="179"/>
      <c r="DL94" s="179"/>
      <c r="DM94" s="179"/>
      <c r="DN94" s="179"/>
      <c r="DO94" s="179"/>
      <c r="DP94" s="180"/>
      <c r="DQ94" s="178" t="s">
        <v>59</v>
      </c>
      <c r="DR94" s="179"/>
      <c r="DS94" s="179"/>
      <c r="DT94" s="179"/>
      <c r="DU94" s="179"/>
      <c r="DV94" s="179"/>
      <c r="DW94" s="179"/>
      <c r="DX94" s="179"/>
      <c r="DY94" s="179"/>
      <c r="DZ94" s="179"/>
      <c r="EA94" s="179"/>
      <c r="EB94" s="179"/>
      <c r="EC94" s="180"/>
      <c r="ED94" s="184" t="s">
        <v>59</v>
      </c>
      <c r="EE94" s="185"/>
      <c r="EF94" s="185"/>
      <c r="EG94" s="185"/>
      <c r="EH94" s="185"/>
      <c r="EI94" s="185"/>
      <c r="EJ94" s="185"/>
      <c r="EK94" s="185"/>
      <c r="EL94" s="185"/>
      <c r="EM94" s="185"/>
      <c r="EN94" s="185"/>
      <c r="EO94" s="185"/>
      <c r="EP94" s="185"/>
      <c r="EQ94" s="185"/>
      <c r="ER94" s="186"/>
      <c r="ES94" s="184" t="s">
        <v>59</v>
      </c>
      <c r="ET94" s="185"/>
      <c r="EU94" s="185"/>
      <c r="EV94" s="185"/>
      <c r="EW94" s="185"/>
      <c r="EX94" s="185"/>
      <c r="EY94" s="185"/>
      <c r="EZ94" s="185"/>
      <c r="FA94" s="185"/>
      <c r="FB94" s="185"/>
      <c r="FC94" s="185"/>
      <c r="FD94" s="185"/>
      <c r="FE94" s="185"/>
      <c r="FF94" s="185"/>
      <c r="FG94" s="185"/>
      <c r="FH94" s="187"/>
    </row>
    <row r="95" ht="9.75" customHeight="1" thickBot="1"/>
    <row r="96" spans="1:164" ht="17.25" customHeight="1">
      <c r="A96" s="197" t="s">
        <v>252</v>
      </c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8"/>
      <c r="AX96" s="199" t="s">
        <v>183</v>
      </c>
      <c r="AY96" s="200"/>
      <c r="AZ96" s="200"/>
      <c r="BA96" s="200"/>
      <c r="BB96" s="200"/>
      <c r="BC96" s="201"/>
      <c r="BD96" s="202" t="s">
        <v>59</v>
      </c>
      <c r="BE96" s="200"/>
      <c r="BF96" s="200"/>
      <c r="BG96" s="200"/>
      <c r="BH96" s="200"/>
      <c r="BI96" s="200"/>
      <c r="BJ96" s="201"/>
      <c r="BK96" s="181"/>
      <c r="BL96" s="182"/>
      <c r="BM96" s="182"/>
      <c r="BN96" s="182"/>
      <c r="BO96" s="182"/>
      <c r="BP96" s="182"/>
      <c r="BQ96" s="182"/>
      <c r="BR96" s="182"/>
      <c r="BS96" s="182"/>
      <c r="BT96" s="182"/>
      <c r="BU96" s="182"/>
      <c r="BV96" s="182"/>
      <c r="BW96" s="182"/>
      <c r="BX96" s="183"/>
      <c r="BY96" s="181"/>
      <c r="BZ96" s="182"/>
      <c r="CA96" s="182"/>
      <c r="CB96" s="182"/>
      <c r="CC96" s="182"/>
      <c r="CD96" s="182"/>
      <c r="CE96" s="182"/>
      <c r="CF96" s="182"/>
      <c r="CG96" s="182"/>
      <c r="CH96" s="182"/>
      <c r="CI96" s="182"/>
      <c r="CJ96" s="182"/>
      <c r="CK96" s="182"/>
      <c r="CL96" s="182"/>
      <c r="CM96" s="183"/>
      <c r="CN96" s="181"/>
      <c r="CO96" s="182"/>
      <c r="CP96" s="182"/>
      <c r="CQ96" s="182"/>
      <c r="CR96" s="182"/>
      <c r="CS96" s="182"/>
      <c r="CT96" s="182"/>
      <c r="CU96" s="182"/>
      <c r="CV96" s="182"/>
      <c r="CW96" s="182"/>
      <c r="CX96" s="182"/>
      <c r="CY96" s="182"/>
      <c r="CZ96" s="182"/>
      <c r="DA96" s="182"/>
      <c r="DB96" s="182"/>
      <c r="DC96" s="183"/>
      <c r="DD96" s="181"/>
      <c r="DE96" s="182"/>
      <c r="DF96" s="182"/>
      <c r="DG96" s="182"/>
      <c r="DH96" s="182"/>
      <c r="DI96" s="182"/>
      <c r="DJ96" s="182"/>
      <c r="DK96" s="182"/>
      <c r="DL96" s="182"/>
      <c r="DM96" s="182"/>
      <c r="DN96" s="182"/>
      <c r="DO96" s="182"/>
      <c r="DP96" s="183"/>
      <c r="DQ96" s="181"/>
      <c r="DR96" s="182"/>
      <c r="DS96" s="182"/>
      <c r="DT96" s="182"/>
      <c r="DU96" s="182"/>
      <c r="DV96" s="182"/>
      <c r="DW96" s="182"/>
      <c r="DX96" s="182"/>
      <c r="DY96" s="182"/>
      <c r="DZ96" s="182"/>
      <c r="EA96" s="182"/>
      <c r="EB96" s="182"/>
      <c r="EC96" s="183"/>
      <c r="ED96" s="181"/>
      <c r="EE96" s="182"/>
      <c r="EF96" s="182"/>
      <c r="EG96" s="182"/>
      <c r="EH96" s="182"/>
      <c r="EI96" s="182"/>
      <c r="EJ96" s="182"/>
      <c r="EK96" s="182"/>
      <c r="EL96" s="182"/>
      <c r="EM96" s="182"/>
      <c r="EN96" s="182"/>
      <c r="EO96" s="182"/>
      <c r="EP96" s="182"/>
      <c r="EQ96" s="182"/>
      <c r="ER96" s="183"/>
      <c r="ES96" s="181" t="s">
        <v>59</v>
      </c>
      <c r="ET96" s="182"/>
      <c r="EU96" s="182"/>
      <c r="EV96" s="182"/>
      <c r="EW96" s="182"/>
      <c r="EX96" s="182"/>
      <c r="EY96" s="182"/>
      <c r="EZ96" s="182"/>
      <c r="FA96" s="182"/>
      <c r="FB96" s="182"/>
      <c r="FC96" s="182"/>
      <c r="FD96" s="182"/>
      <c r="FE96" s="182"/>
      <c r="FF96" s="182"/>
      <c r="FG96" s="182"/>
      <c r="FH96" s="204"/>
    </row>
    <row r="97" spans="1:164" ht="3" customHeight="1" thickBot="1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89"/>
      <c r="AX97" s="190"/>
      <c r="AY97" s="191"/>
      <c r="AZ97" s="191"/>
      <c r="BA97" s="191"/>
      <c r="BB97" s="191"/>
      <c r="BC97" s="192"/>
      <c r="BD97" s="193"/>
      <c r="BE97" s="191"/>
      <c r="BF97" s="191"/>
      <c r="BG97" s="191"/>
      <c r="BH97" s="191"/>
      <c r="BI97" s="191"/>
      <c r="BJ97" s="192"/>
      <c r="BK97" s="194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6"/>
      <c r="BY97" s="194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6"/>
      <c r="CN97" s="194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6"/>
      <c r="DD97" s="194"/>
      <c r="DE97" s="195"/>
      <c r="DF97" s="195"/>
      <c r="DG97" s="195"/>
      <c r="DH97" s="195"/>
      <c r="DI97" s="195"/>
      <c r="DJ97" s="195"/>
      <c r="DK97" s="195"/>
      <c r="DL97" s="195"/>
      <c r="DM97" s="195"/>
      <c r="DN97" s="195"/>
      <c r="DO97" s="195"/>
      <c r="DP97" s="196"/>
      <c r="DQ97" s="194"/>
      <c r="DR97" s="195"/>
      <c r="DS97" s="195"/>
      <c r="DT97" s="195"/>
      <c r="DU97" s="195"/>
      <c r="DV97" s="195"/>
      <c r="DW97" s="195"/>
      <c r="DX97" s="195"/>
      <c r="DY97" s="195"/>
      <c r="DZ97" s="195"/>
      <c r="EA97" s="195"/>
      <c r="EB97" s="195"/>
      <c r="EC97" s="196"/>
      <c r="ED97" s="194"/>
      <c r="EE97" s="195"/>
      <c r="EF97" s="195"/>
      <c r="EG97" s="195"/>
      <c r="EH97" s="195"/>
      <c r="EI97" s="195"/>
      <c r="EJ97" s="195"/>
      <c r="EK97" s="195"/>
      <c r="EL97" s="195"/>
      <c r="EM97" s="195"/>
      <c r="EN97" s="195"/>
      <c r="EO97" s="195"/>
      <c r="EP97" s="195"/>
      <c r="EQ97" s="195"/>
      <c r="ER97" s="196"/>
      <c r="ES97" s="194"/>
      <c r="ET97" s="195"/>
      <c r="EU97" s="195"/>
      <c r="EV97" s="195"/>
      <c r="EW97" s="195"/>
      <c r="EX97" s="195"/>
      <c r="EY97" s="195"/>
      <c r="EZ97" s="195"/>
      <c r="FA97" s="195"/>
      <c r="FB97" s="195"/>
      <c r="FC97" s="195"/>
      <c r="FD97" s="195"/>
      <c r="FE97" s="195"/>
      <c r="FF97" s="195"/>
      <c r="FG97" s="195"/>
      <c r="FH97" s="203"/>
    </row>
    <row r="98" spans="30:164" ht="12">
      <c r="AD98" s="81" t="s">
        <v>185</v>
      </c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FH98" s="2" t="s">
        <v>184</v>
      </c>
    </row>
    <row r="99" ht="3.75" customHeight="1"/>
    <row r="100" spans="1:164" ht="11.25">
      <c r="A100" s="65" t="s">
        <v>0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80"/>
      <c r="AX100" s="131" t="s">
        <v>1</v>
      </c>
      <c r="AY100" s="132"/>
      <c r="AZ100" s="132"/>
      <c r="BA100" s="132"/>
      <c r="BB100" s="132"/>
      <c r="BC100" s="133"/>
      <c r="BD100" s="131" t="s">
        <v>2</v>
      </c>
      <c r="BE100" s="132"/>
      <c r="BF100" s="132"/>
      <c r="BG100" s="132"/>
      <c r="BH100" s="132"/>
      <c r="BI100" s="132"/>
      <c r="BJ100" s="133"/>
      <c r="BK100" s="131" t="s">
        <v>3</v>
      </c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3"/>
      <c r="BY100" s="137" t="s">
        <v>9</v>
      </c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9"/>
      <c r="ES100" s="131" t="s">
        <v>10</v>
      </c>
      <c r="ET100" s="132"/>
      <c r="EU100" s="132"/>
      <c r="EV100" s="132"/>
      <c r="EW100" s="132"/>
      <c r="EX100" s="132"/>
      <c r="EY100" s="132"/>
      <c r="EZ100" s="132"/>
      <c r="FA100" s="132"/>
      <c r="FB100" s="132"/>
      <c r="FC100" s="132"/>
      <c r="FD100" s="132"/>
      <c r="FE100" s="132"/>
      <c r="FF100" s="132"/>
      <c r="FG100" s="132"/>
      <c r="FH100" s="132"/>
    </row>
    <row r="101" spans="1:164" ht="24" customHeigh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30"/>
      <c r="AX101" s="134"/>
      <c r="AY101" s="135"/>
      <c r="AZ101" s="135"/>
      <c r="BA101" s="135"/>
      <c r="BB101" s="135"/>
      <c r="BC101" s="136"/>
      <c r="BD101" s="134"/>
      <c r="BE101" s="135"/>
      <c r="BF101" s="135"/>
      <c r="BG101" s="135"/>
      <c r="BH101" s="135"/>
      <c r="BI101" s="135"/>
      <c r="BJ101" s="136"/>
      <c r="BK101" s="134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6"/>
      <c r="BY101" s="75" t="s">
        <v>4</v>
      </c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7"/>
      <c r="CN101" s="75" t="s">
        <v>5</v>
      </c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7"/>
      <c r="DD101" s="75" t="s">
        <v>6</v>
      </c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7"/>
      <c r="DQ101" s="75" t="s">
        <v>7</v>
      </c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7"/>
      <c r="ED101" s="75" t="s">
        <v>8</v>
      </c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7"/>
      <c r="ES101" s="134"/>
      <c r="ET101" s="135"/>
      <c r="EU101" s="135"/>
      <c r="EV101" s="135"/>
      <c r="EW101" s="135"/>
      <c r="EX101" s="135"/>
      <c r="EY101" s="135"/>
      <c r="EZ101" s="135"/>
      <c r="FA101" s="135"/>
      <c r="FB101" s="135"/>
      <c r="FC101" s="135"/>
      <c r="FD101" s="135"/>
      <c r="FE101" s="135"/>
      <c r="FF101" s="135"/>
      <c r="FG101" s="135"/>
      <c r="FH101" s="135"/>
    </row>
    <row r="102" spans="1:164" ht="12" thickBot="1">
      <c r="A102" s="78">
        <v>1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9"/>
      <c r="AX102" s="64">
        <v>2</v>
      </c>
      <c r="AY102" s="65"/>
      <c r="AZ102" s="65"/>
      <c r="BA102" s="65"/>
      <c r="BB102" s="65"/>
      <c r="BC102" s="80"/>
      <c r="BD102" s="64">
        <v>3</v>
      </c>
      <c r="BE102" s="65"/>
      <c r="BF102" s="65"/>
      <c r="BG102" s="65"/>
      <c r="BH102" s="65"/>
      <c r="BI102" s="65"/>
      <c r="BJ102" s="80"/>
      <c r="BK102" s="64">
        <v>4</v>
      </c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80"/>
      <c r="BY102" s="64">
        <v>5</v>
      </c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80"/>
      <c r="CN102" s="64">
        <v>6</v>
      </c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80"/>
      <c r="DD102" s="64">
        <v>7</v>
      </c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80"/>
      <c r="DQ102" s="64">
        <v>8</v>
      </c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80"/>
      <c r="ED102" s="64">
        <v>9</v>
      </c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80"/>
      <c r="ES102" s="64">
        <v>10</v>
      </c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</row>
    <row r="103" spans="1:164" ht="22.5" customHeight="1">
      <c r="A103" s="66" t="s">
        <v>186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8" t="s">
        <v>173</v>
      </c>
      <c r="AY103" s="69"/>
      <c r="AZ103" s="69"/>
      <c r="BA103" s="69"/>
      <c r="BB103" s="69"/>
      <c r="BC103" s="70"/>
      <c r="BD103" s="71"/>
      <c r="BE103" s="69"/>
      <c r="BF103" s="69"/>
      <c r="BG103" s="69"/>
      <c r="BH103" s="69"/>
      <c r="BI103" s="69"/>
      <c r="BJ103" s="70"/>
      <c r="BK103" s="72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4"/>
      <c r="BY103" s="72">
        <f>BY121</f>
        <v>0</v>
      </c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4"/>
      <c r="CN103" s="72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4"/>
      <c r="DD103" s="72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4"/>
      <c r="DQ103" s="72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4"/>
      <c r="ED103" s="72">
        <f>ED121</f>
        <v>0</v>
      </c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4"/>
      <c r="ES103" s="72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155"/>
    </row>
    <row r="104" spans="1:164" ht="11.25">
      <c r="A104" s="205" t="s">
        <v>50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35" t="s">
        <v>176</v>
      </c>
      <c r="AY104" s="36"/>
      <c r="AZ104" s="36"/>
      <c r="BA104" s="36"/>
      <c r="BB104" s="36"/>
      <c r="BC104" s="37"/>
      <c r="BD104" s="41"/>
      <c r="BE104" s="36"/>
      <c r="BF104" s="36"/>
      <c r="BG104" s="36"/>
      <c r="BH104" s="36"/>
      <c r="BI104" s="36"/>
      <c r="BJ104" s="37"/>
      <c r="BK104" s="97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9"/>
      <c r="BY104" s="97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9"/>
      <c r="CN104" s="97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9"/>
      <c r="DD104" s="97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9"/>
      <c r="DQ104" s="97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9"/>
      <c r="ED104" s="100"/>
      <c r="EE104" s="101"/>
      <c r="EF104" s="101"/>
      <c r="EG104" s="101"/>
      <c r="EH104" s="101"/>
      <c r="EI104" s="101"/>
      <c r="EJ104" s="101"/>
      <c r="EK104" s="101"/>
      <c r="EL104" s="101"/>
      <c r="EM104" s="101"/>
      <c r="EN104" s="101"/>
      <c r="EO104" s="101"/>
      <c r="EP104" s="101"/>
      <c r="EQ104" s="101"/>
      <c r="ER104" s="102"/>
      <c r="ES104" s="100"/>
      <c r="ET104" s="101"/>
      <c r="EU104" s="101"/>
      <c r="EV104" s="101"/>
      <c r="EW104" s="101"/>
      <c r="EX104" s="101"/>
      <c r="EY104" s="101"/>
      <c r="EZ104" s="101"/>
      <c r="FA104" s="101"/>
      <c r="FB104" s="101"/>
      <c r="FC104" s="101"/>
      <c r="FD104" s="101"/>
      <c r="FE104" s="101"/>
      <c r="FF104" s="101"/>
      <c r="FG104" s="101"/>
      <c r="FH104" s="103"/>
    </row>
    <row r="105" spans="1:164" ht="12">
      <c r="A105" s="207" t="s">
        <v>187</v>
      </c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38"/>
      <c r="AY105" s="39"/>
      <c r="AZ105" s="39"/>
      <c r="BA105" s="39"/>
      <c r="BB105" s="39"/>
      <c r="BC105" s="40"/>
      <c r="BD105" s="42"/>
      <c r="BE105" s="39"/>
      <c r="BF105" s="39"/>
      <c r="BG105" s="39"/>
      <c r="BH105" s="39"/>
      <c r="BI105" s="39"/>
      <c r="BJ105" s="40"/>
      <c r="BK105" s="94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6"/>
      <c r="BY105" s="94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6"/>
      <c r="CN105" s="94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6"/>
      <c r="DD105" s="94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6"/>
      <c r="DQ105" s="94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6"/>
      <c r="ED105" s="82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4"/>
      <c r="ES105" s="82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83"/>
      <c r="FG105" s="83"/>
      <c r="FH105" s="85"/>
    </row>
    <row r="106" spans="1:164" ht="11.25">
      <c r="A106" s="34" t="s">
        <v>39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5" t="s">
        <v>189</v>
      </c>
      <c r="AY106" s="36"/>
      <c r="AZ106" s="36"/>
      <c r="BA106" s="36"/>
      <c r="BB106" s="36"/>
      <c r="BC106" s="37"/>
      <c r="BD106" s="41" t="s">
        <v>110</v>
      </c>
      <c r="BE106" s="36"/>
      <c r="BF106" s="36"/>
      <c r="BG106" s="36"/>
      <c r="BH106" s="36"/>
      <c r="BI106" s="36"/>
      <c r="BJ106" s="37"/>
      <c r="BK106" s="97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9"/>
      <c r="BY106" s="97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9"/>
      <c r="CN106" s="97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9"/>
      <c r="DD106" s="97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9"/>
      <c r="DQ106" s="97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9"/>
      <c r="ED106" s="100"/>
      <c r="EE106" s="101"/>
      <c r="EF106" s="101"/>
      <c r="EG106" s="101"/>
      <c r="EH106" s="101"/>
      <c r="EI106" s="101"/>
      <c r="EJ106" s="101"/>
      <c r="EK106" s="101"/>
      <c r="EL106" s="101"/>
      <c r="EM106" s="101"/>
      <c r="EN106" s="101"/>
      <c r="EO106" s="101"/>
      <c r="EP106" s="101"/>
      <c r="EQ106" s="101"/>
      <c r="ER106" s="102"/>
      <c r="ES106" s="100"/>
      <c r="ET106" s="101"/>
      <c r="EU106" s="101"/>
      <c r="EV106" s="101"/>
      <c r="EW106" s="101"/>
      <c r="EX106" s="101"/>
      <c r="EY106" s="101"/>
      <c r="EZ106" s="101"/>
      <c r="FA106" s="101"/>
      <c r="FB106" s="101"/>
      <c r="FC106" s="101"/>
      <c r="FD106" s="101"/>
      <c r="FE106" s="101"/>
      <c r="FF106" s="101"/>
      <c r="FG106" s="101"/>
      <c r="FH106" s="103"/>
    </row>
    <row r="107" spans="1:164" ht="11.25">
      <c r="A107" s="206" t="s">
        <v>188</v>
      </c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38"/>
      <c r="AY107" s="39"/>
      <c r="AZ107" s="39"/>
      <c r="BA107" s="39"/>
      <c r="BB107" s="39"/>
      <c r="BC107" s="40"/>
      <c r="BD107" s="42"/>
      <c r="BE107" s="39"/>
      <c r="BF107" s="39"/>
      <c r="BG107" s="39"/>
      <c r="BH107" s="39"/>
      <c r="BI107" s="39"/>
      <c r="BJ107" s="40"/>
      <c r="BK107" s="94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6"/>
      <c r="BY107" s="94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6"/>
      <c r="CN107" s="94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6"/>
      <c r="DD107" s="94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6"/>
      <c r="DQ107" s="94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6"/>
      <c r="ED107" s="82"/>
      <c r="EE107" s="83"/>
      <c r="EF107" s="83"/>
      <c r="EG107" s="83"/>
      <c r="EH107" s="83"/>
      <c r="EI107" s="83"/>
      <c r="EJ107" s="83"/>
      <c r="EK107" s="83"/>
      <c r="EL107" s="83"/>
      <c r="EM107" s="83"/>
      <c r="EN107" s="83"/>
      <c r="EO107" s="83"/>
      <c r="EP107" s="83"/>
      <c r="EQ107" s="83"/>
      <c r="ER107" s="84"/>
      <c r="ES107" s="82"/>
      <c r="ET107" s="83"/>
      <c r="EU107" s="83"/>
      <c r="EV107" s="83"/>
      <c r="EW107" s="83"/>
      <c r="EX107" s="83"/>
      <c r="EY107" s="83"/>
      <c r="EZ107" s="83"/>
      <c r="FA107" s="83"/>
      <c r="FB107" s="83"/>
      <c r="FC107" s="83"/>
      <c r="FD107" s="83"/>
      <c r="FE107" s="83"/>
      <c r="FF107" s="83"/>
      <c r="FG107" s="83"/>
      <c r="FH107" s="85"/>
    </row>
    <row r="108" spans="1:164" ht="11.25">
      <c r="A108" s="206" t="s">
        <v>191</v>
      </c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38" t="s">
        <v>190</v>
      </c>
      <c r="AY108" s="39"/>
      <c r="AZ108" s="39"/>
      <c r="BA108" s="39"/>
      <c r="BB108" s="39"/>
      <c r="BC108" s="40"/>
      <c r="BD108" s="42" t="s">
        <v>110</v>
      </c>
      <c r="BE108" s="39"/>
      <c r="BF108" s="39"/>
      <c r="BG108" s="39"/>
      <c r="BH108" s="39"/>
      <c r="BI108" s="39"/>
      <c r="BJ108" s="40"/>
      <c r="BK108" s="162" t="s">
        <v>59</v>
      </c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4"/>
      <c r="BY108" s="162" t="s">
        <v>59</v>
      </c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4"/>
      <c r="CN108" s="162" t="s">
        <v>59</v>
      </c>
      <c r="CO108" s="163"/>
      <c r="CP108" s="163"/>
      <c r="CQ108" s="163"/>
      <c r="CR108" s="163"/>
      <c r="CS108" s="163"/>
      <c r="CT108" s="163"/>
      <c r="CU108" s="163"/>
      <c r="CV108" s="163"/>
      <c r="CW108" s="163"/>
      <c r="CX108" s="163"/>
      <c r="CY108" s="163"/>
      <c r="CZ108" s="163"/>
      <c r="DA108" s="163"/>
      <c r="DB108" s="163"/>
      <c r="DC108" s="164"/>
      <c r="DD108" s="162" t="s">
        <v>59</v>
      </c>
      <c r="DE108" s="163"/>
      <c r="DF108" s="163"/>
      <c r="DG108" s="163"/>
      <c r="DH108" s="163"/>
      <c r="DI108" s="163"/>
      <c r="DJ108" s="163"/>
      <c r="DK108" s="163"/>
      <c r="DL108" s="163"/>
      <c r="DM108" s="163"/>
      <c r="DN108" s="163"/>
      <c r="DO108" s="163"/>
      <c r="DP108" s="164"/>
      <c r="DQ108" s="162" t="s">
        <v>59</v>
      </c>
      <c r="DR108" s="163"/>
      <c r="DS108" s="163"/>
      <c r="DT108" s="163"/>
      <c r="DU108" s="163"/>
      <c r="DV108" s="163"/>
      <c r="DW108" s="163"/>
      <c r="DX108" s="163"/>
      <c r="DY108" s="163"/>
      <c r="DZ108" s="163"/>
      <c r="EA108" s="163"/>
      <c r="EB108" s="163"/>
      <c r="EC108" s="164"/>
      <c r="ED108" s="165" t="s">
        <v>59</v>
      </c>
      <c r="EE108" s="166"/>
      <c r="EF108" s="166"/>
      <c r="EG108" s="166"/>
      <c r="EH108" s="166"/>
      <c r="EI108" s="166"/>
      <c r="EJ108" s="166"/>
      <c r="EK108" s="166"/>
      <c r="EL108" s="166"/>
      <c r="EM108" s="166"/>
      <c r="EN108" s="166"/>
      <c r="EO108" s="166"/>
      <c r="EP108" s="166"/>
      <c r="EQ108" s="166"/>
      <c r="ER108" s="167"/>
      <c r="ES108" s="165" t="s">
        <v>59</v>
      </c>
      <c r="ET108" s="166"/>
      <c r="EU108" s="166"/>
      <c r="EV108" s="166"/>
      <c r="EW108" s="166"/>
      <c r="EX108" s="166"/>
      <c r="EY108" s="166"/>
      <c r="EZ108" s="166"/>
      <c r="FA108" s="166"/>
      <c r="FB108" s="166"/>
      <c r="FC108" s="166"/>
      <c r="FD108" s="166"/>
      <c r="FE108" s="166"/>
      <c r="FF108" s="166"/>
      <c r="FG108" s="166"/>
      <c r="FH108" s="168"/>
    </row>
    <row r="109" spans="1:164" ht="11.25">
      <c r="A109" s="206" t="s">
        <v>192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38" t="s">
        <v>193</v>
      </c>
      <c r="AY109" s="39"/>
      <c r="AZ109" s="39"/>
      <c r="BA109" s="39"/>
      <c r="BB109" s="39"/>
      <c r="BC109" s="40"/>
      <c r="BD109" s="42" t="s">
        <v>194</v>
      </c>
      <c r="BE109" s="39"/>
      <c r="BF109" s="39"/>
      <c r="BG109" s="39"/>
      <c r="BH109" s="39"/>
      <c r="BI109" s="39"/>
      <c r="BJ109" s="40"/>
      <c r="BK109" s="162" t="s">
        <v>59</v>
      </c>
      <c r="BL109" s="163"/>
      <c r="BM109" s="163"/>
      <c r="BN109" s="163"/>
      <c r="BO109" s="163"/>
      <c r="BP109" s="163"/>
      <c r="BQ109" s="163"/>
      <c r="BR109" s="163"/>
      <c r="BS109" s="163"/>
      <c r="BT109" s="163"/>
      <c r="BU109" s="163"/>
      <c r="BV109" s="163"/>
      <c r="BW109" s="163"/>
      <c r="BX109" s="164"/>
      <c r="BY109" s="162" t="s">
        <v>59</v>
      </c>
      <c r="BZ109" s="163"/>
      <c r="CA109" s="163"/>
      <c r="CB109" s="163"/>
      <c r="CC109" s="163"/>
      <c r="CD109" s="163"/>
      <c r="CE109" s="163"/>
      <c r="CF109" s="163"/>
      <c r="CG109" s="163"/>
      <c r="CH109" s="163"/>
      <c r="CI109" s="163"/>
      <c r="CJ109" s="163"/>
      <c r="CK109" s="163"/>
      <c r="CL109" s="163"/>
      <c r="CM109" s="164"/>
      <c r="CN109" s="162" t="s">
        <v>59</v>
      </c>
      <c r="CO109" s="163"/>
      <c r="CP109" s="163"/>
      <c r="CQ109" s="163"/>
      <c r="CR109" s="163"/>
      <c r="CS109" s="163"/>
      <c r="CT109" s="163"/>
      <c r="CU109" s="163"/>
      <c r="CV109" s="163"/>
      <c r="CW109" s="163"/>
      <c r="CX109" s="163"/>
      <c r="CY109" s="163"/>
      <c r="CZ109" s="163"/>
      <c r="DA109" s="163"/>
      <c r="DB109" s="163"/>
      <c r="DC109" s="164"/>
      <c r="DD109" s="162" t="s">
        <v>59</v>
      </c>
      <c r="DE109" s="163"/>
      <c r="DF109" s="163"/>
      <c r="DG109" s="163"/>
      <c r="DH109" s="163"/>
      <c r="DI109" s="163"/>
      <c r="DJ109" s="163"/>
      <c r="DK109" s="163"/>
      <c r="DL109" s="163"/>
      <c r="DM109" s="163"/>
      <c r="DN109" s="163"/>
      <c r="DO109" s="163"/>
      <c r="DP109" s="164"/>
      <c r="DQ109" s="162" t="s">
        <v>59</v>
      </c>
      <c r="DR109" s="163"/>
      <c r="DS109" s="163"/>
      <c r="DT109" s="163"/>
      <c r="DU109" s="163"/>
      <c r="DV109" s="163"/>
      <c r="DW109" s="163"/>
      <c r="DX109" s="163"/>
      <c r="DY109" s="163"/>
      <c r="DZ109" s="163"/>
      <c r="EA109" s="163"/>
      <c r="EB109" s="163"/>
      <c r="EC109" s="164"/>
      <c r="ED109" s="165" t="s">
        <v>59</v>
      </c>
      <c r="EE109" s="166"/>
      <c r="EF109" s="166"/>
      <c r="EG109" s="166"/>
      <c r="EH109" s="166"/>
      <c r="EI109" s="166"/>
      <c r="EJ109" s="166"/>
      <c r="EK109" s="166"/>
      <c r="EL109" s="166"/>
      <c r="EM109" s="166"/>
      <c r="EN109" s="166"/>
      <c r="EO109" s="166"/>
      <c r="EP109" s="166"/>
      <c r="EQ109" s="166"/>
      <c r="ER109" s="167"/>
      <c r="ES109" s="165" t="s">
        <v>59</v>
      </c>
      <c r="ET109" s="166"/>
      <c r="EU109" s="166"/>
      <c r="EV109" s="166"/>
      <c r="EW109" s="166"/>
      <c r="EX109" s="166"/>
      <c r="EY109" s="166"/>
      <c r="EZ109" s="166"/>
      <c r="FA109" s="166"/>
      <c r="FB109" s="166"/>
      <c r="FC109" s="166"/>
      <c r="FD109" s="166"/>
      <c r="FE109" s="166"/>
      <c r="FF109" s="166"/>
      <c r="FG109" s="166"/>
      <c r="FH109" s="168"/>
    </row>
    <row r="110" spans="1:164" ht="11.25">
      <c r="A110" s="206" t="s">
        <v>195</v>
      </c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38" t="s">
        <v>196</v>
      </c>
      <c r="AY110" s="39"/>
      <c r="AZ110" s="39"/>
      <c r="BA110" s="39"/>
      <c r="BB110" s="39"/>
      <c r="BC110" s="40"/>
      <c r="BD110" s="42" t="s">
        <v>197</v>
      </c>
      <c r="BE110" s="39"/>
      <c r="BF110" s="39"/>
      <c r="BG110" s="39"/>
      <c r="BH110" s="39"/>
      <c r="BI110" s="39"/>
      <c r="BJ110" s="40"/>
      <c r="BK110" s="162" t="s">
        <v>59</v>
      </c>
      <c r="BL110" s="163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4"/>
      <c r="BY110" s="162" t="s">
        <v>59</v>
      </c>
      <c r="BZ110" s="163"/>
      <c r="CA110" s="163"/>
      <c r="CB110" s="163"/>
      <c r="CC110" s="163"/>
      <c r="CD110" s="163"/>
      <c r="CE110" s="163"/>
      <c r="CF110" s="163"/>
      <c r="CG110" s="163"/>
      <c r="CH110" s="163"/>
      <c r="CI110" s="163"/>
      <c r="CJ110" s="163"/>
      <c r="CK110" s="163"/>
      <c r="CL110" s="163"/>
      <c r="CM110" s="164"/>
      <c r="CN110" s="162" t="s">
        <v>59</v>
      </c>
      <c r="CO110" s="163"/>
      <c r="CP110" s="163"/>
      <c r="CQ110" s="163"/>
      <c r="CR110" s="163"/>
      <c r="CS110" s="163"/>
      <c r="CT110" s="163"/>
      <c r="CU110" s="163"/>
      <c r="CV110" s="163"/>
      <c r="CW110" s="163"/>
      <c r="CX110" s="163"/>
      <c r="CY110" s="163"/>
      <c r="CZ110" s="163"/>
      <c r="DA110" s="163"/>
      <c r="DB110" s="163"/>
      <c r="DC110" s="164"/>
      <c r="DD110" s="162" t="s">
        <v>59</v>
      </c>
      <c r="DE110" s="163"/>
      <c r="DF110" s="163"/>
      <c r="DG110" s="163"/>
      <c r="DH110" s="163"/>
      <c r="DI110" s="163"/>
      <c r="DJ110" s="163"/>
      <c r="DK110" s="163"/>
      <c r="DL110" s="163"/>
      <c r="DM110" s="163"/>
      <c r="DN110" s="163"/>
      <c r="DO110" s="163"/>
      <c r="DP110" s="164"/>
      <c r="DQ110" s="162" t="s">
        <v>59</v>
      </c>
      <c r="DR110" s="163"/>
      <c r="DS110" s="163"/>
      <c r="DT110" s="163"/>
      <c r="DU110" s="163"/>
      <c r="DV110" s="163"/>
      <c r="DW110" s="163"/>
      <c r="DX110" s="163"/>
      <c r="DY110" s="163"/>
      <c r="DZ110" s="163"/>
      <c r="EA110" s="163"/>
      <c r="EB110" s="163"/>
      <c r="EC110" s="164"/>
      <c r="ED110" s="165" t="s">
        <v>59</v>
      </c>
      <c r="EE110" s="166"/>
      <c r="EF110" s="166"/>
      <c r="EG110" s="166"/>
      <c r="EH110" s="166"/>
      <c r="EI110" s="166"/>
      <c r="EJ110" s="166"/>
      <c r="EK110" s="166"/>
      <c r="EL110" s="166"/>
      <c r="EM110" s="166"/>
      <c r="EN110" s="166"/>
      <c r="EO110" s="166"/>
      <c r="EP110" s="166"/>
      <c r="EQ110" s="166"/>
      <c r="ER110" s="167"/>
      <c r="ES110" s="165" t="s">
        <v>59</v>
      </c>
      <c r="ET110" s="166"/>
      <c r="EU110" s="166"/>
      <c r="EV110" s="166"/>
      <c r="EW110" s="166"/>
      <c r="EX110" s="166"/>
      <c r="EY110" s="166"/>
      <c r="EZ110" s="166"/>
      <c r="FA110" s="166"/>
      <c r="FB110" s="166"/>
      <c r="FC110" s="166"/>
      <c r="FD110" s="166"/>
      <c r="FE110" s="166"/>
      <c r="FF110" s="166"/>
      <c r="FG110" s="166"/>
      <c r="FH110" s="168"/>
    </row>
    <row r="111" spans="1:164" ht="11.25">
      <c r="A111" s="206" t="s">
        <v>198</v>
      </c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38" t="s">
        <v>199</v>
      </c>
      <c r="AY111" s="39"/>
      <c r="AZ111" s="39"/>
      <c r="BA111" s="39"/>
      <c r="BB111" s="39"/>
      <c r="BC111" s="40"/>
      <c r="BD111" s="42" t="s">
        <v>200</v>
      </c>
      <c r="BE111" s="39"/>
      <c r="BF111" s="39"/>
      <c r="BG111" s="39"/>
      <c r="BH111" s="39"/>
      <c r="BI111" s="39"/>
      <c r="BJ111" s="40"/>
      <c r="BK111" s="162" t="s">
        <v>59</v>
      </c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4"/>
      <c r="BY111" s="162" t="s">
        <v>59</v>
      </c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3"/>
      <c r="CJ111" s="163"/>
      <c r="CK111" s="163"/>
      <c r="CL111" s="163"/>
      <c r="CM111" s="164"/>
      <c r="CN111" s="162" t="s">
        <v>59</v>
      </c>
      <c r="CO111" s="163"/>
      <c r="CP111" s="163"/>
      <c r="CQ111" s="163"/>
      <c r="CR111" s="163"/>
      <c r="CS111" s="163"/>
      <c r="CT111" s="163"/>
      <c r="CU111" s="163"/>
      <c r="CV111" s="163"/>
      <c r="CW111" s="163"/>
      <c r="CX111" s="163"/>
      <c r="CY111" s="163"/>
      <c r="CZ111" s="163"/>
      <c r="DA111" s="163"/>
      <c r="DB111" s="163"/>
      <c r="DC111" s="164"/>
      <c r="DD111" s="162" t="s">
        <v>59</v>
      </c>
      <c r="DE111" s="163"/>
      <c r="DF111" s="163"/>
      <c r="DG111" s="163"/>
      <c r="DH111" s="163"/>
      <c r="DI111" s="163"/>
      <c r="DJ111" s="163"/>
      <c r="DK111" s="163"/>
      <c r="DL111" s="163"/>
      <c r="DM111" s="163"/>
      <c r="DN111" s="163"/>
      <c r="DO111" s="163"/>
      <c r="DP111" s="164"/>
      <c r="DQ111" s="162" t="s">
        <v>59</v>
      </c>
      <c r="DR111" s="163"/>
      <c r="DS111" s="163"/>
      <c r="DT111" s="163"/>
      <c r="DU111" s="163"/>
      <c r="DV111" s="163"/>
      <c r="DW111" s="163"/>
      <c r="DX111" s="163"/>
      <c r="DY111" s="163"/>
      <c r="DZ111" s="163"/>
      <c r="EA111" s="163"/>
      <c r="EB111" s="163"/>
      <c r="EC111" s="164"/>
      <c r="ED111" s="165" t="s">
        <v>59</v>
      </c>
      <c r="EE111" s="166"/>
      <c r="EF111" s="166"/>
      <c r="EG111" s="166"/>
      <c r="EH111" s="166"/>
      <c r="EI111" s="166"/>
      <c r="EJ111" s="166"/>
      <c r="EK111" s="166"/>
      <c r="EL111" s="166"/>
      <c r="EM111" s="166"/>
      <c r="EN111" s="166"/>
      <c r="EO111" s="166"/>
      <c r="EP111" s="166"/>
      <c r="EQ111" s="166"/>
      <c r="ER111" s="167"/>
      <c r="ES111" s="165" t="s">
        <v>59</v>
      </c>
      <c r="ET111" s="166"/>
      <c r="EU111" s="166"/>
      <c r="EV111" s="166"/>
      <c r="EW111" s="166"/>
      <c r="EX111" s="166"/>
      <c r="EY111" s="166"/>
      <c r="EZ111" s="166"/>
      <c r="FA111" s="166"/>
      <c r="FB111" s="166"/>
      <c r="FC111" s="166"/>
      <c r="FD111" s="166"/>
      <c r="FE111" s="166"/>
      <c r="FF111" s="166"/>
      <c r="FG111" s="166"/>
      <c r="FH111" s="168"/>
    </row>
    <row r="112" spans="1:164" ht="11.25">
      <c r="A112" s="206" t="s">
        <v>201</v>
      </c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38" t="s">
        <v>202</v>
      </c>
      <c r="AY112" s="39"/>
      <c r="AZ112" s="39"/>
      <c r="BA112" s="39"/>
      <c r="BB112" s="39"/>
      <c r="BC112" s="40"/>
      <c r="BD112" s="42" t="s">
        <v>203</v>
      </c>
      <c r="BE112" s="39"/>
      <c r="BF112" s="39"/>
      <c r="BG112" s="39"/>
      <c r="BH112" s="39"/>
      <c r="BI112" s="39"/>
      <c r="BJ112" s="40"/>
      <c r="BK112" s="162" t="s">
        <v>59</v>
      </c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4"/>
      <c r="BY112" s="162" t="s">
        <v>59</v>
      </c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4"/>
      <c r="CN112" s="162" t="s">
        <v>59</v>
      </c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4"/>
      <c r="DD112" s="162" t="s">
        <v>59</v>
      </c>
      <c r="DE112" s="163"/>
      <c r="DF112" s="163"/>
      <c r="DG112" s="163"/>
      <c r="DH112" s="163"/>
      <c r="DI112" s="163"/>
      <c r="DJ112" s="163"/>
      <c r="DK112" s="163"/>
      <c r="DL112" s="163"/>
      <c r="DM112" s="163"/>
      <c r="DN112" s="163"/>
      <c r="DO112" s="163"/>
      <c r="DP112" s="164"/>
      <c r="DQ112" s="162" t="s">
        <v>59</v>
      </c>
      <c r="DR112" s="163"/>
      <c r="DS112" s="163"/>
      <c r="DT112" s="163"/>
      <c r="DU112" s="163"/>
      <c r="DV112" s="163"/>
      <c r="DW112" s="163"/>
      <c r="DX112" s="163"/>
      <c r="DY112" s="163"/>
      <c r="DZ112" s="163"/>
      <c r="EA112" s="163"/>
      <c r="EB112" s="163"/>
      <c r="EC112" s="164"/>
      <c r="ED112" s="165" t="s">
        <v>59</v>
      </c>
      <c r="EE112" s="166"/>
      <c r="EF112" s="166"/>
      <c r="EG112" s="166"/>
      <c r="EH112" s="166"/>
      <c r="EI112" s="166"/>
      <c r="EJ112" s="166"/>
      <c r="EK112" s="166"/>
      <c r="EL112" s="166"/>
      <c r="EM112" s="166"/>
      <c r="EN112" s="166"/>
      <c r="EO112" s="166"/>
      <c r="EP112" s="166"/>
      <c r="EQ112" s="166"/>
      <c r="ER112" s="167"/>
      <c r="ES112" s="165" t="s">
        <v>59</v>
      </c>
      <c r="ET112" s="166"/>
      <c r="EU112" s="166"/>
      <c r="EV112" s="166"/>
      <c r="EW112" s="166"/>
      <c r="EX112" s="166"/>
      <c r="EY112" s="166"/>
      <c r="EZ112" s="166"/>
      <c r="FA112" s="166"/>
      <c r="FB112" s="166"/>
      <c r="FC112" s="166"/>
      <c r="FD112" s="166"/>
      <c r="FE112" s="166"/>
      <c r="FF112" s="166"/>
      <c r="FG112" s="166"/>
      <c r="FH112" s="168"/>
    </row>
    <row r="113" spans="1:164" ht="11.25">
      <c r="A113" s="206" t="s">
        <v>204</v>
      </c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38" t="s">
        <v>205</v>
      </c>
      <c r="AY113" s="39"/>
      <c r="AZ113" s="39"/>
      <c r="BA113" s="39"/>
      <c r="BB113" s="39"/>
      <c r="BC113" s="40"/>
      <c r="BD113" s="42" t="s">
        <v>206</v>
      </c>
      <c r="BE113" s="39"/>
      <c r="BF113" s="39"/>
      <c r="BG113" s="39"/>
      <c r="BH113" s="39"/>
      <c r="BI113" s="39"/>
      <c r="BJ113" s="40"/>
      <c r="BK113" s="162" t="s">
        <v>59</v>
      </c>
      <c r="BL113" s="163"/>
      <c r="BM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4"/>
      <c r="BY113" s="162" t="s">
        <v>59</v>
      </c>
      <c r="BZ113" s="163"/>
      <c r="CA113" s="163"/>
      <c r="CB113" s="163"/>
      <c r="CC113" s="163"/>
      <c r="CD113" s="163"/>
      <c r="CE113" s="163"/>
      <c r="CF113" s="163"/>
      <c r="CG113" s="163"/>
      <c r="CH113" s="163"/>
      <c r="CI113" s="163"/>
      <c r="CJ113" s="163"/>
      <c r="CK113" s="163"/>
      <c r="CL113" s="163"/>
      <c r="CM113" s="164"/>
      <c r="CN113" s="162" t="s">
        <v>59</v>
      </c>
      <c r="CO113" s="163"/>
      <c r="CP113" s="163"/>
      <c r="CQ113" s="163"/>
      <c r="CR113" s="163"/>
      <c r="CS113" s="163"/>
      <c r="CT113" s="163"/>
      <c r="CU113" s="163"/>
      <c r="CV113" s="163"/>
      <c r="CW113" s="163"/>
      <c r="CX113" s="163"/>
      <c r="CY113" s="163"/>
      <c r="CZ113" s="163"/>
      <c r="DA113" s="163"/>
      <c r="DB113" s="163"/>
      <c r="DC113" s="164"/>
      <c r="DD113" s="162" t="s">
        <v>59</v>
      </c>
      <c r="DE113" s="163"/>
      <c r="DF113" s="163"/>
      <c r="DG113" s="163"/>
      <c r="DH113" s="163"/>
      <c r="DI113" s="163"/>
      <c r="DJ113" s="163"/>
      <c r="DK113" s="163"/>
      <c r="DL113" s="163"/>
      <c r="DM113" s="163"/>
      <c r="DN113" s="163"/>
      <c r="DO113" s="163"/>
      <c r="DP113" s="164"/>
      <c r="DQ113" s="162" t="s">
        <v>59</v>
      </c>
      <c r="DR113" s="163"/>
      <c r="DS113" s="163"/>
      <c r="DT113" s="163"/>
      <c r="DU113" s="163"/>
      <c r="DV113" s="163"/>
      <c r="DW113" s="163"/>
      <c r="DX113" s="163"/>
      <c r="DY113" s="163"/>
      <c r="DZ113" s="163"/>
      <c r="EA113" s="163"/>
      <c r="EB113" s="163"/>
      <c r="EC113" s="164"/>
      <c r="ED113" s="165" t="s">
        <v>59</v>
      </c>
      <c r="EE113" s="166"/>
      <c r="EF113" s="166"/>
      <c r="EG113" s="166"/>
      <c r="EH113" s="166"/>
      <c r="EI113" s="166"/>
      <c r="EJ113" s="166"/>
      <c r="EK113" s="166"/>
      <c r="EL113" s="166"/>
      <c r="EM113" s="166"/>
      <c r="EN113" s="166"/>
      <c r="EO113" s="166"/>
      <c r="EP113" s="166"/>
      <c r="EQ113" s="166"/>
      <c r="ER113" s="167"/>
      <c r="ES113" s="165" t="s">
        <v>59</v>
      </c>
      <c r="ET113" s="166"/>
      <c r="EU113" s="166"/>
      <c r="EV113" s="166"/>
      <c r="EW113" s="166"/>
      <c r="EX113" s="166"/>
      <c r="EY113" s="166"/>
      <c r="EZ113" s="166"/>
      <c r="FA113" s="166"/>
      <c r="FB113" s="166"/>
      <c r="FC113" s="166"/>
      <c r="FD113" s="166"/>
      <c r="FE113" s="166"/>
      <c r="FF113" s="166"/>
      <c r="FG113" s="166"/>
      <c r="FH113" s="168"/>
    </row>
    <row r="114" spans="1:164" ht="11.25">
      <c r="A114" s="206" t="s">
        <v>207</v>
      </c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38" t="s">
        <v>208</v>
      </c>
      <c r="AY114" s="39"/>
      <c r="AZ114" s="39"/>
      <c r="BA114" s="39"/>
      <c r="BB114" s="39"/>
      <c r="BC114" s="40"/>
      <c r="BD114" s="42" t="s">
        <v>209</v>
      </c>
      <c r="BE114" s="39"/>
      <c r="BF114" s="39"/>
      <c r="BG114" s="39"/>
      <c r="BH114" s="39"/>
      <c r="BI114" s="39"/>
      <c r="BJ114" s="40"/>
      <c r="BK114" s="162" t="s">
        <v>59</v>
      </c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4"/>
      <c r="BY114" s="162" t="s">
        <v>59</v>
      </c>
      <c r="BZ114" s="163"/>
      <c r="CA114" s="163"/>
      <c r="CB114" s="163"/>
      <c r="CC114" s="163"/>
      <c r="CD114" s="163"/>
      <c r="CE114" s="163"/>
      <c r="CF114" s="163"/>
      <c r="CG114" s="163"/>
      <c r="CH114" s="163"/>
      <c r="CI114" s="163"/>
      <c r="CJ114" s="163"/>
      <c r="CK114" s="163"/>
      <c r="CL114" s="163"/>
      <c r="CM114" s="164"/>
      <c r="CN114" s="162" t="s">
        <v>59</v>
      </c>
      <c r="CO114" s="163"/>
      <c r="CP114" s="163"/>
      <c r="CQ114" s="163"/>
      <c r="CR114" s="163"/>
      <c r="CS114" s="163"/>
      <c r="CT114" s="163"/>
      <c r="CU114" s="163"/>
      <c r="CV114" s="163"/>
      <c r="CW114" s="163"/>
      <c r="CX114" s="163"/>
      <c r="CY114" s="163"/>
      <c r="CZ114" s="163"/>
      <c r="DA114" s="163"/>
      <c r="DB114" s="163"/>
      <c r="DC114" s="164"/>
      <c r="DD114" s="162" t="s">
        <v>59</v>
      </c>
      <c r="DE114" s="163"/>
      <c r="DF114" s="163"/>
      <c r="DG114" s="163"/>
      <c r="DH114" s="163"/>
      <c r="DI114" s="163"/>
      <c r="DJ114" s="163"/>
      <c r="DK114" s="163"/>
      <c r="DL114" s="163"/>
      <c r="DM114" s="163"/>
      <c r="DN114" s="163"/>
      <c r="DO114" s="163"/>
      <c r="DP114" s="164"/>
      <c r="DQ114" s="162" t="s">
        <v>59</v>
      </c>
      <c r="DR114" s="163"/>
      <c r="DS114" s="163"/>
      <c r="DT114" s="163"/>
      <c r="DU114" s="163"/>
      <c r="DV114" s="163"/>
      <c r="DW114" s="163"/>
      <c r="DX114" s="163"/>
      <c r="DY114" s="163"/>
      <c r="DZ114" s="163"/>
      <c r="EA114" s="163"/>
      <c r="EB114" s="163"/>
      <c r="EC114" s="164"/>
      <c r="ED114" s="165" t="s">
        <v>59</v>
      </c>
      <c r="EE114" s="166"/>
      <c r="EF114" s="166"/>
      <c r="EG114" s="166"/>
      <c r="EH114" s="166"/>
      <c r="EI114" s="166"/>
      <c r="EJ114" s="166"/>
      <c r="EK114" s="166"/>
      <c r="EL114" s="166"/>
      <c r="EM114" s="166"/>
      <c r="EN114" s="166"/>
      <c r="EO114" s="166"/>
      <c r="EP114" s="166"/>
      <c r="EQ114" s="166"/>
      <c r="ER114" s="167"/>
      <c r="ES114" s="165" t="s">
        <v>59</v>
      </c>
      <c r="ET114" s="166"/>
      <c r="EU114" s="166"/>
      <c r="EV114" s="166"/>
      <c r="EW114" s="166"/>
      <c r="EX114" s="166"/>
      <c r="EY114" s="166"/>
      <c r="EZ114" s="166"/>
      <c r="FA114" s="166"/>
      <c r="FB114" s="166"/>
      <c r="FC114" s="166"/>
      <c r="FD114" s="166"/>
      <c r="FE114" s="166"/>
      <c r="FF114" s="166"/>
      <c r="FG114" s="166"/>
      <c r="FH114" s="168"/>
    </row>
    <row r="115" spans="1:164" ht="12">
      <c r="A115" s="159" t="s">
        <v>210</v>
      </c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1" t="s">
        <v>75</v>
      </c>
      <c r="AY115" s="152"/>
      <c r="AZ115" s="152"/>
      <c r="BA115" s="152"/>
      <c r="BB115" s="152"/>
      <c r="BC115" s="160"/>
      <c r="BD115" s="161"/>
      <c r="BE115" s="152"/>
      <c r="BF115" s="152"/>
      <c r="BG115" s="152"/>
      <c r="BH115" s="152"/>
      <c r="BI115" s="152"/>
      <c r="BJ115" s="160"/>
      <c r="BK115" s="162" t="s">
        <v>59</v>
      </c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4"/>
      <c r="BY115" s="162" t="s">
        <v>59</v>
      </c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163"/>
      <c r="CJ115" s="163"/>
      <c r="CK115" s="163"/>
      <c r="CL115" s="163"/>
      <c r="CM115" s="164"/>
      <c r="CN115" s="162" t="s">
        <v>59</v>
      </c>
      <c r="CO115" s="163"/>
      <c r="CP115" s="163"/>
      <c r="CQ115" s="163"/>
      <c r="CR115" s="163"/>
      <c r="CS115" s="163"/>
      <c r="CT115" s="163"/>
      <c r="CU115" s="163"/>
      <c r="CV115" s="163"/>
      <c r="CW115" s="163"/>
      <c r="CX115" s="163"/>
      <c r="CY115" s="163"/>
      <c r="CZ115" s="163"/>
      <c r="DA115" s="163"/>
      <c r="DB115" s="163"/>
      <c r="DC115" s="164"/>
      <c r="DD115" s="162" t="s">
        <v>59</v>
      </c>
      <c r="DE115" s="163"/>
      <c r="DF115" s="163"/>
      <c r="DG115" s="163"/>
      <c r="DH115" s="163"/>
      <c r="DI115" s="163"/>
      <c r="DJ115" s="163"/>
      <c r="DK115" s="163"/>
      <c r="DL115" s="163"/>
      <c r="DM115" s="163"/>
      <c r="DN115" s="163"/>
      <c r="DO115" s="163"/>
      <c r="DP115" s="164"/>
      <c r="DQ115" s="162" t="s">
        <v>59</v>
      </c>
      <c r="DR115" s="163"/>
      <c r="DS115" s="163"/>
      <c r="DT115" s="163"/>
      <c r="DU115" s="163"/>
      <c r="DV115" s="163"/>
      <c r="DW115" s="163"/>
      <c r="DX115" s="163"/>
      <c r="DY115" s="163"/>
      <c r="DZ115" s="163"/>
      <c r="EA115" s="163"/>
      <c r="EB115" s="163"/>
      <c r="EC115" s="164"/>
      <c r="ED115" s="165" t="s">
        <v>59</v>
      </c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6"/>
      <c r="EO115" s="166"/>
      <c r="EP115" s="166"/>
      <c r="EQ115" s="166"/>
      <c r="ER115" s="167"/>
      <c r="ES115" s="165" t="s">
        <v>59</v>
      </c>
      <c r="ET115" s="166"/>
      <c r="EU115" s="166"/>
      <c r="EV115" s="166"/>
      <c r="EW115" s="166"/>
      <c r="EX115" s="166"/>
      <c r="EY115" s="166"/>
      <c r="EZ115" s="166"/>
      <c r="FA115" s="166"/>
      <c r="FB115" s="166"/>
      <c r="FC115" s="166"/>
      <c r="FD115" s="166"/>
      <c r="FE115" s="166"/>
      <c r="FF115" s="166"/>
      <c r="FG115" s="166"/>
      <c r="FH115" s="168"/>
    </row>
    <row r="116" spans="1:164" ht="11.25">
      <c r="A116" s="34" t="s">
        <v>39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5" t="s">
        <v>211</v>
      </c>
      <c r="AY116" s="36"/>
      <c r="AZ116" s="36"/>
      <c r="BA116" s="36"/>
      <c r="BB116" s="36"/>
      <c r="BC116" s="37"/>
      <c r="BD116" s="41" t="s">
        <v>110</v>
      </c>
      <c r="BE116" s="36"/>
      <c r="BF116" s="36"/>
      <c r="BG116" s="36"/>
      <c r="BH116" s="36"/>
      <c r="BI116" s="36"/>
      <c r="BJ116" s="37"/>
      <c r="BK116" s="162" t="s">
        <v>59</v>
      </c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4"/>
      <c r="BY116" s="162" t="s">
        <v>59</v>
      </c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4"/>
      <c r="CN116" s="162" t="s">
        <v>59</v>
      </c>
      <c r="CO116" s="163"/>
      <c r="CP116" s="163"/>
      <c r="CQ116" s="163"/>
      <c r="CR116" s="163"/>
      <c r="CS116" s="163"/>
      <c r="CT116" s="163"/>
      <c r="CU116" s="163"/>
      <c r="CV116" s="163"/>
      <c r="CW116" s="163"/>
      <c r="CX116" s="163"/>
      <c r="CY116" s="163"/>
      <c r="CZ116" s="163"/>
      <c r="DA116" s="163"/>
      <c r="DB116" s="163"/>
      <c r="DC116" s="164"/>
      <c r="DD116" s="162" t="s">
        <v>59</v>
      </c>
      <c r="DE116" s="163"/>
      <c r="DF116" s="163"/>
      <c r="DG116" s="163"/>
      <c r="DH116" s="163"/>
      <c r="DI116" s="163"/>
      <c r="DJ116" s="163"/>
      <c r="DK116" s="163"/>
      <c r="DL116" s="163"/>
      <c r="DM116" s="163"/>
      <c r="DN116" s="163"/>
      <c r="DO116" s="163"/>
      <c r="DP116" s="164"/>
      <c r="DQ116" s="162" t="s">
        <v>59</v>
      </c>
      <c r="DR116" s="163"/>
      <c r="DS116" s="163"/>
      <c r="DT116" s="163"/>
      <c r="DU116" s="163"/>
      <c r="DV116" s="163"/>
      <c r="DW116" s="163"/>
      <c r="DX116" s="163"/>
      <c r="DY116" s="163"/>
      <c r="DZ116" s="163"/>
      <c r="EA116" s="163"/>
      <c r="EB116" s="163"/>
      <c r="EC116" s="164"/>
      <c r="ED116" s="165" t="s">
        <v>59</v>
      </c>
      <c r="EE116" s="166"/>
      <c r="EF116" s="166"/>
      <c r="EG116" s="166"/>
      <c r="EH116" s="166"/>
      <c r="EI116" s="166"/>
      <c r="EJ116" s="166"/>
      <c r="EK116" s="166"/>
      <c r="EL116" s="166"/>
      <c r="EM116" s="166"/>
      <c r="EN116" s="166"/>
      <c r="EO116" s="166"/>
      <c r="EP116" s="166"/>
      <c r="EQ116" s="166"/>
      <c r="ER116" s="167"/>
      <c r="ES116" s="165" t="s">
        <v>59</v>
      </c>
      <c r="ET116" s="166"/>
      <c r="EU116" s="166"/>
      <c r="EV116" s="166"/>
      <c r="EW116" s="166"/>
      <c r="EX116" s="166"/>
      <c r="EY116" s="166"/>
      <c r="EZ116" s="166"/>
      <c r="FA116" s="166"/>
      <c r="FB116" s="166"/>
      <c r="FC116" s="166"/>
      <c r="FD116" s="166"/>
      <c r="FE116" s="166"/>
      <c r="FF116" s="166"/>
      <c r="FG116" s="166"/>
      <c r="FH116" s="168"/>
    </row>
    <row r="117" spans="1:164" ht="11.25">
      <c r="A117" s="206" t="s">
        <v>188</v>
      </c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38"/>
      <c r="AY117" s="39"/>
      <c r="AZ117" s="39"/>
      <c r="BA117" s="39"/>
      <c r="BB117" s="39"/>
      <c r="BC117" s="40"/>
      <c r="BD117" s="42"/>
      <c r="BE117" s="39"/>
      <c r="BF117" s="39"/>
      <c r="BG117" s="39"/>
      <c r="BH117" s="39"/>
      <c r="BI117" s="39"/>
      <c r="BJ117" s="40"/>
      <c r="BK117" s="162" t="s">
        <v>59</v>
      </c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4"/>
      <c r="BY117" s="162" t="s">
        <v>59</v>
      </c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4"/>
      <c r="CN117" s="162" t="s">
        <v>59</v>
      </c>
      <c r="CO117" s="163"/>
      <c r="CP117" s="163"/>
      <c r="CQ117" s="163"/>
      <c r="CR117" s="163"/>
      <c r="CS117" s="163"/>
      <c r="CT117" s="163"/>
      <c r="CU117" s="163"/>
      <c r="CV117" s="163"/>
      <c r="CW117" s="163"/>
      <c r="CX117" s="163"/>
      <c r="CY117" s="163"/>
      <c r="CZ117" s="163"/>
      <c r="DA117" s="163"/>
      <c r="DB117" s="163"/>
      <c r="DC117" s="164"/>
      <c r="DD117" s="162" t="s">
        <v>59</v>
      </c>
      <c r="DE117" s="163"/>
      <c r="DF117" s="163"/>
      <c r="DG117" s="163"/>
      <c r="DH117" s="163"/>
      <c r="DI117" s="163"/>
      <c r="DJ117" s="163"/>
      <c r="DK117" s="163"/>
      <c r="DL117" s="163"/>
      <c r="DM117" s="163"/>
      <c r="DN117" s="163"/>
      <c r="DO117" s="163"/>
      <c r="DP117" s="164"/>
      <c r="DQ117" s="162" t="s">
        <v>59</v>
      </c>
      <c r="DR117" s="163"/>
      <c r="DS117" s="163"/>
      <c r="DT117" s="163"/>
      <c r="DU117" s="163"/>
      <c r="DV117" s="163"/>
      <c r="DW117" s="163"/>
      <c r="DX117" s="163"/>
      <c r="DY117" s="163"/>
      <c r="DZ117" s="163"/>
      <c r="EA117" s="163"/>
      <c r="EB117" s="163"/>
      <c r="EC117" s="164"/>
      <c r="ED117" s="165" t="s">
        <v>59</v>
      </c>
      <c r="EE117" s="166"/>
      <c r="EF117" s="166"/>
      <c r="EG117" s="166"/>
      <c r="EH117" s="166"/>
      <c r="EI117" s="166"/>
      <c r="EJ117" s="166"/>
      <c r="EK117" s="166"/>
      <c r="EL117" s="166"/>
      <c r="EM117" s="166"/>
      <c r="EN117" s="166"/>
      <c r="EO117" s="166"/>
      <c r="EP117" s="166"/>
      <c r="EQ117" s="166"/>
      <c r="ER117" s="167"/>
      <c r="ES117" s="165" t="s">
        <v>59</v>
      </c>
      <c r="ET117" s="166"/>
      <c r="EU117" s="166"/>
      <c r="EV117" s="166"/>
      <c r="EW117" s="166"/>
      <c r="EX117" s="166"/>
      <c r="EY117" s="166"/>
      <c r="EZ117" s="166"/>
      <c r="FA117" s="166"/>
      <c r="FB117" s="166"/>
      <c r="FC117" s="166"/>
      <c r="FD117" s="166"/>
      <c r="FE117" s="166"/>
      <c r="FF117" s="166"/>
      <c r="FG117" s="166"/>
      <c r="FH117" s="168"/>
    </row>
    <row r="118" spans="1:164" ht="11.25">
      <c r="A118" s="206" t="s">
        <v>191</v>
      </c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38" t="s">
        <v>253</v>
      </c>
      <c r="AY118" s="39"/>
      <c r="AZ118" s="39"/>
      <c r="BA118" s="39"/>
      <c r="BB118" s="39"/>
      <c r="BC118" s="40"/>
      <c r="BD118" s="42" t="s">
        <v>110</v>
      </c>
      <c r="BE118" s="39"/>
      <c r="BF118" s="39"/>
      <c r="BG118" s="39"/>
      <c r="BH118" s="39"/>
      <c r="BI118" s="39"/>
      <c r="BJ118" s="40"/>
      <c r="BK118" s="162" t="s">
        <v>59</v>
      </c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4"/>
      <c r="BY118" s="162" t="s">
        <v>59</v>
      </c>
      <c r="BZ118" s="163"/>
      <c r="CA118" s="163"/>
      <c r="CB118" s="163"/>
      <c r="CC118" s="163"/>
      <c r="CD118" s="163"/>
      <c r="CE118" s="163"/>
      <c r="CF118" s="163"/>
      <c r="CG118" s="163"/>
      <c r="CH118" s="163"/>
      <c r="CI118" s="163"/>
      <c r="CJ118" s="163"/>
      <c r="CK118" s="163"/>
      <c r="CL118" s="163"/>
      <c r="CM118" s="164"/>
      <c r="CN118" s="162" t="s">
        <v>59</v>
      </c>
      <c r="CO118" s="163"/>
      <c r="CP118" s="163"/>
      <c r="CQ118" s="163"/>
      <c r="CR118" s="163"/>
      <c r="CS118" s="163"/>
      <c r="CT118" s="163"/>
      <c r="CU118" s="163"/>
      <c r="CV118" s="163"/>
      <c r="CW118" s="163"/>
      <c r="CX118" s="163"/>
      <c r="CY118" s="163"/>
      <c r="CZ118" s="163"/>
      <c r="DA118" s="163"/>
      <c r="DB118" s="163"/>
      <c r="DC118" s="164"/>
      <c r="DD118" s="162" t="s">
        <v>59</v>
      </c>
      <c r="DE118" s="163"/>
      <c r="DF118" s="163"/>
      <c r="DG118" s="163"/>
      <c r="DH118" s="163"/>
      <c r="DI118" s="163"/>
      <c r="DJ118" s="163"/>
      <c r="DK118" s="163"/>
      <c r="DL118" s="163"/>
      <c r="DM118" s="163"/>
      <c r="DN118" s="163"/>
      <c r="DO118" s="163"/>
      <c r="DP118" s="164"/>
      <c r="DQ118" s="162" t="s">
        <v>59</v>
      </c>
      <c r="DR118" s="163"/>
      <c r="DS118" s="163"/>
      <c r="DT118" s="163"/>
      <c r="DU118" s="163"/>
      <c r="DV118" s="163"/>
      <c r="DW118" s="163"/>
      <c r="DX118" s="163"/>
      <c r="DY118" s="163"/>
      <c r="DZ118" s="163"/>
      <c r="EA118" s="163"/>
      <c r="EB118" s="163"/>
      <c r="EC118" s="164"/>
      <c r="ED118" s="165" t="s">
        <v>59</v>
      </c>
      <c r="EE118" s="166"/>
      <c r="EF118" s="166"/>
      <c r="EG118" s="166"/>
      <c r="EH118" s="166"/>
      <c r="EI118" s="166"/>
      <c r="EJ118" s="166"/>
      <c r="EK118" s="166"/>
      <c r="EL118" s="166"/>
      <c r="EM118" s="166"/>
      <c r="EN118" s="166"/>
      <c r="EO118" s="166"/>
      <c r="EP118" s="166"/>
      <c r="EQ118" s="166"/>
      <c r="ER118" s="167"/>
      <c r="ES118" s="165" t="s">
        <v>59</v>
      </c>
      <c r="ET118" s="166"/>
      <c r="EU118" s="166"/>
      <c r="EV118" s="166"/>
      <c r="EW118" s="166"/>
      <c r="EX118" s="166"/>
      <c r="EY118" s="166"/>
      <c r="EZ118" s="166"/>
      <c r="FA118" s="166"/>
      <c r="FB118" s="166"/>
      <c r="FC118" s="166"/>
      <c r="FD118" s="166"/>
      <c r="FE118" s="166"/>
      <c r="FF118" s="166"/>
      <c r="FG118" s="166"/>
      <c r="FH118" s="168"/>
    </row>
    <row r="119" spans="1:164" ht="11.25">
      <c r="A119" s="206" t="s">
        <v>204</v>
      </c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38" t="s">
        <v>212</v>
      </c>
      <c r="AY119" s="39"/>
      <c r="AZ119" s="39"/>
      <c r="BA119" s="39"/>
      <c r="BB119" s="39"/>
      <c r="BC119" s="40"/>
      <c r="BD119" s="42" t="s">
        <v>213</v>
      </c>
      <c r="BE119" s="39"/>
      <c r="BF119" s="39"/>
      <c r="BG119" s="39"/>
      <c r="BH119" s="39"/>
      <c r="BI119" s="39"/>
      <c r="BJ119" s="40"/>
      <c r="BK119" s="162" t="s">
        <v>59</v>
      </c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4"/>
      <c r="BY119" s="162" t="s">
        <v>59</v>
      </c>
      <c r="BZ119" s="163"/>
      <c r="CA119" s="163"/>
      <c r="CB119" s="163"/>
      <c r="CC119" s="163"/>
      <c r="CD119" s="163"/>
      <c r="CE119" s="163"/>
      <c r="CF119" s="163"/>
      <c r="CG119" s="163"/>
      <c r="CH119" s="163"/>
      <c r="CI119" s="163"/>
      <c r="CJ119" s="163"/>
      <c r="CK119" s="163"/>
      <c r="CL119" s="163"/>
      <c r="CM119" s="164"/>
      <c r="CN119" s="162" t="s">
        <v>59</v>
      </c>
      <c r="CO119" s="163"/>
      <c r="CP119" s="163"/>
      <c r="CQ119" s="163"/>
      <c r="CR119" s="163"/>
      <c r="CS119" s="163"/>
      <c r="CT119" s="163"/>
      <c r="CU119" s="163"/>
      <c r="CV119" s="163"/>
      <c r="CW119" s="163"/>
      <c r="CX119" s="163"/>
      <c r="CY119" s="163"/>
      <c r="CZ119" s="163"/>
      <c r="DA119" s="163"/>
      <c r="DB119" s="163"/>
      <c r="DC119" s="164"/>
      <c r="DD119" s="162" t="s">
        <v>59</v>
      </c>
      <c r="DE119" s="163"/>
      <c r="DF119" s="163"/>
      <c r="DG119" s="163"/>
      <c r="DH119" s="163"/>
      <c r="DI119" s="163"/>
      <c r="DJ119" s="163"/>
      <c r="DK119" s="163"/>
      <c r="DL119" s="163"/>
      <c r="DM119" s="163"/>
      <c r="DN119" s="163"/>
      <c r="DO119" s="163"/>
      <c r="DP119" s="164"/>
      <c r="DQ119" s="162" t="s">
        <v>59</v>
      </c>
      <c r="DR119" s="163"/>
      <c r="DS119" s="163"/>
      <c r="DT119" s="163"/>
      <c r="DU119" s="163"/>
      <c r="DV119" s="163"/>
      <c r="DW119" s="163"/>
      <c r="DX119" s="163"/>
      <c r="DY119" s="163"/>
      <c r="DZ119" s="163"/>
      <c r="EA119" s="163"/>
      <c r="EB119" s="163"/>
      <c r="EC119" s="164"/>
      <c r="ED119" s="165" t="s">
        <v>59</v>
      </c>
      <c r="EE119" s="166"/>
      <c r="EF119" s="166"/>
      <c r="EG119" s="166"/>
      <c r="EH119" s="166"/>
      <c r="EI119" s="166"/>
      <c r="EJ119" s="166"/>
      <c r="EK119" s="166"/>
      <c r="EL119" s="166"/>
      <c r="EM119" s="166"/>
      <c r="EN119" s="166"/>
      <c r="EO119" s="166"/>
      <c r="EP119" s="166"/>
      <c r="EQ119" s="166"/>
      <c r="ER119" s="167"/>
      <c r="ES119" s="165" t="s">
        <v>59</v>
      </c>
      <c r="ET119" s="166"/>
      <c r="EU119" s="166"/>
      <c r="EV119" s="166"/>
      <c r="EW119" s="166"/>
      <c r="EX119" s="166"/>
      <c r="EY119" s="166"/>
      <c r="EZ119" s="166"/>
      <c r="FA119" s="166"/>
      <c r="FB119" s="166"/>
      <c r="FC119" s="166"/>
      <c r="FD119" s="166"/>
      <c r="FE119" s="166"/>
      <c r="FF119" s="166"/>
      <c r="FG119" s="166"/>
      <c r="FH119" s="168"/>
    </row>
    <row r="120" spans="1:164" ht="11.25">
      <c r="A120" s="206" t="s">
        <v>207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38" t="s">
        <v>214</v>
      </c>
      <c r="AY120" s="39"/>
      <c r="AZ120" s="39"/>
      <c r="BA120" s="39"/>
      <c r="BB120" s="39"/>
      <c r="BC120" s="40"/>
      <c r="BD120" s="42" t="s">
        <v>215</v>
      </c>
      <c r="BE120" s="39"/>
      <c r="BF120" s="39"/>
      <c r="BG120" s="39"/>
      <c r="BH120" s="39"/>
      <c r="BI120" s="39"/>
      <c r="BJ120" s="40"/>
      <c r="BK120" s="162" t="s">
        <v>59</v>
      </c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3"/>
      <c r="BW120" s="163"/>
      <c r="BX120" s="164"/>
      <c r="BY120" s="162" t="s">
        <v>59</v>
      </c>
      <c r="BZ120" s="163"/>
      <c r="CA120" s="163"/>
      <c r="CB120" s="163"/>
      <c r="CC120" s="163"/>
      <c r="CD120" s="163"/>
      <c r="CE120" s="163"/>
      <c r="CF120" s="163"/>
      <c r="CG120" s="163"/>
      <c r="CH120" s="163"/>
      <c r="CI120" s="163"/>
      <c r="CJ120" s="163"/>
      <c r="CK120" s="163"/>
      <c r="CL120" s="163"/>
      <c r="CM120" s="164"/>
      <c r="CN120" s="162" t="s">
        <v>59</v>
      </c>
      <c r="CO120" s="163"/>
      <c r="CP120" s="163"/>
      <c r="CQ120" s="163"/>
      <c r="CR120" s="163"/>
      <c r="CS120" s="163"/>
      <c r="CT120" s="163"/>
      <c r="CU120" s="163"/>
      <c r="CV120" s="163"/>
      <c r="CW120" s="163"/>
      <c r="CX120" s="163"/>
      <c r="CY120" s="163"/>
      <c r="CZ120" s="163"/>
      <c r="DA120" s="163"/>
      <c r="DB120" s="163"/>
      <c r="DC120" s="164"/>
      <c r="DD120" s="162" t="s">
        <v>59</v>
      </c>
      <c r="DE120" s="163"/>
      <c r="DF120" s="163"/>
      <c r="DG120" s="163"/>
      <c r="DH120" s="163"/>
      <c r="DI120" s="163"/>
      <c r="DJ120" s="163"/>
      <c r="DK120" s="163"/>
      <c r="DL120" s="163"/>
      <c r="DM120" s="163"/>
      <c r="DN120" s="163"/>
      <c r="DO120" s="163"/>
      <c r="DP120" s="164"/>
      <c r="DQ120" s="162" t="s">
        <v>59</v>
      </c>
      <c r="DR120" s="163"/>
      <c r="DS120" s="163"/>
      <c r="DT120" s="163"/>
      <c r="DU120" s="163"/>
      <c r="DV120" s="163"/>
      <c r="DW120" s="163"/>
      <c r="DX120" s="163"/>
      <c r="DY120" s="163"/>
      <c r="DZ120" s="163"/>
      <c r="EA120" s="163"/>
      <c r="EB120" s="163"/>
      <c r="EC120" s="164"/>
      <c r="ED120" s="165" t="s">
        <v>59</v>
      </c>
      <c r="EE120" s="166"/>
      <c r="EF120" s="166"/>
      <c r="EG120" s="166"/>
      <c r="EH120" s="166"/>
      <c r="EI120" s="166"/>
      <c r="EJ120" s="166"/>
      <c r="EK120" s="166"/>
      <c r="EL120" s="166"/>
      <c r="EM120" s="166"/>
      <c r="EN120" s="166"/>
      <c r="EO120" s="166"/>
      <c r="EP120" s="166"/>
      <c r="EQ120" s="166"/>
      <c r="ER120" s="167"/>
      <c r="ES120" s="165" t="s">
        <v>59</v>
      </c>
      <c r="ET120" s="166"/>
      <c r="EU120" s="166"/>
      <c r="EV120" s="166"/>
      <c r="EW120" s="166"/>
      <c r="EX120" s="166"/>
      <c r="EY120" s="166"/>
      <c r="EZ120" s="166"/>
      <c r="FA120" s="166"/>
      <c r="FB120" s="166"/>
      <c r="FC120" s="166"/>
      <c r="FD120" s="166"/>
      <c r="FE120" s="166"/>
      <c r="FF120" s="166"/>
      <c r="FG120" s="166"/>
      <c r="FH120" s="168"/>
    </row>
    <row r="121" spans="1:164" ht="12">
      <c r="A121" s="43" t="s">
        <v>216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4" t="s">
        <v>217</v>
      </c>
      <c r="AY121" s="45"/>
      <c r="AZ121" s="45"/>
      <c r="BA121" s="45"/>
      <c r="BB121" s="45"/>
      <c r="BC121" s="46"/>
      <c r="BD121" s="47" t="s">
        <v>59</v>
      </c>
      <c r="BE121" s="45"/>
      <c r="BF121" s="45"/>
      <c r="BG121" s="45"/>
      <c r="BH121" s="45"/>
      <c r="BI121" s="45"/>
      <c r="BJ121" s="46"/>
      <c r="BK121" s="165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7"/>
      <c r="BY121" s="14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33"/>
      <c r="CN121" s="14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33"/>
      <c r="DD121" s="14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33"/>
      <c r="DQ121" s="14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33"/>
      <c r="ED121" s="14">
        <f>BY121+CN121+DD121+DQ121</f>
        <v>0</v>
      </c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33"/>
      <c r="ES121" s="165"/>
      <c r="ET121" s="166"/>
      <c r="EU121" s="166"/>
      <c r="EV121" s="166"/>
      <c r="EW121" s="166"/>
      <c r="EX121" s="166"/>
      <c r="EY121" s="166"/>
      <c r="EZ121" s="166"/>
      <c r="FA121" s="166"/>
      <c r="FB121" s="166"/>
      <c r="FC121" s="166"/>
      <c r="FD121" s="166"/>
      <c r="FE121" s="166"/>
      <c r="FF121" s="166"/>
      <c r="FG121" s="166"/>
      <c r="FH121" s="168"/>
    </row>
    <row r="122" spans="1:164" ht="11.25">
      <c r="A122" s="206" t="s">
        <v>218</v>
      </c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38" t="s">
        <v>206</v>
      </c>
      <c r="AY122" s="39"/>
      <c r="AZ122" s="39"/>
      <c r="BA122" s="39"/>
      <c r="BB122" s="39"/>
      <c r="BC122" s="40"/>
      <c r="BD122" s="42" t="s">
        <v>194</v>
      </c>
      <c r="BE122" s="39"/>
      <c r="BF122" s="39"/>
      <c r="BG122" s="39"/>
      <c r="BH122" s="39"/>
      <c r="BI122" s="39"/>
      <c r="BJ122" s="40"/>
      <c r="BK122" s="162" t="s">
        <v>59</v>
      </c>
      <c r="BL122" s="163"/>
      <c r="BM122" s="163"/>
      <c r="BN122" s="163"/>
      <c r="BO122" s="163"/>
      <c r="BP122" s="163"/>
      <c r="BQ122" s="163"/>
      <c r="BR122" s="163"/>
      <c r="BS122" s="163"/>
      <c r="BT122" s="163"/>
      <c r="BU122" s="163"/>
      <c r="BV122" s="163"/>
      <c r="BW122" s="163"/>
      <c r="BX122" s="164"/>
      <c r="BY122" s="30">
        <f>-BY17</f>
        <v>-77952</v>
      </c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2"/>
      <c r="CN122" s="30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2"/>
      <c r="DD122" s="30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2"/>
      <c r="DQ122" s="30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2"/>
      <c r="ED122" s="60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2"/>
      <c r="ES122" s="82" t="s">
        <v>59</v>
      </c>
      <c r="ET122" s="83"/>
      <c r="EU122" s="83"/>
      <c r="EV122" s="83"/>
      <c r="EW122" s="83"/>
      <c r="EX122" s="83"/>
      <c r="EY122" s="83"/>
      <c r="EZ122" s="83"/>
      <c r="FA122" s="83"/>
      <c r="FB122" s="83"/>
      <c r="FC122" s="83"/>
      <c r="FD122" s="83"/>
      <c r="FE122" s="83"/>
      <c r="FF122" s="83"/>
      <c r="FG122" s="83"/>
      <c r="FH122" s="85"/>
    </row>
    <row r="123" spans="1:164" ht="11.25">
      <c r="A123" s="206" t="s">
        <v>219</v>
      </c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38" t="s">
        <v>213</v>
      </c>
      <c r="AY123" s="39"/>
      <c r="AZ123" s="39"/>
      <c r="BA123" s="39"/>
      <c r="BB123" s="39"/>
      <c r="BC123" s="40"/>
      <c r="BD123" s="42" t="s">
        <v>197</v>
      </c>
      <c r="BE123" s="39"/>
      <c r="BF123" s="39"/>
      <c r="BG123" s="39"/>
      <c r="BH123" s="39"/>
      <c r="BI123" s="39"/>
      <c r="BJ123" s="40"/>
      <c r="BK123" s="162" t="s">
        <v>59</v>
      </c>
      <c r="BL123" s="163"/>
      <c r="BM123" s="163"/>
      <c r="BN123" s="163"/>
      <c r="BO123" s="163"/>
      <c r="BP123" s="163"/>
      <c r="BQ123" s="163"/>
      <c r="BR123" s="163"/>
      <c r="BS123" s="163"/>
      <c r="BT123" s="163"/>
      <c r="BU123" s="163"/>
      <c r="BV123" s="163"/>
      <c r="BW123" s="163"/>
      <c r="BX123" s="164"/>
      <c r="BY123" s="30">
        <f>BY47</f>
        <v>77952</v>
      </c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2"/>
      <c r="CN123" s="30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2"/>
      <c r="DD123" s="30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2"/>
      <c r="DQ123" s="30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2"/>
      <c r="ED123" s="60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2"/>
      <c r="ES123" s="82" t="s">
        <v>59</v>
      </c>
      <c r="ET123" s="83"/>
      <c r="EU123" s="83"/>
      <c r="EV123" s="83"/>
      <c r="EW123" s="83"/>
      <c r="EX123" s="83"/>
      <c r="EY123" s="83"/>
      <c r="EZ123" s="83"/>
      <c r="FA123" s="83"/>
      <c r="FB123" s="83"/>
      <c r="FC123" s="83"/>
      <c r="FD123" s="83"/>
      <c r="FE123" s="83"/>
      <c r="FF123" s="83"/>
      <c r="FG123" s="83"/>
      <c r="FH123" s="85"/>
    </row>
    <row r="124" spans="1:164" ht="24" customHeight="1">
      <c r="A124" s="159" t="s">
        <v>221</v>
      </c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1" t="s">
        <v>220</v>
      </c>
      <c r="AY124" s="152"/>
      <c r="AZ124" s="152"/>
      <c r="BA124" s="152"/>
      <c r="BB124" s="152"/>
      <c r="BC124" s="160"/>
      <c r="BD124" s="161" t="s">
        <v>59</v>
      </c>
      <c r="BE124" s="152"/>
      <c r="BF124" s="152"/>
      <c r="BG124" s="152"/>
      <c r="BH124" s="152"/>
      <c r="BI124" s="152"/>
      <c r="BJ124" s="160"/>
      <c r="BK124" s="162"/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4"/>
      <c r="BY124" s="162"/>
      <c r="BZ124" s="163"/>
      <c r="CA124" s="163"/>
      <c r="CB124" s="163"/>
      <c r="CC124" s="163"/>
      <c r="CD124" s="163"/>
      <c r="CE124" s="163"/>
      <c r="CF124" s="163"/>
      <c r="CG124" s="163"/>
      <c r="CH124" s="163"/>
      <c r="CI124" s="163"/>
      <c r="CJ124" s="163"/>
      <c r="CK124" s="163"/>
      <c r="CL124" s="163"/>
      <c r="CM124" s="164"/>
      <c r="CN124" s="162"/>
      <c r="CO124" s="163"/>
      <c r="CP124" s="163"/>
      <c r="CQ124" s="163"/>
      <c r="CR124" s="163"/>
      <c r="CS124" s="163"/>
      <c r="CT124" s="163"/>
      <c r="CU124" s="163"/>
      <c r="CV124" s="163"/>
      <c r="CW124" s="163"/>
      <c r="CX124" s="163"/>
      <c r="CY124" s="163"/>
      <c r="CZ124" s="163"/>
      <c r="DA124" s="163"/>
      <c r="DB124" s="163"/>
      <c r="DC124" s="164"/>
      <c r="DD124" s="162"/>
      <c r="DE124" s="163"/>
      <c r="DF124" s="163"/>
      <c r="DG124" s="163"/>
      <c r="DH124" s="163"/>
      <c r="DI124" s="163"/>
      <c r="DJ124" s="163"/>
      <c r="DK124" s="163"/>
      <c r="DL124" s="163"/>
      <c r="DM124" s="163"/>
      <c r="DN124" s="163"/>
      <c r="DO124" s="163"/>
      <c r="DP124" s="164"/>
      <c r="DQ124" s="162"/>
      <c r="DR124" s="163"/>
      <c r="DS124" s="163"/>
      <c r="DT124" s="163"/>
      <c r="DU124" s="163"/>
      <c r="DV124" s="163"/>
      <c r="DW124" s="163"/>
      <c r="DX124" s="163"/>
      <c r="DY124" s="163"/>
      <c r="DZ124" s="163"/>
      <c r="EA124" s="163"/>
      <c r="EB124" s="163"/>
      <c r="EC124" s="164"/>
      <c r="ED124" s="165"/>
      <c r="EE124" s="166"/>
      <c r="EF124" s="166"/>
      <c r="EG124" s="166"/>
      <c r="EH124" s="166"/>
      <c r="EI124" s="166"/>
      <c r="EJ124" s="166"/>
      <c r="EK124" s="166"/>
      <c r="EL124" s="166"/>
      <c r="EM124" s="166"/>
      <c r="EN124" s="166"/>
      <c r="EO124" s="166"/>
      <c r="EP124" s="166"/>
      <c r="EQ124" s="166"/>
      <c r="ER124" s="167"/>
      <c r="ES124" s="165"/>
      <c r="ET124" s="166"/>
      <c r="EU124" s="166"/>
      <c r="EV124" s="166"/>
      <c r="EW124" s="166"/>
      <c r="EX124" s="166"/>
      <c r="EY124" s="166"/>
      <c r="EZ124" s="166"/>
      <c r="FA124" s="166"/>
      <c r="FB124" s="166"/>
      <c r="FC124" s="166"/>
      <c r="FD124" s="166"/>
      <c r="FE124" s="166"/>
      <c r="FF124" s="166"/>
      <c r="FG124" s="166"/>
      <c r="FH124" s="168"/>
    </row>
    <row r="125" spans="1:164" ht="11.25">
      <c r="A125" s="34" t="s">
        <v>50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5" t="s">
        <v>222</v>
      </c>
      <c r="AY125" s="36"/>
      <c r="AZ125" s="36"/>
      <c r="BA125" s="36"/>
      <c r="BB125" s="36"/>
      <c r="BC125" s="37"/>
      <c r="BD125" s="41" t="s">
        <v>194</v>
      </c>
      <c r="BE125" s="36"/>
      <c r="BF125" s="36"/>
      <c r="BG125" s="36"/>
      <c r="BH125" s="36"/>
      <c r="BI125" s="36"/>
      <c r="BJ125" s="37"/>
      <c r="BK125" s="97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9"/>
      <c r="BY125" s="97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9"/>
      <c r="CN125" s="97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9"/>
      <c r="DD125" s="97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9"/>
      <c r="DQ125" s="97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9"/>
      <c r="ED125" s="100"/>
      <c r="EE125" s="101"/>
      <c r="EF125" s="101"/>
      <c r="EG125" s="101"/>
      <c r="EH125" s="101"/>
      <c r="EI125" s="101"/>
      <c r="EJ125" s="101"/>
      <c r="EK125" s="101"/>
      <c r="EL125" s="101"/>
      <c r="EM125" s="101"/>
      <c r="EN125" s="101"/>
      <c r="EO125" s="101"/>
      <c r="EP125" s="101"/>
      <c r="EQ125" s="101"/>
      <c r="ER125" s="102"/>
      <c r="ES125" s="100"/>
      <c r="ET125" s="101"/>
      <c r="EU125" s="101"/>
      <c r="EV125" s="101"/>
      <c r="EW125" s="101"/>
      <c r="EX125" s="101"/>
      <c r="EY125" s="101"/>
      <c r="EZ125" s="101"/>
      <c r="FA125" s="101"/>
      <c r="FB125" s="101"/>
      <c r="FC125" s="101"/>
      <c r="FD125" s="101"/>
      <c r="FE125" s="101"/>
      <c r="FF125" s="101"/>
      <c r="FG125" s="101"/>
      <c r="FH125" s="103"/>
    </row>
    <row r="126" spans="1:164" ht="11.25">
      <c r="A126" s="206" t="s">
        <v>223</v>
      </c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38"/>
      <c r="AY126" s="39"/>
      <c r="AZ126" s="39"/>
      <c r="BA126" s="39"/>
      <c r="BB126" s="39"/>
      <c r="BC126" s="40"/>
      <c r="BD126" s="42"/>
      <c r="BE126" s="39"/>
      <c r="BF126" s="39"/>
      <c r="BG126" s="39"/>
      <c r="BH126" s="39"/>
      <c r="BI126" s="39"/>
      <c r="BJ126" s="40"/>
      <c r="BK126" s="94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6"/>
      <c r="BY126" s="94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6"/>
      <c r="CN126" s="94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6"/>
      <c r="DD126" s="94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6"/>
      <c r="DQ126" s="94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6"/>
      <c r="ED126" s="82"/>
      <c r="EE126" s="83"/>
      <c r="EF126" s="83"/>
      <c r="EG126" s="83"/>
      <c r="EH126" s="83"/>
      <c r="EI126" s="83"/>
      <c r="EJ126" s="83"/>
      <c r="EK126" s="83"/>
      <c r="EL126" s="83"/>
      <c r="EM126" s="83"/>
      <c r="EN126" s="83"/>
      <c r="EO126" s="83"/>
      <c r="EP126" s="83"/>
      <c r="EQ126" s="83"/>
      <c r="ER126" s="84"/>
      <c r="ES126" s="82"/>
      <c r="ET126" s="83"/>
      <c r="EU126" s="83"/>
      <c r="EV126" s="83"/>
      <c r="EW126" s="83"/>
      <c r="EX126" s="83"/>
      <c r="EY126" s="83"/>
      <c r="EZ126" s="83"/>
      <c r="FA126" s="83"/>
      <c r="FB126" s="83"/>
      <c r="FC126" s="83"/>
      <c r="FD126" s="83"/>
      <c r="FE126" s="83"/>
      <c r="FF126" s="83"/>
      <c r="FG126" s="83"/>
      <c r="FH126" s="85"/>
    </row>
    <row r="127" spans="1:164" ht="11.25">
      <c r="A127" s="206" t="s">
        <v>224</v>
      </c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38" t="s">
        <v>225</v>
      </c>
      <c r="AY127" s="39"/>
      <c r="AZ127" s="39"/>
      <c r="BA127" s="39"/>
      <c r="BB127" s="39"/>
      <c r="BC127" s="40"/>
      <c r="BD127" s="42" t="s">
        <v>197</v>
      </c>
      <c r="BE127" s="39"/>
      <c r="BF127" s="39"/>
      <c r="BG127" s="39"/>
      <c r="BH127" s="39"/>
      <c r="BI127" s="39"/>
      <c r="BJ127" s="40"/>
      <c r="BK127" s="94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6"/>
      <c r="BY127" s="94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6"/>
      <c r="CN127" s="94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6"/>
      <c r="DD127" s="94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6"/>
      <c r="DQ127" s="94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6"/>
      <c r="ED127" s="82"/>
      <c r="EE127" s="83"/>
      <c r="EF127" s="83"/>
      <c r="EG127" s="83"/>
      <c r="EH127" s="83"/>
      <c r="EI127" s="83"/>
      <c r="EJ127" s="83"/>
      <c r="EK127" s="83"/>
      <c r="EL127" s="83"/>
      <c r="EM127" s="83"/>
      <c r="EN127" s="83"/>
      <c r="EO127" s="83"/>
      <c r="EP127" s="83"/>
      <c r="EQ127" s="83"/>
      <c r="ER127" s="84"/>
      <c r="ES127" s="82"/>
      <c r="ET127" s="83"/>
      <c r="EU127" s="83"/>
      <c r="EV127" s="83"/>
      <c r="EW127" s="83"/>
      <c r="EX127" s="83"/>
      <c r="EY127" s="83"/>
      <c r="EZ127" s="83"/>
      <c r="FA127" s="83"/>
      <c r="FB127" s="83"/>
      <c r="FC127" s="83"/>
      <c r="FD127" s="83"/>
      <c r="FE127" s="83"/>
      <c r="FF127" s="83"/>
      <c r="FG127" s="83"/>
      <c r="FH127" s="85"/>
    </row>
    <row r="128" ht="11.25">
      <c r="FH128" s="2" t="s">
        <v>226</v>
      </c>
    </row>
    <row r="129" ht="3.75" customHeight="1"/>
    <row r="130" spans="1:164" ht="11.25">
      <c r="A130" s="65" t="s">
        <v>0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80"/>
      <c r="AX130" s="131" t="s">
        <v>1</v>
      </c>
      <c r="AY130" s="132"/>
      <c r="AZ130" s="132"/>
      <c r="BA130" s="132"/>
      <c r="BB130" s="132"/>
      <c r="BC130" s="133"/>
      <c r="BD130" s="131" t="s">
        <v>2</v>
      </c>
      <c r="BE130" s="132"/>
      <c r="BF130" s="132"/>
      <c r="BG130" s="132"/>
      <c r="BH130" s="132"/>
      <c r="BI130" s="132"/>
      <c r="BJ130" s="133"/>
      <c r="BK130" s="131" t="s">
        <v>3</v>
      </c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3"/>
      <c r="BY130" s="137" t="s">
        <v>9</v>
      </c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9"/>
      <c r="ES130" s="131" t="s">
        <v>10</v>
      </c>
      <c r="ET130" s="132"/>
      <c r="EU130" s="132"/>
      <c r="EV130" s="132"/>
      <c r="EW130" s="132"/>
      <c r="EX130" s="132"/>
      <c r="EY130" s="132"/>
      <c r="EZ130" s="132"/>
      <c r="FA130" s="132"/>
      <c r="FB130" s="132"/>
      <c r="FC130" s="132"/>
      <c r="FD130" s="132"/>
      <c r="FE130" s="132"/>
      <c r="FF130" s="132"/>
      <c r="FG130" s="132"/>
      <c r="FH130" s="132"/>
    </row>
    <row r="131" spans="1:164" ht="24" customHeigh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30"/>
      <c r="AX131" s="134"/>
      <c r="AY131" s="135"/>
      <c r="AZ131" s="135"/>
      <c r="BA131" s="135"/>
      <c r="BB131" s="135"/>
      <c r="BC131" s="136"/>
      <c r="BD131" s="134"/>
      <c r="BE131" s="135"/>
      <c r="BF131" s="135"/>
      <c r="BG131" s="135"/>
      <c r="BH131" s="135"/>
      <c r="BI131" s="135"/>
      <c r="BJ131" s="136"/>
      <c r="BK131" s="134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135"/>
      <c r="BX131" s="136"/>
      <c r="BY131" s="75" t="s">
        <v>4</v>
      </c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7"/>
      <c r="CN131" s="75" t="s">
        <v>5</v>
      </c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7"/>
      <c r="DD131" s="75" t="s">
        <v>6</v>
      </c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7"/>
      <c r="DQ131" s="75" t="s">
        <v>7</v>
      </c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7"/>
      <c r="ED131" s="75" t="s">
        <v>8</v>
      </c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7"/>
      <c r="ES131" s="134"/>
      <c r="ET131" s="135"/>
      <c r="EU131" s="135"/>
      <c r="EV131" s="135"/>
      <c r="EW131" s="135"/>
      <c r="EX131" s="135"/>
      <c r="EY131" s="135"/>
      <c r="EZ131" s="135"/>
      <c r="FA131" s="135"/>
      <c r="FB131" s="135"/>
      <c r="FC131" s="135"/>
      <c r="FD131" s="135"/>
      <c r="FE131" s="135"/>
      <c r="FF131" s="135"/>
      <c r="FG131" s="135"/>
      <c r="FH131" s="135"/>
    </row>
    <row r="132" spans="1:164" ht="12" thickBot="1">
      <c r="A132" s="78">
        <v>1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9"/>
      <c r="AX132" s="64">
        <v>2</v>
      </c>
      <c r="AY132" s="65"/>
      <c r="AZ132" s="65"/>
      <c r="BA132" s="65"/>
      <c r="BB132" s="65"/>
      <c r="BC132" s="80"/>
      <c r="BD132" s="64">
        <v>3</v>
      </c>
      <c r="BE132" s="65"/>
      <c r="BF132" s="65"/>
      <c r="BG132" s="65"/>
      <c r="BH132" s="65"/>
      <c r="BI132" s="65"/>
      <c r="BJ132" s="80"/>
      <c r="BK132" s="64">
        <v>4</v>
      </c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80"/>
      <c r="BY132" s="64">
        <v>5</v>
      </c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80"/>
      <c r="CN132" s="64">
        <v>6</v>
      </c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80"/>
      <c r="DD132" s="64">
        <v>7</v>
      </c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80"/>
      <c r="DQ132" s="64">
        <v>8</v>
      </c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80"/>
      <c r="ED132" s="64">
        <v>9</v>
      </c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  <c r="EQ132" s="65"/>
      <c r="ER132" s="80"/>
      <c r="ES132" s="64">
        <v>10</v>
      </c>
      <c r="ET132" s="65"/>
      <c r="EU132" s="65"/>
      <c r="EV132" s="65"/>
      <c r="EW132" s="65"/>
      <c r="EX132" s="65"/>
      <c r="EY132" s="65"/>
      <c r="EZ132" s="65"/>
      <c r="FA132" s="65"/>
      <c r="FB132" s="65"/>
      <c r="FC132" s="65"/>
      <c r="FD132" s="65"/>
      <c r="FE132" s="65"/>
      <c r="FF132" s="65"/>
      <c r="FG132" s="65"/>
      <c r="FH132" s="65"/>
    </row>
    <row r="133" spans="1:164" ht="12">
      <c r="A133" s="159" t="s">
        <v>227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48" t="s">
        <v>215</v>
      </c>
      <c r="AY133" s="149"/>
      <c r="AZ133" s="149"/>
      <c r="BA133" s="149"/>
      <c r="BB133" s="149"/>
      <c r="BC133" s="208"/>
      <c r="BD133" s="209" t="s">
        <v>59</v>
      </c>
      <c r="BE133" s="149"/>
      <c r="BF133" s="149"/>
      <c r="BG133" s="149"/>
      <c r="BH133" s="149"/>
      <c r="BI133" s="149"/>
      <c r="BJ133" s="208"/>
      <c r="BK133" s="210"/>
      <c r="BL133" s="21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2"/>
      <c r="BY133" s="210"/>
      <c r="BZ133" s="211"/>
      <c r="CA133" s="211"/>
      <c r="CB133" s="211"/>
      <c r="CC133" s="211"/>
      <c r="CD133" s="211"/>
      <c r="CE133" s="211"/>
      <c r="CF133" s="211"/>
      <c r="CG133" s="211"/>
      <c r="CH133" s="211"/>
      <c r="CI133" s="211"/>
      <c r="CJ133" s="211"/>
      <c r="CK133" s="211"/>
      <c r="CL133" s="211"/>
      <c r="CM133" s="212"/>
      <c r="CN133" s="210"/>
      <c r="CO133" s="211"/>
      <c r="CP133" s="211"/>
      <c r="CQ133" s="211"/>
      <c r="CR133" s="211"/>
      <c r="CS133" s="211"/>
      <c r="CT133" s="211"/>
      <c r="CU133" s="211"/>
      <c r="CV133" s="211"/>
      <c r="CW133" s="211"/>
      <c r="CX133" s="211"/>
      <c r="CY133" s="211"/>
      <c r="CZ133" s="211"/>
      <c r="DA133" s="211"/>
      <c r="DB133" s="211"/>
      <c r="DC133" s="212"/>
      <c r="DD133" s="210"/>
      <c r="DE133" s="211"/>
      <c r="DF133" s="211"/>
      <c r="DG133" s="211"/>
      <c r="DH133" s="211"/>
      <c r="DI133" s="211"/>
      <c r="DJ133" s="211"/>
      <c r="DK133" s="211"/>
      <c r="DL133" s="211"/>
      <c r="DM133" s="211"/>
      <c r="DN133" s="211"/>
      <c r="DO133" s="211"/>
      <c r="DP133" s="212"/>
      <c r="DQ133" s="210"/>
      <c r="DR133" s="211"/>
      <c r="DS133" s="211"/>
      <c r="DT133" s="211"/>
      <c r="DU133" s="211"/>
      <c r="DV133" s="211"/>
      <c r="DW133" s="211"/>
      <c r="DX133" s="211"/>
      <c r="DY133" s="211"/>
      <c r="DZ133" s="211"/>
      <c r="EA133" s="211"/>
      <c r="EB133" s="211"/>
      <c r="EC133" s="212"/>
      <c r="ED133" s="210"/>
      <c r="EE133" s="211"/>
      <c r="EF133" s="211"/>
      <c r="EG133" s="211"/>
      <c r="EH133" s="211"/>
      <c r="EI133" s="211"/>
      <c r="EJ133" s="211"/>
      <c r="EK133" s="211"/>
      <c r="EL133" s="211"/>
      <c r="EM133" s="211"/>
      <c r="EN133" s="211"/>
      <c r="EO133" s="211"/>
      <c r="EP133" s="211"/>
      <c r="EQ133" s="211"/>
      <c r="ER133" s="212"/>
      <c r="ES133" s="210"/>
      <c r="ET133" s="211"/>
      <c r="EU133" s="211"/>
      <c r="EV133" s="211"/>
      <c r="EW133" s="211"/>
      <c r="EX133" s="211"/>
      <c r="EY133" s="211"/>
      <c r="EZ133" s="211"/>
      <c r="FA133" s="211"/>
      <c r="FB133" s="211"/>
      <c r="FC133" s="211"/>
      <c r="FD133" s="211"/>
      <c r="FE133" s="211"/>
      <c r="FF133" s="211"/>
      <c r="FG133" s="211"/>
      <c r="FH133" s="215"/>
    </row>
    <row r="134" spans="1:164" ht="11.25">
      <c r="A134" s="34" t="s">
        <v>50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5" t="s">
        <v>228</v>
      </c>
      <c r="AY134" s="36"/>
      <c r="AZ134" s="36"/>
      <c r="BA134" s="36"/>
      <c r="BB134" s="36"/>
      <c r="BC134" s="37"/>
      <c r="BD134" s="41"/>
      <c r="BE134" s="36"/>
      <c r="BF134" s="36"/>
      <c r="BG134" s="36"/>
      <c r="BH134" s="36"/>
      <c r="BI134" s="36"/>
      <c r="BJ134" s="37"/>
      <c r="BK134" s="97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9"/>
      <c r="BY134" s="97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9"/>
      <c r="CN134" s="97"/>
      <c r="CO134" s="98"/>
      <c r="CP134" s="98"/>
      <c r="CQ134" s="98"/>
      <c r="CR134" s="98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9"/>
      <c r="DD134" s="97"/>
      <c r="DE134" s="98"/>
      <c r="DF134" s="98"/>
      <c r="DG134" s="98"/>
      <c r="DH134" s="98"/>
      <c r="DI134" s="98"/>
      <c r="DJ134" s="98"/>
      <c r="DK134" s="98"/>
      <c r="DL134" s="98"/>
      <c r="DM134" s="98"/>
      <c r="DN134" s="98"/>
      <c r="DO134" s="98"/>
      <c r="DP134" s="99"/>
      <c r="DQ134" s="97"/>
      <c r="DR134" s="98"/>
      <c r="DS134" s="98"/>
      <c r="DT134" s="98"/>
      <c r="DU134" s="98"/>
      <c r="DV134" s="98"/>
      <c r="DW134" s="98"/>
      <c r="DX134" s="98"/>
      <c r="DY134" s="98"/>
      <c r="DZ134" s="98"/>
      <c r="EA134" s="98"/>
      <c r="EB134" s="98"/>
      <c r="EC134" s="99"/>
      <c r="ED134" s="97"/>
      <c r="EE134" s="98"/>
      <c r="EF134" s="98"/>
      <c r="EG134" s="98"/>
      <c r="EH134" s="98"/>
      <c r="EI134" s="98"/>
      <c r="EJ134" s="98"/>
      <c r="EK134" s="98"/>
      <c r="EL134" s="98"/>
      <c r="EM134" s="98"/>
      <c r="EN134" s="98"/>
      <c r="EO134" s="98"/>
      <c r="EP134" s="98"/>
      <c r="EQ134" s="98"/>
      <c r="ER134" s="99"/>
      <c r="ES134" s="97"/>
      <c r="ET134" s="98"/>
      <c r="EU134" s="98"/>
      <c r="EV134" s="98"/>
      <c r="EW134" s="98"/>
      <c r="EX134" s="98"/>
      <c r="EY134" s="98"/>
      <c r="EZ134" s="98"/>
      <c r="FA134" s="98"/>
      <c r="FB134" s="98"/>
      <c r="FC134" s="98"/>
      <c r="FD134" s="98"/>
      <c r="FE134" s="98"/>
      <c r="FF134" s="98"/>
      <c r="FG134" s="98"/>
      <c r="FH134" s="213"/>
    </row>
    <row r="135" spans="1:164" ht="22.5" customHeight="1">
      <c r="A135" s="19" t="s">
        <v>229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38"/>
      <c r="AY135" s="39"/>
      <c r="AZ135" s="39"/>
      <c r="BA135" s="39"/>
      <c r="BB135" s="39"/>
      <c r="BC135" s="40"/>
      <c r="BD135" s="42"/>
      <c r="BE135" s="39"/>
      <c r="BF135" s="39"/>
      <c r="BG135" s="39"/>
      <c r="BH135" s="39"/>
      <c r="BI135" s="39"/>
      <c r="BJ135" s="40"/>
      <c r="BK135" s="94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6"/>
      <c r="BY135" s="94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6"/>
      <c r="CN135" s="94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6"/>
      <c r="DD135" s="94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6"/>
      <c r="DQ135" s="94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6"/>
      <c r="ED135" s="94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6"/>
      <c r="ES135" s="94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214"/>
    </row>
    <row r="136" spans="1:164" ht="22.5" customHeight="1">
      <c r="A136" s="19" t="s">
        <v>231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38" t="s">
        <v>230</v>
      </c>
      <c r="AY136" s="39"/>
      <c r="AZ136" s="39"/>
      <c r="BA136" s="39"/>
      <c r="BB136" s="39"/>
      <c r="BC136" s="40"/>
      <c r="BD136" s="42"/>
      <c r="BE136" s="39"/>
      <c r="BF136" s="39"/>
      <c r="BG136" s="39"/>
      <c r="BH136" s="39"/>
      <c r="BI136" s="39"/>
      <c r="BJ136" s="40"/>
      <c r="BK136" s="94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6"/>
      <c r="BY136" s="94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6"/>
      <c r="CN136" s="94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6"/>
      <c r="DD136" s="94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6"/>
      <c r="DQ136" s="94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6"/>
      <c r="ED136" s="94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6"/>
      <c r="ES136" s="94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214"/>
    </row>
    <row r="137" spans="1:164" ht="24" customHeight="1">
      <c r="A137" s="159" t="s">
        <v>232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1" t="s">
        <v>233</v>
      </c>
      <c r="AY137" s="152"/>
      <c r="AZ137" s="152"/>
      <c r="BA137" s="152"/>
      <c r="BB137" s="152"/>
      <c r="BC137" s="160"/>
      <c r="BD137" s="161" t="s">
        <v>59</v>
      </c>
      <c r="BE137" s="152"/>
      <c r="BF137" s="152"/>
      <c r="BG137" s="152"/>
      <c r="BH137" s="152"/>
      <c r="BI137" s="152"/>
      <c r="BJ137" s="160"/>
      <c r="BK137" s="162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4"/>
      <c r="BY137" s="162"/>
      <c r="BZ137" s="163"/>
      <c r="CA137" s="163"/>
      <c r="CB137" s="163"/>
      <c r="CC137" s="163"/>
      <c r="CD137" s="163"/>
      <c r="CE137" s="163"/>
      <c r="CF137" s="163"/>
      <c r="CG137" s="163"/>
      <c r="CH137" s="163"/>
      <c r="CI137" s="163"/>
      <c r="CJ137" s="163"/>
      <c r="CK137" s="163"/>
      <c r="CL137" s="163"/>
      <c r="CM137" s="164"/>
      <c r="CN137" s="162"/>
      <c r="CO137" s="163"/>
      <c r="CP137" s="163"/>
      <c r="CQ137" s="163"/>
      <c r="CR137" s="163"/>
      <c r="CS137" s="163"/>
      <c r="CT137" s="163"/>
      <c r="CU137" s="163"/>
      <c r="CV137" s="163"/>
      <c r="CW137" s="163"/>
      <c r="CX137" s="163"/>
      <c r="CY137" s="163"/>
      <c r="CZ137" s="163"/>
      <c r="DA137" s="163"/>
      <c r="DB137" s="163"/>
      <c r="DC137" s="164"/>
      <c r="DD137" s="162"/>
      <c r="DE137" s="163"/>
      <c r="DF137" s="163"/>
      <c r="DG137" s="163"/>
      <c r="DH137" s="163"/>
      <c r="DI137" s="163"/>
      <c r="DJ137" s="163"/>
      <c r="DK137" s="163"/>
      <c r="DL137" s="163"/>
      <c r="DM137" s="163"/>
      <c r="DN137" s="163"/>
      <c r="DO137" s="163"/>
      <c r="DP137" s="164"/>
      <c r="DQ137" s="162"/>
      <c r="DR137" s="163"/>
      <c r="DS137" s="163"/>
      <c r="DT137" s="163"/>
      <c r="DU137" s="163"/>
      <c r="DV137" s="163"/>
      <c r="DW137" s="163"/>
      <c r="DX137" s="163"/>
      <c r="DY137" s="163"/>
      <c r="DZ137" s="163"/>
      <c r="EA137" s="163"/>
      <c r="EB137" s="163"/>
      <c r="EC137" s="164"/>
      <c r="ED137" s="162"/>
      <c r="EE137" s="163"/>
      <c r="EF137" s="163"/>
      <c r="EG137" s="163"/>
      <c r="EH137" s="163"/>
      <c r="EI137" s="163"/>
      <c r="EJ137" s="163"/>
      <c r="EK137" s="163"/>
      <c r="EL137" s="163"/>
      <c r="EM137" s="163"/>
      <c r="EN137" s="163"/>
      <c r="EO137" s="163"/>
      <c r="EP137" s="163"/>
      <c r="EQ137" s="163"/>
      <c r="ER137" s="164"/>
      <c r="ES137" s="162"/>
      <c r="ET137" s="163"/>
      <c r="EU137" s="163"/>
      <c r="EV137" s="163"/>
      <c r="EW137" s="163"/>
      <c r="EX137" s="163"/>
      <c r="EY137" s="163"/>
      <c r="EZ137" s="163"/>
      <c r="FA137" s="163"/>
      <c r="FB137" s="163"/>
      <c r="FC137" s="163"/>
      <c r="FD137" s="163"/>
      <c r="FE137" s="163"/>
      <c r="FF137" s="163"/>
      <c r="FG137" s="163"/>
      <c r="FH137" s="217"/>
    </row>
    <row r="138" spans="1:164" ht="11.25">
      <c r="A138" s="34" t="s">
        <v>50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5" t="s">
        <v>234</v>
      </c>
      <c r="AY138" s="36"/>
      <c r="AZ138" s="36"/>
      <c r="BA138" s="36"/>
      <c r="BB138" s="36"/>
      <c r="BC138" s="37"/>
      <c r="BD138" s="41"/>
      <c r="BE138" s="36"/>
      <c r="BF138" s="36"/>
      <c r="BG138" s="36"/>
      <c r="BH138" s="36"/>
      <c r="BI138" s="36"/>
      <c r="BJ138" s="37"/>
      <c r="BK138" s="97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9"/>
      <c r="BY138" s="97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9"/>
      <c r="CN138" s="97"/>
      <c r="CO138" s="98"/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9"/>
      <c r="DD138" s="97"/>
      <c r="DE138" s="98"/>
      <c r="DF138" s="98"/>
      <c r="DG138" s="98"/>
      <c r="DH138" s="98"/>
      <c r="DI138" s="98"/>
      <c r="DJ138" s="98"/>
      <c r="DK138" s="98"/>
      <c r="DL138" s="98"/>
      <c r="DM138" s="98"/>
      <c r="DN138" s="98"/>
      <c r="DO138" s="98"/>
      <c r="DP138" s="99"/>
      <c r="DQ138" s="97"/>
      <c r="DR138" s="98"/>
      <c r="DS138" s="98"/>
      <c r="DT138" s="98"/>
      <c r="DU138" s="98"/>
      <c r="DV138" s="98"/>
      <c r="DW138" s="98"/>
      <c r="DX138" s="98"/>
      <c r="DY138" s="98"/>
      <c r="DZ138" s="98"/>
      <c r="EA138" s="98"/>
      <c r="EB138" s="98"/>
      <c r="EC138" s="99"/>
      <c r="ED138" s="97"/>
      <c r="EE138" s="98"/>
      <c r="EF138" s="98"/>
      <c r="EG138" s="98"/>
      <c r="EH138" s="98"/>
      <c r="EI138" s="98"/>
      <c r="EJ138" s="98"/>
      <c r="EK138" s="98"/>
      <c r="EL138" s="98"/>
      <c r="EM138" s="98"/>
      <c r="EN138" s="98"/>
      <c r="EO138" s="98"/>
      <c r="EP138" s="98"/>
      <c r="EQ138" s="98"/>
      <c r="ER138" s="99"/>
      <c r="ES138" s="97"/>
      <c r="ET138" s="98"/>
      <c r="EU138" s="98"/>
      <c r="EV138" s="98"/>
      <c r="EW138" s="98"/>
      <c r="EX138" s="98"/>
      <c r="EY138" s="98"/>
      <c r="EZ138" s="98"/>
      <c r="FA138" s="98"/>
      <c r="FB138" s="98"/>
      <c r="FC138" s="98"/>
      <c r="FD138" s="98"/>
      <c r="FE138" s="98"/>
      <c r="FF138" s="98"/>
      <c r="FG138" s="98"/>
      <c r="FH138" s="213"/>
    </row>
    <row r="139" spans="1:164" ht="22.5" customHeight="1">
      <c r="A139" s="19" t="s">
        <v>236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38"/>
      <c r="AY139" s="39"/>
      <c r="AZ139" s="39"/>
      <c r="BA139" s="39"/>
      <c r="BB139" s="39"/>
      <c r="BC139" s="40"/>
      <c r="BD139" s="42"/>
      <c r="BE139" s="39"/>
      <c r="BF139" s="39"/>
      <c r="BG139" s="39"/>
      <c r="BH139" s="39"/>
      <c r="BI139" s="39"/>
      <c r="BJ139" s="40"/>
      <c r="BK139" s="94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6"/>
      <c r="BY139" s="94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6"/>
      <c r="CN139" s="94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6"/>
      <c r="DD139" s="94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6"/>
      <c r="DQ139" s="94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6"/>
      <c r="ED139" s="94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6"/>
      <c r="ES139" s="94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214"/>
    </row>
    <row r="140" spans="1:164" ht="22.5" customHeight="1" thickBot="1">
      <c r="A140" s="17" t="s">
        <v>237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8"/>
      <c r="AX140" s="20" t="s">
        <v>235</v>
      </c>
      <c r="AY140" s="21"/>
      <c r="AZ140" s="21"/>
      <c r="BA140" s="21"/>
      <c r="BB140" s="21"/>
      <c r="BC140" s="22"/>
      <c r="BD140" s="23"/>
      <c r="BE140" s="21"/>
      <c r="BF140" s="21"/>
      <c r="BG140" s="21"/>
      <c r="BH140" s="21"/>
      <c r="BI140" s="21"/>
      <c r="BJ140" s="22"/>
      <c r="BK140" s="218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20"/>
      <c r="BY140" s="218"/>
      <c r="BZ140" s="219"/>
      <c r="CA140" s="219"/>
      <c r="CB140" s="219"/>
      <c r="CC140" s="219"/>
      <c r="CD140" s="219"/>
      <c r="CE140" s="219"/>
      <c r="CF140" s="219"/>
      <c r="CG140" s="219"/>
      <c r="CH140" s="219"/>
      <c r="CI140" s="219"/>
      <c r="CJ140" s="219"/>
      <c r="CK140" s="219"/>
      <c r="CL140" s="219"/>
      <c r="CM140" s="220"/>
      <c r="CN140" s="218"/>
      <c r="CO140" s="219"/>
      <c r="CP140" s="219"/>
      <c r="CQ140" s="219"/>
      <c r="CR140" s="219"/>
      <c r="CS140" s="219"/>
      <c r="CT140" s="219"/>
      <c r="CU140" s="219"/>
      <c r="CV140" s="219"/>
      <c r="CW140" s="219"/>
      <c r="CX140" s="219"/>
      <c r="CY140" s="219"/>
      <c r="CZ140" s="219"/>
      <c r="DA140" s="219"/>
      <c r="DB140" s="219"/>
      <c r="DC140" s="220"/>
      <c r="DD140" s="218"/>
      <c r="DE140" s="219"/>
      <c r="DF140" s="219"/>
      <c r="DG140" s="219"/>
      <c r="DH140" s="219"/>
      <c r="DI140" s="219"/>
      <c r="DJ140" s="219"/>
      <c r="DK140" s="219"/>
      <c r="DL140" s="219"/>
      <c r="DM140" s="219"/>
      <c r="DN140" s="219"/>
      <c r="DO140" s="219"/>
      <c r="DP140" s="220"/>
      <c r="DQ140" s="218"/>
      <c r="DR140" s="219"/>
      <c r="DS140" s="219"/>
      <c r="DT140" s="219"/>
      <c r="DU140" s="219"/>
      <c r="DV140" s="219"/>
      <c r="DW140" s="219"/>
      <c r="DX140" s="219"/>
      <c r="DY140" s="219"/>
      <c r="DZ140" s="219"/>
      <c r="EA140" s="219"/>
      <c r="EB140" s="219"/>
      <c r="EC140" s="220"/>
      <c r="ED140" s="218"/>
      <c r="EE140" s="219"/>
      <c r="EF140" s="219"/>
      <c r="EG140" s="219"/>
      <c r="EH140" s="219"/>
      <c r="EI140" s="219"/>
      <c r="EJ140" s="219"/>
      <c r="EK140" s="219"/>
      <c r="EL140" s="219"/>
      <c r="EM140" s="219"/>
      <c r="EN140" s="219"/>
      <c r="EO140" s="219"/>
      <c r="EP140" s="219"/>
      <c r="EQ140" s="219"/>
      <c r="ER140" s="220"/>
      <c r="ES140" s="218"/>
      <c r="ET140" s="219"/>
      <c r="EU140" s="219"/>
      <c r="EV140" s="219"/>
      <c r="EW140" s="219"/>
      <c r="EX140" s="219"/>
      <c r="EY140" s="219"/>
      <c r="EZ140" s="219"/>
      <c r="FA140" s="219"/>
      <c r="FB140" s="219"/>
      <c r="FC140" s="219"/>
      <c r="FD140" s="219"/>
      <c r="FE140" s="219"/>
      <c r="FF140" s="219"/>
      <c r="FG140" s="219"/>
      <c r="FH140" s="221"/>
    </row>
    <row r="143" spans="1:92" ht="11.25">
      <c r="A143" s="1" t="s">
        <v>238</v>
      </c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M143" s="216" t="s">
        <v>256</v>
      </c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CN143" s="1" t="s">
        <v>239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222" t="s">
        <v>240</v>
      </c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M144" s="222" t="s">
        <v>241</v>
      </c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CN144" s="1" t="s">
        <v>242</v>
      </c>
      <c r="DK144" s="216"/>
      <c r="DL144" s="216"/>
      <c r="DM144" s="216"/>
      <c r="DN144" s="216"/>
      <c r="DO144" s="216"/>
      <c r="DP144" s="216"/>
      <c r="DQ144" s="216"/>
      <c r="DR144" s="216"/>
      <c r="DS144" s="216"/>
      <c r="DT144" s="216"/>
      <c r="DU144" s="216"/>
      <c r="DV144" s="216"/>
      <c r="DW144" s="216"/>
      <c r="DX144" s="216"/>
      <c r="DY144" s="216"/>
      <c r="EC144" s="216"/>
      <c r="ED144" s="216"/>
      <c r="EE144" s="216"/>
      <c r="EF144" s="216"/>
      <c r="EG144" s="216"/>
      <c r="EH144" s="216"/>
      <c r="EI144" s="216"/>
      <c r="EJ144" s="216"/>
      <c r="EK144" s="216"/>
      <c r="EL144" s="216"/>
      <c r="EM144" s="216"/>
      <c r="EN144" s="216"/>
      <c r="EO144" s="216"/>
      <c r="EP144" s="216"/>
      <c r="EQ144" s="216"/>
      <c r="ER144" s="216"/>
      <c r="ES144" s="216"/>
      <c r="ET144" s="216"/>
      <c r="EU144" s="216"/>
      <c r="EV144" s="216"/>
      <c r="EW144" s="216"/>
      <c r="EX144" s="216"/>
      <c r="EY144" s="216"/>
      <c r="EZ144" s="216"/>
      <c r="FA144" s="216"/>
      <c r="FB144" s="216"/>
    </row>
    <row r="145" spans="115:158" ht="11.25">
      <c r="DK145" s="222" t="s">
        <v>240</v>
      </c>
      <c r="DL145" s="222"/>
      <c r="DM145" s="222"/>
      <c r="DN145" s="222"/>
      <c r="DO145" s="222"/>
      <c r="DP145" s="222"/>
      <c r="DQ145" s="222"/>
      <c r="DR145" s="222"/>
      <c r="DS145" s="222"/>
      <c r="DT145" s="222"/>
      <c r="DU145" s="222"/>
      <c r="DV145" s="222"/>
      <c r="DW145" s="222"/>
      <c r="DX145" s="222"/>
      <c r="DY145" s="222"/>
      <c r="DZ145" s="3"/>
      <c r="EC145" s="222" t="s">
        <v>241</v>
      </c>
      <c r="ED145" s="222"/>
      <c r="EE145" s="222"/>
      <c r="EF145" s="222"/>
      <c r="EG145" s="222"/>
      <c r="EH145" s="222"/>
      <c r="EI145" s="222"/>
      <c r="EJ145" s="222"/>
      <c r="EK145" s="222"/>
      <c r="EL145" s="222"/>
      <c r="EM145" s="222"/>
      <c r="EN145" s="222"/>
      <c r="EO145" s="222"/>
      <c r="EP145" s="222"/>
      <c r="EQ145" s="222"/>
      <c r="ER145" s="222"/>
      <c r="ES145" s="222"/>
      <c r="ET145" s="222"/>
      <c r="EU145" s="222"/>
      <c r="EV145" s="222"/>
      <c r="EW145" s="222"/>
      <c r="EX145" s="222"/>
      <c r="EY145" s="222"/>
      <c r="EZ145" s="222"/>
      <c r="FA145" s="222"/>
      <c r="FB145" s="222"/>
    </row>
    <row r="146" spans="1:66" ht="11.25">
      <c r="A146" s="1" t="s">
        <v>243</v>
      </c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M146" s="216" t="s">
        <v>257</v>
      </c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</row>
    <row r="147" spans="18:164" ht="11.25">
      <c r="R147" s="222" t="s">
        <v>240</v>
      </c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M147" s="222" t="s">
        <v>241</v>
      </c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  <c r="BJ147" s="222"/>
      <c r="BK147" s="222"/>
      <c r="BL147" s="222"/>
      <c r="BM147" s="222"/>
      <c r="BN147" s="222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244</v>
      </c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  <c r="FA150" s="95"/>
      <c r="FB150" s="95"/>
      <c r="FC150" s="95"/>
      <c r="FD150" s="95"/>
      <c r="FE150" s="95"/>
      <c r="FF150" s="95"/>
      <c r="FG150" s="95"/>
      <c r="FH150" s="95"/>
    </row>
    <row r="151" spans="98:164" ht="11.25">
      <c r="CT151" s="222" t="s">
        <v>245</v>
      </c>
      <c r="CU151" s="222"/>
      <c r="CV151" s="222"/>
      <c r="CW151" s="222"/>
      <c r="CX151" s="222"/>
      <c r="CY151" s="222"/>
      <c r="CZ151" s="222"/>
      <c r="DA151" s="222"/>
      <c r="DB151" s="222"/>
      <c r="DC151" s="222"/>
      <c r="DD151" s="222"/>
      <c r="DE151" s="222"/>
      <c r="DF151" s="222"/>
      <c r="DG151" s="222"/>
      <c r="DH151" s="222"/>
      <c r="DI151" s="222"/>
      <c r="DJ151" s="222"/>
      <c r="DK151" s="222"/>
      <c r="DL151" s="222"/>
      <c r="DM151" s="222"/>
      <c r="DN151" s="222"/>
      <c r="DO151" s="222"/>
      <c r="DP151" s="222"/>
      <c r="DQ151" s="222"/>
      <c r="DR151" s="222"/>
      <c r="DS151" s="222"/>
      <c r="DT151" s="222"/>
      <c r="DU151" s="222"/>
      <c r="DV151" s="222"/>
      <c r="DW151" s="222"/>
      <c r="DX151" s="222"/>
      <c r="DY151" s="222"/>
      <c r="DZ151" s="222"/>
      <c r="EA151" s="222"/>
      <c r="EB151" s="222"/>
      <c r="EC151" s="222"/>
      <c r="ED151" s="222"/>
      <c r="EE151" s="222"/>
      <c r="EF151" s="222"/>
      <c r="EG151" s="222"/>
      <c r="EH151" s="222"/>
      <c r="EI151" s="222"/>
      <c r="EJ151" s="222"/>
      <c r="EK151" s="222"/>
      <c r="EL151" s="222"/>
      <c r="EM151" s="222"/>
      <c r="EN151" s="222"/>
      <c r="EO151" s="222"/>
      <c r="EP151" s="222"/>
      <c r="EQ151" s="222"/>
      <c r="ER151" s="222"/>
      <c r="ES151" s="222"/>
      <c r="ET151" s="222"/>
      <c r="EU151" s="222"/>
      <c r="EV151" s="222"/>
      <c r="EW151" s="222"/>
      <c r="EX151" s="222"/>
      <c r="EY151" s="222"/>
      <c r="EZ151" s="222"/>
      <c r="FA151" s="222"/>
      <c r="FB151" s="222"/>
      <c r="FC151" s="222"/>
      <c r="FD151" s="222"/>
      <c r="FE151" s="222"/>
      <c r="FF151" s="222"/>
      <c r="FG151" s="222"/>
      <c r="FH151" s="222"/>
    </row>
    <row r="152" ht="11.25">
      <c r="BM152" s="1" t="s">
        <v>238</v>
      </c>
    </row>
    <row r="153" spans="65:164" ht="11.25">
      <c r="BM153" s="1" t="s">
        <v>246</v>
      </c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L153" s="216"/>
      <c r="DM153" s="216"/>
      <c r="DN153" s="216"/>
      <c r="DO153" s="216"/>
      <c r="DP153" s="216"/>
      <c r="DQ153" s="216"/>
      <c r="DR153" s="216"/>
      <c r="DS153" s="216"/>
      <c r="DT153" s="216"/>
      <c r="DU153" s="216"/>
      <c r="DV153" s="216"/>
      <c r="DW153" s="216"/>
      <c r="DX153" s="216"/>
      <c r="DY153" s="216"/>
      <c r="DZ153" s="216"/>
      <c r="EA153" s="216"/>
      <c r="EB153" s="216"/>
      <c r="EC153" s="216"/>
      <c r="EG153" s="216"/>
      <c r="EH153" s="216"/>
      <c r="EI153" s="216"/>
      <c r="EJ153" s="216"/>
      <c r="EK153" s="216"/>
      <c r="EL153" s="216"/>
      <c r="EM153" s="216"/>
      <c r="EN153" s="216"/>
      <c r="EO153" s="216"/>
      <c r="EP153" s="216"/>
      <c r="EQ153" s="216"/>
      <c r="ER153" s="216"/>
      <c r="ES153" s="216"/>
      <c r="ET153" s="216"/>
      <c r="EU153" s="216"/>
      <c r="EV153" s="216"/>
      <c r="EW153" s="216"/>
      <c r="EX153" s="216"/>
      <c r="EY153" s="216"/>
      <c r="EZ153" s="216"/>
      <c r="FA153" s="216"/>
      <c r="FB153" s="216"/>
      <c r="FC153" s="216"/>
      <c r="FD153" s="216"/>
      <c r="FE153" s="216"/>
      <c r="FF153" s="216"/>
      <c r="FG153" s="216"/>
      <c r="FH153" s="216"/>
    </row>
    <row r="154" spans="87:164" ht="11.25">
      <c r="CI154" s="222" t="s">
        <v>248</v>
      </c>
      <c r="CJ154" s="222"/>
      <c r="CK154" s="222"/>
      <c r="CL154" s="222"/>
      <c r="CM154" s="222"/>
      <c r="CN154" s="222"/>
      <c r="CO154" s="222"/>
      <c r="CP154" s="222"/>
      <c r="CQ154" s="222"/>
      <c r="CR154" s="222"/>
      <c r="CS154" s="222"/>
      <c r="CT154" s="222"/>
      <c r="CU154" s="222"/>
      <c r="CV154" s="222"/>
      <c r="CW154" s="222"/>
      <c r="CX154" s="222"/>
      <c r="CY154" s="222"/>
      <c r="CZ154" s="222"/>
      <c r="DA154" s="222"/>
      <c r="DB154" s="222"/>
      <c r="DC154" s="222"/>
      <c r="DD154" s="222"/>
      <c r="DE154" s="222"/>
      <c r="DF154" s="222"/>
      <c r="DG154" s="222"/>
      <c r="DH154" s="222"/>
      <c r="DL154" s="222" t="s">
        <v>240</v>
      </c>
      <c r="DM154" s="222"/>
      <c r="DN154" s="222"/>
      <c r="DO154" s="222"/>
      <c r="DP154" s="222"/>
      <c r="DQ154" s="222"/>
      <c r="DR154" s="222"/>
      <c r="DS154" s="222"/>
      <c r="DT154" s="222"/>
      <c r="DU154" s="222"/>
      <c r="DV154" s="222"/>
      <c r="DW154" s="222"/>
      <c r="DX154" s="222"/>
      <c r="DY154" s="222"/>
      <c r="DZ154" s="222"/>
      <c r="EA154" s="222"/>
      <c r="EB154" s="222"/>
      <c r="EC154" s="222"/>
      <c r="EG154" s="222" t="s">
        <v>241</v>
      </c>
      <c r="EH154" s="222"/>
      <c r="EI154" s="222"/>
      <c r="EJ154" s="222"/>
      <c r="EK154" s="222"/>
      <c r="EL154" s="222"/>
      <c r="EM154" s="222"/>
      <c r="EN154" s="222"/>
      <c r="EO154" s="222"/>
      <c r="EP154" s="222"/>
      <c r="EQ154" s="222"/>
      <c r="ER154" s="222"/>
      <c r="ES154" s="222"/>
      <c r="ET154" s="222"/>
      <c r="EU154" s="222"/>
      <c r="EV154" s="222"/>
      <c r="EW154" s="222"/>
      <c r="EX154" s="222"/>
      <c r="EY154" s="222"/>
      <c r="EZ154" s="222"/>
      <c r="FA154" s="222"/>
      <c r="FB154" s="222"/>
      <c r="FC154" s="222"/>
      <c r="FD154" s="222"/>
      <c r="FE154" s="222"/>
      <c r="FF154" s="222"/>
      <c r="FG154" s="222"/>
      <c r="FH154" s="222"/>
    </row>
    <row r="156" spans="1:119" ht="11.25">
      <c r="A156" s="1" t="s">
        <v>247</v>
      </c>
      <c r="N156" s="95" t="s">
        <v>258</v>
      </c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J156" s="216" t="s">
        <v>257</v>
      </c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  <c r="BZ156" s="216"/>
      <c r="CA156" s="216"/>
      <c r="CB156" s="216"/>
      <c r="CC156" s="216"/>
      <c r="CD156" s="216"/>
      <c r="CE156" s="216"/>
      <c r="CF156" s="216"/>
      <c r="CG156" s="216"/>
      <c r="CH156" s="216"/>
      <c r="CI156" s="216"/>
      <c r="CJ156" s="216"/>
      <c r="CK156" s="216"/>
      <c r="CN156" s="142" t="s">
        <v>259</v>
      </c>
      <c r="CO156" s="142"/>
      <c r="CP156" s="142"/>
      <c r="CQ156" s="142"/>
      <c r="CR156" s="142"/>
      <c r="CS156" s="142"/>
      <c r="CT156" s="142"/>
      <c r="CU156" s="142"/>
      <c r="CV156" s="142"/>
      <c r="CW156" s="142"/>
      <c r="CX156" s="142"/>
      <c r="CY156" s="142"/>
      <c r="CZ156" s="142"/>
      <c r="DA156" s="142"/>
      <c r="DB156" s="142"/>
      <c r="DC156" s="142"/>
      <c r="DD156" s="142"/>
      <c r="DE156" s="142"/>
      <c r="DF156" s="142"/>
      <c r="DG156" s="142"/>
      <c r="DH156" s="142"/>
      <c r="DI156" s="142"/>
      <c r="DJ156" s="142"/>
      <c r="DK156" s="142"/>
      <c r="DL156" s="142"/>
      <c r="DM156" s="142"/>
      <c r="DN156" s="142"/>
      <c r="DO156" s="142"/>
    </row>
    <row r="157" spans="14:119" ht="11.25">
      <c r="N157" s="222" t="s">
        <v>248</v>
      </c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P157" s="222" t="s">
        <v>240</v>
      </c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J157" s="222" t="s">
        <v>241</v>
      </c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2"/>
      <c r="BV157" s="222"/>
      <c r="BW157" s="222"/>
      <c r="BX157" s="222"/>
      <c r="BY157" s="222"/>
      <c r="BZ157" s="222"/>
      <c r="CA157" s="222"/>
      <c r="CB157" s="222"/>
      <c r="CC157" s="222"/>
      <c r="CD157" s="222"/>
      <c r="CE157" s="222"/>
      <c r="CF157" s="222"/>
      <c r="CG157" s="222"/>
      <c r="CH157" s="222"/>
      <c r="CI157" s="222"/>
      <c r="CJ157" s="222"/>
      <c r="CK157" s="222"/>
      <c r="CN157" s="222" t="s">
        <v>249</v>
      </c>
      <c r="CO157" s="222"/>
      <c r="CP157" s="222"/>
      <c r="CQ157" s="222"/>
      <c r="CR157" s="222"/>
      <c r="CS157" s="222"/>
      <c r="CT157" s="222"/>
      <c r="CU157" s="222"/>
      <c r="CV157" s="222"/>
      <c r="CW157" s="222"/>
      <c r="CX157" s="222"/>
      <c r="CY157" s="222"/>
      <c r="CZ157" s="222"/>
      <c r="DA157" s="222"/>
      <c r="DB157" s="222"/>
      <c r="DC157" s="222"/>
      <c r="DD157" s="222"/>
      <c r="DE157" s="222"/>
      <c r="DF157" s="222"/>
      <c r="DG157" s="222"/>
      <c r="DH157" s="222"/>
      <c r="DI157" s="222"/>
      <c r="DJ157" s="222"/>
      <c r="DK157" s="222"/>
      <c r="DL157" s="222"/>
      <c r="DM157" s="222"/>
      <c r="DN157" s="222"/>
      <c r="DO157" s="222"/>
    </row>
    <row r="159" spans="1:164" ht="11.25">
      <c r="A159" s="143" t="s">
        <v>250</v>
      </c>
      <c r="B159" s="143"/>
      <c r="C159" s="142" t="s">
        <v>262</v>
      </c>
      <c r="D159" s="142"/>
      <c r="E159" s="142"/>
      <c r="F159" s="1" t="s">
        <v>250</v>
      </c>
      <c r="I159" s="142" t="s">
        <v>261</v>
      </c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3">
        <v>20</v>
      </c>
      <c r="Z159" s="143"/>
      <c r="AA159" s="143"/>
      <c r="AB159" s="143"/>
      <c r="AC159" s="144" t="s">
        <v>263</v>
      </c>
      <c r="AD159" s="144"/>
      <c r="AE159" s="144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50">
    <mergeCell ref="ES80:FH80"/>
    <mergeCell ref="ES50:FH50"/>
    <mergeCell ref="ED51:ER51"/>
    <mergeCell ref="ES51:FH51"/>
    <mergeCell ref="ED55:ER55"/>
    <mergeCell ref="ED85:ER85"/>
    <mergeCell ref="ES85:FH85"/>
    <mergeCell ref="ED76:ER76"/>
    <mergeCell ref="ES76:FH76"/>
    <mergeCell ref="ED77:ER77"/>
    <mergeCell ref="ES77:FH77"/>
    <mergeCell ref="CN117:DC117"/>
    <mergeCell ref="DD117:DP117"/>
    <mergeCell ref="DQ117:EC117"/>
    <mergeCell ref="ED117:ER117"/>
    <mergeCell ref="ES117:FH117"/>
    <mergeCell ref="ED116:ER116"/>
    <mergeCell ref="ES116:FH116"/>
    <mergeCell ref="ES111:FH111"/>
    <mergeCell ref="DD112:DP112"/>
    <mergeCell ref="ED48:ER48"/>
    <mergeCell ref="ES48:FH48"/>
    <mergeCell ref="ED49:ER49"/>
    <mergeCell ref="ES49:FH49"/>
    <mergeCell ref="ED50:ER50"/>
    <mergeCell ref="BK116:BX116"/>
    <mergeCell ref="BY116:CM116"/>
    <mergeCell ref="CN116:DC116"/>
    <mergeCell ref="DD116:DP116"/>
    <mergeCell ref="DQ116:EC116"/>
    <mergeCell ref="ED28:ER28"/>
    <mergeCell ref="ES28:FH28"/>
    <mergeCell ref="ED29:ER29"/>
    <mergeCell ref="ES29:FH29"/>
    <mergeCell ref="ES55:FH55"/>
    <mergeCell ref="ED56:ER56"/>
    <mergeCell ref="ES56:FH56"/>
    <mergeCell ref="ED39:ER39"/>
    <mergeCell ref="ES39:FH39"/>
    <mergeCell ref="ES41:FH41"/>
    <mergeCell ref="ED63:ER63"/>
    <mergeCell ref="ES63:FH63"/>
    <mergeCell ref="ED64:ER64"/>
    <mergeCell ref="ED19:ER19"/>
    <mergeCell ref="ES19:FH19"/>
    <mergeCell ref="ED20:ER20"/>
    <mergeCell ref="ES20:FH20"/>
    <mergeCell ref="ED24:ER24"/>
    <mergeCell ref="ES24:FH24"/>
    <mergeCell ref="ES64:FH64"/>
    <mergeCell ref="ES27:FH27"/>
    <mergeCell ref="ED41:ER41"/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CN156:DO156"/>
    <mergeCell ref="CN157:DO157"/>
    <mergeCell ref="CI153:DH153"/>
    <mergeCell ref="CI154:DH154"/>
    <mergeCell ref="N156:AM156"/>
    <mergeCell ref="AP156:BG156"/>
    <mergeCell ref="BJ156:CK156"/>
    <mergeCell ref="DL153:EC153"/>
    <mergeCell ref="DL154:EC154"/>
    <mergeCell ref="EG154:FH154"/>
    <mergeCell ref="R147:AI147"/>
    <mergeCell ref="AM147:BN147"/>
    <mergeCell ref="CT150:FH150"/>
    <mergeCell ref="CT151:FH151"/>
    <mergeCell ref="EC145:FB145"/>
    <mergeCell ref="R146:AI146"/>
    <mergeCell ref="AM146:BN146"/>
    <mergeCell ref="N144:AI144"/>
    <mergeCell ref="AM144:BN144"/>
    <mergeCell ref="EG153:FH153"/>
    <mergeCell ref="N143:AI143"/>
    <mergeCell ref="AM143:BN143"/>
    <mergeCell ref="BY140:CM140"/>
    <mergeCell ref="CN140:DC140"/>
    <mergeCell ref="DD140:DP140"/>
    <mergeCell ref="DK145:DY145"/>
    <mergeCell ref="ED138:ER139"/>
    <mergeCell ref="ES138:FH139"/>
    <mergeCell ref="A139:AW139"/>
    <mergeCell ref="BD140:BJ140"/>
    <mergeCell ref="BK140:BX140"/>
    <mergeCell ref="DQ140:EC140"/>
    <mergeCell ref="AX140:BC140"/>
    <mergeCell ref="ED140:ER140"/>
    <mergeCell ref="ES140:FH140"/>
    <mergeCell ref="A140:AW140"/>
    <mergeCell ref="ED137:ER137"/>
    <mergeCell ref="ES137:FH137"/>
    <mergeCell ref="A138:AW138"/>
    <mergeCell ref="AX138:BC139"/>
    <mergeCell ref="BD138:BJ139"/>
    <mergeCell ref="BK138:BX139"/>
    <mergeCell ref="BY138:CM139"/>
    <mergeCell ref="CN138:DC139"/>
    <mergeCell ref="DD138:DP139"/>
    <mergeCell ref="DQ138:EC139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S134:FH135"/>
    <mergeCell ref="A135:AW135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4:DP135"/>
    <mergeCell ref="DQ132:EC132"/>
    <mergeCell ref="ED132:ER132"/>
    <mergeCell ref="DQ134:EC135"/>
    <mergeCell ref="ED134:ER135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DD132:DP132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5:DP126"/>
    <mergeCell ref="DQ123:EC123"/>
    <mergeCell ref="ED123:ER123"/>
    <mergeCell ref="DQ125:EC126"/>
    <mergeCell ref="ED125:ER126"/>
    <mergeCell ref="ES123:FH123"/>
    <mergeCell ref="A124:AW124"/>
    <mergeCell ref="AX124:BC124"/>
    <mergeCell ref="BD124:BJ124"/>
    <mergeCell ref="BK124:BX124"/>
    <mergeCell ref="BY124:CM124"/>
    <mergeCell ref="CN124:DC124"/>
    <mergeCell ref="DD124:DP124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A117:AW117"/>
    <mergeCell ref="A118:AW118"/>
    <mergeCell ref="AX118:BC118"/>
    <mergeCell ref="BD118:BJ118"/>
    <mergeCell ref="BK118:BX118"/>
    <mergeCell ref="BY118:CM118"/>
    <mergeCell ref="BK117:BX117"/>
    <mergeCell ref="BY117:CM117"/>
    <mergeCell ref="CN118:DC118"/>
    <mergeCell ref="DD118:DP118"/>
    <mergeCell ref="ED115:ER115"/>
    <mergeCell ref="ES115:FH115"/>
    <mergeCell ref="A116:AW116"/>
    <mergeCell ref="AX116:BC117"/>
    <mergeCell ref="BD116:BJ117"/>
    <mergeCell ref="A115:AW115"/>
    <mergeCell ref="AX115:BC115"/>
    <mergeCell ref="BD115:BJ115"/>
    <mergeCell ref="ES68:FH68"/>
    <mergeCell ref="ED114:ER114"/>
    <mergeCell ref="ES114:FH114"/>
    <mergeCell ref="ES113:FH113"/>
    <mergeCell ref="ED112:ER112"/>
    <mergeCell ref="ES112:FH112"/>
    <mergeCell ref="ED111:ER111"/>
    <mergeCell ref="ED86:ER86"/>
    <mergeCell ref="ES86:FH86"/>
    <mergeCell ref="ED80:ER80"/>
    <mergeCell ref="BK115:BX115"/>
    <mergeCell ref="BY115:CM115"/>
    <mergeCell ref="CN115:DC115"/>
    <mergeCell ref="DD115:DP115"/>
    <mergeCell ref="DQ115:EC115"/>
    <mergeCell ref="ED113:ER113"/>
    <mergeCell ref="DD114:DP114"/>
    <mergeCell ref="DQ114:EC114"/>
    <mergeCell ref="DD113:DP113"/>
    <mergeCell ref="DQ113:EC113"/>
    <mergeCell ref="A114:AW114"/>
    <mergeCell ref="AX114:BC114"/>
    <mergeCell ref="BD114:BJ114"/>
    <mergeCell ref="BK114:BX114"/>
    <mergeCell ref="BY114:CM114"/>
    <mergeCell ref="CN114:DC114"/>
    <mergeCell ref="A113:AW113"/>
    <mergeCell ref="AX113:BC113"/>
    <mergeCell ref="BD113:BJ113"/>
    <mergeCell ref="BK113:BX113"/>
    <mergeCell ref="BY113:CM113"/>
    <mergeCell ref="CN113:DC113"/>
    <mergeCell ref="A112:AW112"/>
    <mergeCell ref="AX112:BC112"/>
    <mergeCell ref="BD112:BJ112"/>
    <mergeCell ref="BK112:BX112"/>
    <mergeCell ref="BY112:CM112"/>
    <mergeCell ref="CN112:DC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A107:AW107"/>
    <mergeCell ref="ED104:ER105"/>
    <mergeCell ref="ES104:FH105"/>
    <mergeCell ref="A105:AW105"/>
    <mergeCell ref="A106:AW106"/>
    <mergeCell ref="AX106:BC107"/>
    <mergeCell ref="BD106:BJ107"/>
    <mergeCell ref="BK106:BX107"/>
    <mergeCell ref="BY106:CM107"/>
    <mergeCell ref="CN106:DC107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4:AW104"/>
    <mergeCell ref="AX104:BC105"/>
    <mergeCell ref="BD104:BJ105"/>
    <mergeCell ref="BK104:BX105"/>
    <mergeCell ref="BY104:CM105"/>
    <mergeCell ref="CN104:DC105"/>
    <mergeCell ref="ED102:ER102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CN102:DC102"/>
    <mergeCell ref="DD102:DP102"/>
    <mergeCell ref="DQ102:EC102"/>
    <mergeCell ref="A102:AW102"/>
    <mergeCell ref="AX102:BC102"/>
    <mergeCell ref="BD102:BJ102"/>
    <mergeCell ref="BK102:BX102"/>
    <mergeCell ref="ED96:ER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ES97:FH97"/>
    <mergeCell ref="DD97:DP97"/>
    <mergeCell ref="DQ97:EC97"/>
    <mergeCell ref="CN101:DC101"/>
    <mergeCell ref="DD101:DP101"/>
    <mergeCell ref="DQ101:EC101"/>
    <mergeCell ref="ED101:ER101"/>
    <mergeCell ref="A96:AW96"/>
    <mergeCell ref="AX96:BC96"/>
    <mergeCell ref="BD96:BJ96"/>
    <mergeCell ref="BK96:BX96"/>
    <mergeCell ref="BY96:CM96"/>
    <mergeCell ref="CN96:DC96"/>
    <mergeCell ref="DD96:DP96"/>
    <mergeCell ref="DQ96:EC96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BY93:CM93"/>
    <mergeCell ref="CN93:DC93"/>
    <mergeCell ref="DD93:DP93"/>
    <mergeCell ref="DQ93:EC93"/>
    <mergeCell ref="A93:AW93"/>
    <mergeCell ref="AX93:BC93"/>
    <mergeCell ref="BD93:BJ93"/>
    <mergeCell ref="BK93:BX93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91:DP92"/>
    <mergeCell ref="DQ89:EC89"/>
    <mergeCell ref="ED89:ER89"/>
    <mergeCell ref="DQ91:EC92"/>
    <mergeCell ref="ED91:ER92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CN82:DC82"/>
    <mergeCell ref="DD82:DP82"/>
    <mergeCell ref="DQ82:EC82"/>
    <mergeCell ref="A82:AW82"/>
    <mergeCell ref="AX82:BC82"/>
    <mergeCell ref="BD82:BJ82"/>
    <mergeCell ref="BK82:BX82"/>
    <mergeCell ref="A81:AW81"/>
    <mergeCell ref="DQ79:EC79"/>
    <mergeCell ref="DD80:DP81"/>
    <mergeCell ref="DD79:DP79"/>
    <mergeCell ref="ED79:ER79"/>
    <mergeCell ref="ES79:FH79"/>
    <mergeCell ref="A80:AW80"/>
    <mergeCell ref="AX80:BC81"/>
    <mergeCell ref="BD80:BJ81"/>
    <mergeCell ref="ED81:ER81"/>
    <mergeCell ref="ES81:FH81"/>
    <mergeCell ref="BK80:BX81"/>
    <mergeCell ref="BY80:CM81"/>
    <mergeCell ref="CN80:DC81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6:DP77"/>
    <mergeCell ref="DQ76:EC77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BY72:ER72"/>
    <mergeCell ref="ES72:FH73"/>
    <mergeCell ref="BY73:CM73"/>
    <mergeCell ref="CN73:DC73"/>
    <mergeCell ref="DD73:DP73"/>
    <mergeCell ref="DQ73:EC73"/>
    <mergeCell ref="ED73:ER73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CN15:DC15"/>
    <mergeCell ref="DD15:DP15"/>
    <mergeCell ref="DQ15:EC15"/>
    <mergeCell ref="ED15:ER15"/>
    <mergeCell ref="BK17:BX17"/>
    <mergeCell ref="BY17:CM17"/>
    <mergeCell ref="CN17:DC17"/>
    <mergeCell ref="A16:AW16"/>
    <mergeCell ref="AX16:BC16"/>
    <mergeCell ref="BD16:BJ16"/>
    <mergeCell ref="BK16:BX16"/>
    <mergeCell ref="BY16:CM16"/>
    <mergeCell ref="CN16:DC16"/>
    <mergeCell ref="A17:AW17"/>
    <mergeCell ref="ES7:FH7"/>
    <mergeCell ref="ES8:FH8"/>
    <mergeCell ref="ES9:FH9"/>
    <mergeCell ref="ES10:FH10"/>
    <mergeCell ref="A13:FH13"/>
    <mergeCell ref="ES11:FH11"/>
    <mergeCell ref="ES17:FH17"/>
    <mergeCell ref="BY14:ER14"/>
    <mergeCell ref="ES14:FH15"/>
    <mergeCell ref="AX6:EC6"/>
    <mergeCell ref="AX7:EC7"/>
    <mergeCell ref="AX10:EC10"/>
    <mergeCell ref="DD17:DP17"/>
    <mergeCell ref="DQ17:EC17"/>
    <mergeCell ref="ED17:ER17"/>
    <mergeCell ref="DD16:DP16"/>
    <mergeCell ref="ED16:ER16"/>
    <mergeCell ref="BD17:BJ17"/>
    <mergeCell ref="BY15:CM15"/>
    <mergeCell ref="ES12:FH12"/>
    <mergeCell ref="ES16:FH16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B2:EQ2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AX9:EC9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DQ16:EC16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DQ19:EC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A25:AW25"/>
    <mergeCell ref="ED25:ER25"/>
    <mergeCell ref="ES25:FH25"/>
    <mergeCell ref="AX26:BC26"/>
    <mergeCell ref="BD26:BJ26"/>
    <mergeCell ref="BK26:BX26"/>
    <mergeCell ref="ES26:FH26"/>
    <mergeCell ref="A26:AW26"/>
    <mergeCell ref="DQ27:EC27"/>
    <mergeCell ref="BY26:CM26"/>
    <mergeCell ref="CN26:DC26"/>
    <mergeCell ref="DD26:DP26"/>
    <mergeCell ref="DQ26:EC26"/>
    <mergeCell ref="ED26:ER26"/>
    <mergeCell ref="DD27:DP27"/>
    <mergeCell ref="ED27:ER27"/>
    <mergeCell ref="A27:AW27"/>
    <mergeCell ref="AX27:BC27"/>
    <mergeCell ref="BD27:BJ27"/>
    <mergeCell ref="BK27:BX27"/>
    <mergeCell ref="BY27:CM27"/>
    <mergeCell ref="CN27:DC27"/>
    <mergeCell ref="DD30:DP30"/>
    <mergeCell ref="A28:AW28"/>
    <mergeCell ref="AX28:BC29"/>
    <mergeCell ref="BD28:BJ29"/>
    <mergeCell ref="BK28:BX29"/>
    <mergeCell ref="BY28:CM29"/>
    <mergeCell ref="CN28:DC29"/>
    <mergeCell ref="DD31:DP31"/>
    <mergeCell ref="DD28:DP29"/>
    <mergeCell ref="DQ28:EC29"/>
    <mergeCell ref="A29:AW29"/>
    <mergeCell ref="A30:AW30"/>
    <mergeCell ref="AX30:BC30"/>
    <mergeCell ref="BD30:BJ30"/>
    <mergeCell ref="BK30:BX30"/>
    <mergeCell ref="BY30:CM30"/>
    <mergeCell ref="CN30:DC30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CN39:DC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CN40:D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CN41:DC41"/>
    <mergeCell ref="DD41:DP41"/>
    <mergeCell ref="DQ41:EC41"/>
    <mergeCell ref="DD39:DP39"/>
    <mergeCell ref="DQ39:EC39"/>
    <mergeCell ref="A40:AW40"/>
    <mergeCell ref="AX40:BC40"/>
    <mergeCell ref="BD40:BJ40"/>
    <mergeCell ref="BK40:BX40"/>
    <mergeCell ref="BY40:CM40"/>
    <mergeCell ref="AD42:EE42"/>
    <mergeCell ref="ED40:ER40"/>
    <mergeCell ref="ES40:FH40"/>
    <mergeCell ref="A41:AW41"/>
    <mergeCell ref="AX41:BC41"/>
    <mergeCell ref="BD41:BJ41"/>
    <mergeCell ref="BK41:BX41"/>
    <mergeCell ref="DD40:DP40"/>
    <mergeCell ref="DQ40:EC40"/>
    <mergeCell ref="BY41:CM41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3:EC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ED67:ER67"/>
    <mergeCell ref="ES67:FH67"/>
    <mergeCell ref="DQ69:EC69"/>
    <mergeCell ref="ED66:ER66"/>
    <mergeCell ref="ED69:ER69"/>
    <mergeCell ref="CN66:DC66"/>
    <mergeCell ref="DD66:DP66"/>
    <mergeCell ref="DQ66:EC66"/>
    <mergeCell ref="ED68:ER68"/>
    <mergeCell ref="ES69:FH69"/>
    <mergeCell ref="A69:AW69"/>
    <mergeCell ref="A68:AW68"/>
    <mergeCell ref="AX69:BC69"/>
    <mergeCell ref="BD69:BJ69"/>
    <mergeCell ref="BK69:BX69"/>
    <mergeCell ref="BY69:CM69"/>
    <mergeCell ref="DD67:DP68"/>
    <mergeCell ref="CN69:DC69"/>
    <mergeCell ref="DD69:DP69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</cp:lastModifiedBy>
  <cp:lastPrinted>2012-09-02T13:36:14Z</cp:lastPrinted>
  <dcterms:created xsi:type="dcterms:W3CDTF">2011-04-08T11:46:02Z</dcterms:created>
  <dcterms:modified xsi:type="dcterms:W3CDTF">2013-03-21T08:24:36Z</dcterms:modified>
  <cp:category/>
  <cp:version/>
  <cp:contentType/>
  <cp:contentStatus/>
</cp:coreProperties>
</file>