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== ДОКУМЕНТЫ на 2024- 2025 уч. год\== МЕНЮ 2024-2025 уч.год\== КАЛЕНДАРЬ питания + ТИПОВОЕ  меню на сайт\2026 год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9" i="1" l="1"/>
  <c r="D688" i="1"/>
  <c r="D677" i="1"/>
  <c r="D663" i="1"/>
  <c r="D651" i="1"/>
  <c r="D627" i="1"/>
  <c r="D616" i="1"/>
  <c r="D594" i="1"/>
  <c r="D582" i="1"/>
  <c r="D557" i="1"/>
  <c r="D545" i="1"/>
  <c r="D510" i="1"/>
  <c r="D488" i="1"/>
  <c r="D477" i="1"/>
  <c r="D452" i="1"/>
  <c r="D439" i="1"/>
  <c r="D415" i="1"/>
  <c r="D403" i="1"/>
  <c r="D393" i="1"/>
  <c r="D380" i="1"/>
  <c r="D357" i="1"/>
  <c r="D345" i="1"/>
  <c r="D334" i="1"/>
  <c r="D309" i="1"/>
  <c r="D299" i="1"/>
  <c r="D277" i="1"/>
  <c r="D266" i="1"/>
  <c r="D244" i="1"/>
  <c r="D233" i="1"/>
  <c r="D211" i="1"/>
  <c r="D190" i="1"/>
  <c r="D177" i="1"/>
  <c r="D163" i="1"/>
  <c r="D141" i="1"/>
  <c r="D130" i="1"/>
  <c r="D107" i="1"/>
  <c r="D73" i="1"/>
  <c r="D59" i="1"/>
  <c r="D26" i="1"/>
  <c r="D39" i="1"/>
  <c r="E699" i="1" l="1"/>
  <c r="F699" i="1"/>
  <c r="G699" i="1"/>
  <c r="H699" i="1"/>
  <c r="E677" i="1"/>
  <c r="F677" i="1"/>
  <c r="G677" i="1"/>
  <c r="H677" i="1"/>
  <c r="E663" i="1"/>
  <c r="F663" i="1"/>
  <c r="G663" i="1"/>
  <c r="H663" i="1"/>
  <c r="G639" i="1"/>
  <c r="H639" i="1"/>
  <c r="E627" i="1"/>
  <c r="F627" i="1"/>
  <c r="G627" i="1"/>
  <c r="H627" i="1"/>
  <c r="E594" i="1"/>
  <c r="F594" i="1"/>
  <c r="G594" i="1"/>
  <c r="H594" i="1"/>
  <c r="E557" i="1"/>
  <c r="F557" i="1"/>
  <c r="G557" i="1"/>
  <c r="H557" i="1"/>
  <c r="E535" i="1"/>
  <c r="G535" i="1"/>
  <c r="H535" i="1"/>
  <c r="E523" i="1"/>
  <c r="F523" i="1"/>
  <c r="G523" i="1"/>
  <c r="H523" i="1"/>
  <c r="E499" i="1"/>
  <c r="G499" i="1"/>
  <c r="H499" i="1"/>
  <c r="E488" i="1" l="1"/>
  <c r="F488" i="1"/>
  <c r="G488" i="1"/>
  <c r="H488" i="1"/>
  <c r="E452" i="1"/>
  <c r="F452" i="1"/>
  <c r="G452" i="1"/>
  <c r="H452" i="1"/>
  <c r="E429" i="1"/>
  <c r="F429" i="1"/>
  <c r="G429" i="1"/>
  <c r="H429" i="1"/>
  <c r="E415" i="1"/>
  <c r="G415" i="1"/>
  <c r="F415" i="1"/>
  <c r="H415" i="1"/>
  <c r="E380" i="1"/>
  <c r="F380" i="1"/>
  <c r="G380" i="1"/>
  <c r="H380" i="1"/>
  <c r="E357" i="1"/>
  <c r="F357" i="1"/>
  <c r="G357" i="1"/>
  <c r="H357" i="1"/>
  <c r="E345" i="1"/>
  <c r="F345" i="1"/>
  <c r="G345" i="1"/>
  <c r="H345" i="1"/>
  <c r="G322" i="1"/>
  <c r="H322" i="1"/>
  <c r="E309" i="1"/>
  <c r="F309" i="1"/>
  <c r="G309" i="1"/>
  <c r="H309" i="1"/>
  <c r="G290" i="1"/>
  <c r="H290" i="1"/>
  <c r="E277" i="1"/>
  <c r="F277" i="1"/>
  <c r="G277" i="1"/>
  <c r="H277" i="1"/>
  <c r="H257" i="1"/>
  <c r="E244" i="1"/>
  <c r="F244" i="1"/>
  <c r="G244" i="1"/>
  <c r="H244" i="1"/>
  <c r="E223" i="1"/>
  <c r="G223" i="1"/>
  <c r="H223" i="1"/>
  <c r="E211" i="1"/>
  <c r="F211" i="1"/>
  <c r="G211" i="1"/>
  <c r="H211" i="1"/>
  <c r="E190" i="1"/>
  <c r="H190" i="1"/>
  <c r="G190" i="1"/>
  <c r="F190" i="1"/>
  <c r="G177" i="1"/>
  <c r="E177" i="1"/>
  <c r="F177" i="1"/>
  <c r="H177" i="1"/>
  <c r="E141" i="1"/>
  <c r="F141" i="1"/>
  <c r="G141" i="1"/>
  <c r="H141" i="1"/>
  <c r="E153" i="1"/>
  <c r="F153" i="1"/>
  <c r="G153" i="1"/>
  <c r="H153" i="1"/>
  <c r="G107" i="1"/>
  <c r="H107" i="1"/>
  <c r="G73" i="1"/>
  <c r="H73" i="1"/>
  <c r="G50" i="1"/>
  <c r="H50" i="1"/>
  <c r="F39" i="1"/>
  <c r="G39" i="1"/>
  <c r="H39" i="1"/>
  <c r="H26" i="1"/>
  <c r="E26" i="1"/>
  <c r="H15" i="1" l="1"/>
  <c r="G15" i="1"/>
  <c r="E15" i="1"/>
  <c r="E39" i="1"/>
</calcChain>
</file>

<file path=xl/sharedStrings.xml><?xml version="1.0" encoding="utf-8"?>
<sst xmlns="http://schemas.openxmlformats.org/spreadsheetml/2006/main" count="1066" uniqueCount="169">
  <si>
    <t>МЕНЮ 1 день</t>
  </si>
  <si>
    <t>Горячий завтрак    1 вариант</t>
  </si>
  <si>
    <t>Наименование блюда</t>
  </si>
  <si>
    <t>Белки</t>
  </si>
  <si>
    <t>жиры</t>
  </si>
  <si>
    <t>углеводы</t>
  </si>
  <si>
    <t>№ рецептуры</t>
  </si>
  <si>
    <t xml:space="preserve">Гуляш  </t>
  </si>
  <si>
    <t>№437-2004</t>
  </si>
  <si>
    <t xml:space="preserve">Макаронные изделия отварные </t>
  </si>
  <si>
    <t>№516-2004</t>
  </si>
  <si>
    <t xml:space="preserve">Чай с сахаром </t>
  </si>
  <si>
    <t>-</t>
  </si>
  <si>
    <t>№685-2004</t>
  </si>
  <si>
    <t>Хлеб пшеничный</t>
  </si>
  <si>
    <t>Итого:</t>
  </si>
  <si>
    <t>Горячий завтрак      2 вариант</t>
  </si>
  <si>
    <t>Выход, гр.</t>
  </si>
  <si>
    <t xml:space="preserve">белки </t>
  </si>
  <si>
    <t>Жиры</t>
  </si>
  <si>
    <t>Углеводы</t>
  </si>
  <si>
    <t>ЭЦ, ккал</t>
  </si>
  <si>
    <t>Каша жидкая пшенная</t>
  </si>
  <si>
    <t>№311-2004</t>
  </si>
  <si>
    <t xml:space="preserve">Кофейный напиток </t>
  </si>
  <si>
    <t>№692- 2004</t>
  </si>
  <si>
    <t xml:space="preserve">Бутерброд с сыром </t>
  </si>
  <si>
    <t>№3-2004</t>
  </si>
  <si>
    <t>Кисломолочный продукт</t>
  </si>
  <si>
    <t>ОБЕД</t>
  </si>
  <si>
    <t>Салат из сырых овощей</t>
  </si>
  <si>
    <t>№37-2004</t>
  </si>
  <si>
    <t xml:space="preserve">Суп картофельный с бобовыми </t>
  </si>
  <si>
    <t>№ 139-2004</t>
  </si>
  <si>
    <t>Тефтели 2 вариант с соусом</t>
  </si>
  <si>
    <t>№462-2004</t>
  </si>
  <si>
    <t>№528-1996</t>
  </si>
  <si>
    <t xml:space="preserve">Пюре картофельное </t>
  </si>
  <si>
    <t>№ 520-2004</t>
  </si>
  <si>
    <t>Чай с сахаром</t>
  </si>
  <si>
    <t xml:space="preserve">Хлеб пшеничный </t>
  </si>
  <si>
    <t>Итого за прием</t>
  </si>
  <si>
    <t>Плов из птицы</t>
  </si>
  <si>
    <t>№492-2004</t>
  </si>
  <si>
    <t xml:space="preserve">Напиток из плодов шиповника </t>
  </si>
  <si>
    <t>№705-2004</t>
  </si>
  <si>
    <t xml:space="preserve">Итого: </t>
  </si>
  <si>
    <t>Горячий завтрак   2 вариант</t>
  </si>
  <si>
    <t>Омлет натуральный</t>
  </si>
  <si>
    <t>№340-2004</t>
  </si>
  <si>
    <t>Какао с молоком</t>
  </si>
  <si>
    <t>№693-2004</t>
  </si>
  <si>
    <t>Сок</t>
  </si>
  <si>
    <t xml:space="preserve">Щи из свежей капусты с картофелем </t>
  </si>
  <si>
    <t>№ 124-2004</t>
  </si>
  <si>
    <t>Котлеты с соусом</t>
  </si>
  <si>
    <t>№451-2004</t>
  </si>
  <si>
    <t>Макароны изделия отварные</t>
  </si>
  <si>
    <t>№ 516-2004</t>
  </si>
  <si>
    <t>Горячий завтрак   1 вариант</t>
  </si>
  <si>
    <t>Горячий завтрак    2 вариант</t>
  </si>
  <si>
    <t xml:space="preserve">Рассольник ленинградский    </t>
  </si>
  <si>
    <t>№ 132-2004</t>
  </si>
  <si>
    <t>Бедро куриное запеченное</t>
  </si>
  <si>
    <t>№ 494-2004</t>
  </si>
  <si>
    <t>Каша рассыпчатая гречневая</t>
  </si>
  <si>
    <t>№508-2004</t>
  </si>
  <si>
    <t>Компот из ягод</t>
  </si>
  <si>
    <t>№511-2013</t>
  </si>
  <si>
    <t>белки</t>
  </si>
  <si>
    <t>№520-2004</t>
  </si>
  <si>
    <t>Бутерброд с сыром</t>
  </si>
  <si>
    <t>Выход, г</t>
  </si>
  <si>
    <t>№ 37-2004</t>
  </si>
  <si>
    <t xml:space="preserve">Борщ с капустой и картофелем </t>
  </si>
  <si>
    <t>№110-2004</t>
  </si>
  <si>
    <t xml:space="preserve">Плов </t>
  </si>
  <si>
    <t>№443-2004</t>
  </si>
  <si>
    <t xml:space="preserve">Чай с лимоном </t>
  </si>
  <si>
    <t>№686-2004</t>
  </si>
  <si>
    <t xml:space="preserve">Мясо тушенное </t>
  </si>
  <si>
    <t>№433-2004</t>
  </si>
  <si>
    <t xml:space="preserve">Рыба, запеченная со сметаной и сыром </t>
  </si>
  <si>
    <t>№341-2013</t>
  </si>
  <si>
    <t>Пюре картофельное</t>
  </si>
  <si>
    <t xml:space="preserve">Чай с сахаром   </t>
  </si>
  <si>
    <t>Сдоба выборгская</t>
  </si>
  <si>
    <t xml:space="preserve">Рассольник домашний </t>
  </si>
  <si>
    <t>№ 131-2004</t>
  </si>
  <si>
    <t>Биточки с соусом</t>
  </si>
  <si>
    <t xml:space="preserve">Рис отварной </t>
  </si>
  <si>
    <t>№ 511-2004</t>
  </si>
  <si>
    <t>МЕНЮ 6 день</t>
  </si>
  <si>
    <t xml:space="preserve">Птица тушеная в соусе с овощами </t>
  </si>
  <si>
    <t>№488-2004</t>
  </si>
  <si>
    <t xml:space="preserve">Макаронные изделия отварные   </t>
  </si>
  <si>
    <t>Горячий завтрак 2 вариант</t>
  </si>
  <si>
    <t>Плов</t>
  </si>
  <si>
    <t xml:space="preserve">Суп из овощей  </t>
  </si>
  <si>
    <t>№ 135-2004</t>
  </si>
  <si>
    <t>Шницель с соусом</t>
  </si>
  <si>
    <t xml:space="preserve">Жаркое   по-домашнему </t>
  </si>
  <si>
    <t>№436-2004</t>
  </si>
  <si>
    <t>Хлеб ржаной</t>
  </si>
  <si>
    <t>Каша жидкая геркулесовая</t>
  </si>
  <si>
    <t>№692-2004</t>
  </si>
  <si>
    <t xml:space="preserve">Солянка из птицы  </t>
  </si>
  <si>
    <t>№ 158-2004</t>
  </si>
  <si>
    <t xml:space="preserve">Гуляш </t>
  </si>
  <si>
    <t>№ 437-2004</t>
  </si>
  <si>
    <t xml:space="preserve">Какао с молоком </t>
  </si>
  <si>
    <t>МЕНЮ 8 день</t>
  </si>
  <si>
    <t>Горячий завтрак 1 вариант</t>
  </si>
  <si>
    <t>Выход,гр</t>
  </si>
  <si>
    <t>ЭЦ,ккал</t>
  </si>
  <si>
    <t>№132-2004</t>
  </si>
  <si>
    <t xml:space="preserve">Бефстроганов </t>
  </si>
  <si>
    <t>№423-2004</t>
  </si>
  <si>
    <t>МЕНЮ 9 день</t>
  </si>
  <si>
    <t>Котлеты, рубленные из птицы с соусом</t>
  </si>
  <si>
    <t>№498-2004</t>
  </si>
  <si>
    <t xml:space="preserve">Запеканка «Царская» с молоком, сгущенным </t>
  </si>
  <si>
    <t xml:space="preserve">Плов  </t>
  </si>
  <si>
    <t>№ 511-2013</t>
  </si>
  <si>
    <t>Бедро куриное запеченное с соусом</t>
  </si>
  <si>
    <t>№494-2004</t>
  </si>
  <si>
    <t>37-2004</t>
  </si>
  <si>
    <t xml:space="preserve">Суп - лапша домашняя </t>
  </si>
  <si>
    <t>№ 148-2004</t>
  </si>
  <si>
    <t>Напиток их плодов шиповника</t>
  </si>
  <si>
    <t>МЕНЮ 11 день</t>
  </si>
  <si>
    <t>Углев.</t>
  </si>
  <si>
    <t>Каша «Дружба»</t>
  </si>
  <si>
    <t>№355-2022</t>
  </si>
  <si>
    <t>Ватрушка с творогом</t>
  </si>
  <si>
    <t>№124-2004</t>
  </si>
  <si>
    <t>Макаронные изделия отварные</t>
  </si>
  <si>
    <t>Напиток из плодов шиповника</t>
  </si>
  <si>
    <t>МЕНЮ 16 день</t>
  </si>
  <si>
    <t>Мясо тушеное</t>
  </si>
  <si>
    <t xml:space="preserve">Рис отварной   </t>
  </si>
  <si>
    <t>№511-2004</t>
  </si>
  <si>
    <t>МЕНЮ 18 день</t>
  </si>
  <si>
    <t xml:space="preserve">Каша рассыпчатая гречневая </t>
  </si>
  <si>
    <t>Кондитерское изделие</t>
  </si>
  <si>
    <t>№ 110-2004</t>
  </si>
  <si>
    <t xml:space="preserve">Бефстроганов  </t>
  </si>
  <si>
    <t>МЕНЮ 20 день</t>
  </si>
  <si>
    <t>№ 443-2004</t>
  </si>
  <si>
    <t>Чай с лимоном</t>
  </si>
  <si>
    <t>Меню 2 день</t>
  </si>
  <si>
    <t>Выход,гр.</t>
  </si>
  <si>
    <t xml:space="preserve"> </t>
  </si>
  <si>
    <r>
      <t xml:space="preserve">                                               </t>
    </r>
    <r>
      <rPr>
        <b/>
        <u/>
        <sz val="14"/>
        <color theme="1"/>
        <rFont val="Arial"/>
        <family val="2"/>
        <charset val="204"/>
      </rPr>
      <t>МЕНЮ 3 день</t>
    </r>
  </si>
  <si>
    <t>№ 451-2004</t>
  </si>
  <si>
    <r>
      <t xml:space="preserve">                                              </t>
    </r>
    <r>
      <rPr>
        <b/>
        <u/>
        <sz val="14"/>
        <color theme="1"/>
        <rFont val="Arial"/>
        <family val="2"/>
        <charset val="204"/>
      </rPr>
      <t xml:space="preserve">МЕНЮ 4 день </t>
    </r>
  </si>
  <si>
    <t>№451-2004, №528-1996</t>
  </si>
  <si>
    <r>
      <t xml:space="preserve">                                               </t>
    </r>
    <r>
      <rPr>
        <b/>
        <u/>
        <sz val="14"/>
        <color theme="1"/>
        <rFont val="Arial"/>
        <family val="2"/>
        <charset val="204"/>
      </rPr>
      <t>МЕНЮ 5 день</t>
    </r>
  </si>
  <si>
    <r>
      <t xml:space="preserve">                                               </t>
    </r>
    <r>
      <rPr>
        <b/>
        <u/>
        <sz val="14"/>
        <color theme="1"/>
        <rFont val="Arial"/>
        <family val="2"/>
        <charset val="204"/>
      </rPr>
      <t xml:space="preserve">МЕНЮ 7 день </t>
    </r>
  </si>
  <si>
    <r>
      <t xml:space="preserve">                                                            </t>
    </r>
    <r>
      <rPr>
        <b/>
        <u/>
        <sz val="14"/>
        <color theme="1"/>
        <rFont val="Arial"/>
        <family val="2"/>
        <charset val="204"/>
      </rPr>
      <t>МЕНЮ 10 день</t>
    </r>
  </si>
  <si>
    <r>
      <t xml:space="preserve">                                               </t>
    </r>
    <r>
      <rPr>
        <b/>
        <u/>
        <sz val="14"/>
        <color theme="1"/>
        <rFont val="Arial"/>
        <family val="2"/>
        <charset val="204"/>
      </rPr>
      <t xml:space="preserve">МЕНЮ 12 день </t>
    </r>
  </si>
  <si>
    <r>
      <t xml:space="preserve">                                              </t>
    </r>
    <r>
      <rPr>
        <b/>
        <u/>
        <sz val="14"/>
        <color theme="1"/>
        <rFont val="Arial"/>
        <family val="2"/>
        <charset val="204"/>
      </rPr>
      <t>МЕНЮ 13 день</t>
    </r>
  </si>
  <si>
    <r>
      <t xml:space="preserve">                                               </t>
    </r>
    <r>
      <rPr>
        <b/>
        <u/>
        <sz val="14"/>
        <color theme="1"/>
        <rFont val="Arial"/>
        <family val="2"/>
        <charset val="204"/>
      </rPr>
      <t xml:space="preserve">МЕНЮ 14 день </t>
    </r>
  </si>
  <si>
    <r>
      <t xml:space="preserve">                                             </t>
    </r>
    <r>
      <rPr>
        <b/>
        <u/>
        <sz val="14"/>
        <color theme="1"/>
        <rFont val="Arial"/>
        <family val="2"/>
        <charset val="204"/>
      </rPr>
      <t>МЕНЮ 15 день</t>
    </r>
  </si>
  <si>
    <r>
      <t xml:space="preserve">                                             </t>
    </r>
    <r>
      <rPr>
        <b/>
        <u/>
        <sz val="14"/>
        <color theme="1"/>
        <rFont val="Arial"/>
        <family val="2"/>
        <charset val="204"/>
      </rPr>
      <t>МЕНЮ 17 день</t>
    </r>
  </si>
  <si>
    <t>№ -2011</t>
  </si>
  <si>
    <r>
      <t xml:space="preserve">                                             </t>
    </r>
    <r>
      <rPr>
        <b/>
        <u/>
        <sz val="14"/>
        <color theme="1"/>
        <rFont val="Arial"/>
        <family val="2"/>
        <charset val="204"/>
      </rPr>
      <t>МЕНЮ 19 день</t>
    </r>
  </si>
  <si>
    <t xml:space="preserve">                                   Примерное 20-ти дневное цикличное меню </t>
  </si>
  <si>
    <t xml:space="preserve">                             возрастанная группа мс 7 до 11 лет (завтрак, обед)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</si>
</sst>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u/>
      <sz val="14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u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/>
    <xf numFmtId="0" fontId="2" fillId="0" borderId="1" xfId="0" applyFont="1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5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04"/>
  <sheetViews>
    <sheetView tabSelected="1" view="pageBreakPreview" topLeftCell="A652" zoomScale="60" zoomScaleNormal="100" workbookViewId="0">
      <selection activeCell="G697" sqref="G697"/>
    </sheetView>
  </sheetViews>
  <sheetFormatPr defaultRowHeight="15" x14ac:dyDescent="0.2"/>
  <cols>
    <col min="1" max="2" width="9.140625" style="4"/>
    <col min="3" max="3" width="44.140625" style="4" customWidth="1"/>
    <col min="4" max="4" width="13.7109375" style="4" customWidth="1"/>
    <col min="5" max="6" width="9.140625" style="4"/>
    <col min="7" max="7" width="14.28515625" style="4" customWidth="1"/>
    <col min="8" max="8" width="11.140625" style="4" customWidth="1"/>
    <col min="9" max="9" width="18" style="4" customWidth="1"/>
    <col min="10" max="16384" width="9.140625" style="4"/>
  </cols>
  <sheetData>
    <row r="2" spans="3:13" ht="20.25" x14ac:dyDescent="0.2">
      <c r="C2" s="46" t="s">
        <v>167</v>
      </c>
      <c r="D2" s="47"/>
      <c r="E2" s="47"/>
      <c r="F2" s="47"/>
      <c r="G2" s="47"/>
      <c r="H2" s="47"/>
      <c r="I2" s="47"/>
      <c r="J2" s="47"/>
      <c r="K2" s="47"/>
      <c r="L2" s="47"/>
      <c r="M2" s="48"/>
    </row>
    <row r="3" spans="3:13" ht="20.25" x14ac:dyDescent="0.2">
      <c r="C3" s="46" t="s">
        <v>168</v>
      </c>
      <c r="D3" s="47"/>
      <c r="E3" s="47"/>
      <c r="F3" s="47"/>
      <c r="G3" s="47"/>
      <c r="H3" s="47"/>
      <c r="I3" s="47"/>
      <c r="J3" s="47"/>
      <c r="K3" s="47"/>
      <c r="L3" s="47"/>
      <c r="M3" s="48"/>
    </row>
    <row r="5" spans="3:13" ht="18" x14ac:dyDescent="0.2">
      <c r="C5" s="33" t="s">
        <v>0</v>
      </c>
      <c r="D5" s="34"/>
      <c r="E5" s="34"/>
      <c r="F5" s="34"/>
      <c r="G5" s="34"/>
      <c r="H5" s="34"/>
      <c r="I5" s="35"/>
    </row>
    <row r="7" spans="3:13" ht="15.75" x14ac:dyDescent="0.2">
      <c r="C7" s="10" t="s">
        <v>1</v>
      </c>
    </row>
    <row r="9" spans="3:13" ht="15.75" x14ac:dyDescent="0.25">
      <c r="C9" s="5" t="s">
        <v>2</v>
      </c>
      <c r="D9" s="5" t="s">
        <v>151</v>
      </c>
      <c r="E9" s="5" t="s">
        <v>3</v>
      </c>
      <c r="F9" s="5" t="s">
        <v>4</v>
      </c>
      <c r="G9" s="5" t="s">
        <v>5</v>
      </c>
      <c r="H9" s="5" t="s">
        <v>114</v>
      </c>
      <c r="I9" s="5" t="s">
        <v>6</v>
      </c>
    </row>
    <row r="10" spans="3:13" x14ac:dyDescent="0.2">
      <c r="D10" s="4" t="s">
        <v>152</v>
      </c>
      <c r="H10" s="4" t="s">
        <v>152</v>
      </c>
    </row>
    <row r="11" spans="3:13" x14ac:dyDescent="0.2">
      <c r="C11" s="4" t="s">
        <v>7</v>
      </c>
      <c r="D11" s="13">
        <v>130</v>
      </c>
      <c r="E11" s="13">
        <v>7</v>
      </c>
      <c r="F11" s="13">
        <v>9</v>
      </c>
      <c r="G11" s="13">
        <v>5</v>
      </c>
      <c r="H11" s="13">
        <v>172</v>
      </c>
      <c r="I11" s="4" t="s">
        <v>8</v>
      </c>
    </row>
    <row r="12" spans="3:13" x14ac:dyDescent="0.2">
      <c r="C12" s="4" t="s">
        <v>9</v>
      </c>
      <c r="D12" s="13">
        <v>150</v>
      </c>
      <c r="E12" s="13">
        <v>5</v>
      </c>
      <c r="F12" s="13">
        <v>6</v>
      </c>
      <c r="G12" s="13">
        <v>35</v>
      </c>
      <c r="H12" s="13">
        <v>221</v>
      </c>
      <c r="I12" s="4" t="s">
        <v>10</v>
      </c>
    </row>
    <row r="13" spans="3:13" x14ac:dyDescent="0.2">
      <c r="C13" s="4" t="s">
        <v>11</v>
      </c>
      <c r="D13" s="13">
        <v>200</v>
      </c>
      <c r="E13" s="13">
        <v>0</v>
      </c>
      <c r="F13" s="13">
        <v>0</v>
      </c>
      <c r="G13" s="13">
        <v>10</v>
      </c>
      <c r="H13" s="13">
        <v>39</v>
      </c>
      <c r="I13" s="4" t="s">
        <v>13</v>
      </c>
    </row>
    <row r="14" spans="3:13" x14ac:dyDescent="0.2">
      <c r="C14" s="4" t="s">
        <v>14</v>
      </c>
      <c r="D14" s="13">
        <v>25</v>
      </c>
      <c r="E14" s="13">
        <v>2</v>
      </c>
      <c r="F14" s="13">
        <v>0</v>
      </c>
      <c r="G14" s="13">
        <v>11</v>
      </c>
      <c r="H14" s="13">
        <v>51</v>
      </c>
    </row>
    <row r="15" spans="3:13" ht="15.75" x14ac:dyDescent="0.25">
      <c r="C15" s="5" t="s">
        <v>15</v>
      </c>
      <c r="D15" s="14">
        <v>505</v>
      </c>
      <c r="E15" s="14">
        <f>SUM(E11:E14)</f>
        <v>14</v>
      </c>
      <c r="F15" s="14">
        <v>15</v>
      </c>
      <c r="G15" s="14">
        <f>SUM(G11:G14)</f>
        <v>61</v>
      </c>
      <c r="H15" s="14">
        <f>SUM(H11:H14)</f>
        <v>483</v>
      </c>
    </row>
    <row r="18" spans="3:9" ht="15.75" x14ac:dyDescent="0.2">
      <c r="C18" s="10" t="s">
        <v>16</v>
      </c>
    </row>
    <row r="20" spans="3:9" ht="15.75" x14ac:dyDescent="0.25">
      <c r="C20" s="5" t="s">
        <v>2</v>
      </c>
      <c r="D20" s="5" t="s">
        <v>17</v>
      </c>
      <c r="E20" s="5" t="s">
        <v>18</v>
      </c>
      <c r="F20" s="5" t="s">
        <v>19</v>
      </c>
      <c r="G20" s="5" t="s">
        <v>20</v>
      </c>
      <c r="H20" s="5" t="s">
        <v>21</v>
      </c>
      <c r="I20" s="5" t="s">
        <v>6</v>
      </c>
    </row>
    <row r="21" spans="3:9" ht="15.75" x14ac:dyDescent="0.25">
      <c r="C21" s="5"/>
      <c r="D21" s="5"/>
      <c r="E21" s="5"/>
      <c r="F21" s="5"/>
      <c r="G21" s="5"/>
      <c r="H21" s="5"/>
      <c r="I21" s="5"/>
    </row>
    <row r="22" spans="3:9" x14ac:dyDescent="0.2">
      <c r="C22" s="4" t="s">
        <v>22</v>
      </c>
      <c r="D22" s="11">
        <v>205</v>
      </c>
      <c r="E22" s="11">
        <v>4</v>
      </c>
      <c r="F22" s="11">
        <v>4</v>
      </c>
      <c r="G22" s="11">
        <v>19</v>
      </c>
      <c r="H22" s="11">
        <v>221</v>
      </c>
      <c r="I22" s="4" t="s">
        <v>23</v>
      </c>
    </row>
    <row r="23" spans="3:9" x14ac:dyDescent="0.2">
      <c r="C23" s="4" t="s">
        <v>24</v>
      </c>
      <c r="D23" s="11">
        <v>200</v>
      </c>
      <c r="E23" s="11">
        <v>5</v>
      </c>
      <c r="F23" s="11">
        <v>8</v>
      </c>
      <c r="G23" s="11">
        <v>22</v>
      </c>
      <c r="H23" s="11">
        <v>151</v>
      </c>
      <c r="I23" s="4" t="s">
        <v>25</v>
      </c>
    </row>
    <row r="24" spans="3:9" x14ac:dyDescent="0.2">
      <c r="C24" s="4" t="s">
        <v>26</v>
      </c>
      <c r="D24" s="11">
        <v>45</v>
      </c>
      <c r="E24" s="11">
        <v>6</v>
      </c>
      <c r="F24" s="11">
        <v>3</v>
      </c>
      <c r="G24" s="11">
        <v>9</v>
      </c>
      <c r="H24" s="11">
        <v>157</v>
      </c>
      <c r="I24" s="4" t="s">
        <v>27</v>
      </c>
    </row>
    <row r="25" spans="3:9" x14ac:dyDescent="0.2">
      <c r="C25" s="4" t="s">
        <v>28</v>
      </c>
      <c r="D25" s="11">
        <v>95</v>
      </c>
      <c r="E25" s="11">
        <v>0</v>
      </c>
      <c r="F25" s="11">
        <v>0</v>
      </c>
      <c r="G25" s="11">
        <v>10</v>
      </c>
      <c r="H25" s="11">
        <v>95</v>
      </c>
    </row>
    <row r="26" spans="3:9" ht="15.75" x14ac:dyDescent="0.25">
      <c r="C26" s="5" t="s">
        <v>15</v>
      </c>
      <c r="D26" s="10">
        <f>SUM(D22:D25)</f>
        <v>545</v>
      </c>
      <c r="E26" s="10">
        <f>SUM(E22:E25)</f>
        <v>15</v>
      </c>
      <c r="F26" s="10">
        <v>15</v>
      </c>
      <c r="G26" s="10">
        <v>60</v>
      </c>
      <c r="H26" s="10">
        <f>SUM(H22:H25)</f>
        <v>624</v>
      </c>
    </row>
    <row r="28" spans="3:9" ht="15.75" x14ac:dyDescent="0.25">
      <c r="C28" s="14" t="s">
        <v>29</v>
      </c>
    </row>
    <row r="29" spans="3:9" ht="15.75" x14ac:dyDescent="0.25">
      <c r="C29" s="5"/>
    </row>
    <row r="30" spans="3:9" ht="15.75" x14ac:dyDescent="0.25">
      <c r="C30" s="5" t="s">
        <v>2</v>
      </c>
      <c r="D30" s="5" t="s">
        <v>17</v>
      </c>
      <c r="E30" s="5" t="s">
        <v>18</v>
      </c>
      <c r="F30" s="5" t="s">
        <v>19</v>
      </c>
      <c r="G30" s="5" t="s">
        <v>20</v>
      </c>
      <c r="H30" s="5" t="s">
        <v>21</v>
      </c>
      <c r="I30" s="5" t="s">
        <v>6</v>
      </c>
    </row>
    <row r="31" spans="3:9" ht="15.75" x14ac:dyDescent="0.25">
      <c r="C31" s="5"/>
      <c r="D31" s="5"/>
      <c r="E31" s="5"/>
      <c r="F31" s="5"/>
      <c r="G31" s="5"/>
      <c r="H31" s="5"/>
      <c r="I31" s="5"/>
    </row>
    <row r="32" spans="3:9" x14ac:dyDescent="0.2">
      <c r="C32" s="4" t="s">
        <v>30</v>
      </c>
      <c r="D32" s="11">
        <v>100</v>
      </c>
      <c r="E32" s="11">
        <v>2</v>
      </c>
      <c r="F32" s="11">
        <v>3</v>
      </c>
      <c r="G32" s="11">
        <v>3</v>
      </c>
      <c r="H32" s="11">
        <v>57</v>
      </c>
      <c r="I32" s="4" t="s">
        <v>31</v>
      </c>
    </row>
    <row r="33" spans="3:9" x14ac:dyDescent="0.2">
      <c r="C33" s="4" t="s">
        <v>32</v>
      </c>
      <c r="D33" s="11">
        <v>260</v>
      </c>
      <c r="E33" s="11">
        <v>9</v>
      </c>
      <c r="F33" s="11">
        <v>6</v>
      </c>
      <c r="G33" s="11">
        <v>22</v>
      </c>
      <c r="H33" s="11">
        <v>185</v>
      </c>
      <c r="I33" s="4" t="s">
        <v>33</v>
      </c>
    </row>
    <row r="34" spans="3:9" x14ac:dyDescent="0.2">
      <c r="C34" s="4" t="s">
        <v>34</v>
      </c>
      <c r="D34" s="11">
        <v>120</v>
      </c>
      <c r="E34" s="11">
        <v>6</v>
      </c>
      <c r="F34" s="11">
        <v>8</v>
      </c>
      <c r="G34" s="11">
        <v>22</v>
      </c>
      <c r="H34" s="11">
        <v>162</v>
      </c>
      <c r="I34" s="4" t="s">
        <v>35</v>
      </c>
    </row>
    <row r="35" spans="3:9" x14ac:dyDescent="0.2">
      <c r="D35" s="11"/>
      <c r="E35" s="11"/>
      <c r="F35" s="11"/>
      <c r="G35" s="11"/>
      <c r="H35" s="11"/>
      <c r="I35" s="4" t="s">
        <v>36</v>
      </c>
    </row>
    <row r="36" spans="3:9" x14ac:dyDescent="0.2">
      <c r="C36" s="4" t="s">
        <v>37</v>
      </c>
      <c r="D36" s="11">
        <v>150</v>
      </c>
      <c r="E36" s="11">
        <v>3</v>
      </c>
      <c r="F36" s="11">
        <v>7</v>
      </c>
      <c r="G36" s="11">
        <v>21</v>
      </c>
      <c r="H36" s="11">
        <v>164</v>
      </c>
      <c r="I36" s="4" t="s">
        <v>38</v>
      </c>
    </row>
    <row r="37" spans="3:9" x14ac:dyDescent="0.2">
      <c r="C37" s="4" t="s">
        <v>39</v>
      </c>
      <c r="D37" s="11">
        <v>200</v>
      </c>
      <c r="E37" s="11" t="s">
        <v>12</v>
      </c>
      <c r="F37" s="11" t="s">
        <v>12</v>
      </c>
      <c r="G37" s="11">
        <v>10</v>
      </c>
      <c r="H37" s="11">
        <v>39</v>
      </c>
      <c r="I37" s="4" t="s">
        <v>13</v>
      </c>
    </row>
    <row r="38" spans="3:9" x14ac:dyDescent="0.2">
      <c r="C38" s="4" t="s">
        <v>40</v>
      </c>
      <c r="D38" s="11">
        <v>50</v>
      </c>
      <c r="E38" s="11">
        <v>4</v>
      </c>
      <c r="F38" s="11" t="s">
        <v>12</v>
      </c>
      <c r="G38" s="11">
        <v>22</v>
      </c>
      <c r="H38" s="11">
        <v>102</v>
      </c>
    </row>
    <row r="39" spans="3:9" ht="15.75" x14ac:dyDescent="0.25">
      <c r="C39" s="5" t="s">
        <v>41</v>
      </c>
      <c r="D39" s="10">
        <f>SUM(D32:D38)</f>
        <v>880</v>
      </c>
      <c r="E39" s="10">
        <f>SUM(E32:E38)</f>
        <v>24</v>
      </c>
      <c r="F39" s="10">
        <f>SUM(F32:F38)</f>
        <v>24</v>
      </c>
      <c r="G39" s="10">
        <f>SUM(G32:G38)</f>
        <v>100</v>
      </c>
      <c r="H39" s="10">
        <f>SUM(H32:H38)</f>
        <v>709</v>
      </c>
    </row>
    <row r="41" spans="3:9" ht="18" x14ac:dyDescent="0.2">
      <c r="C41" s="33" t="s">
        <v>150</v>
      </c>
      <c r="D41" s="34"/>
      <c r="E41" s="34"/>
      <c r="F41" s="34"/>
      <c r="G41" s="34"/>
      <c r="H41" s="34"/>
      <c r="I41" s="35"/>
    </row>
    <row r="43" spans="3:9" ht="15.75" x14ac:dyDescent="0.2">
      <c r="C43" s="10" t="s">
        <v>112</v>
      </c>
    </row>
    <row r="44" spans="3:9" ht="15.75" x14ac:dyDescent="0.25">
      <c r="C44" s="5" t="s">
        <v>152</v>
      </c>
    </row>
    <row r="45" spans="3:9" ht="15.75" x14ac:dyDescent="0.25">
      <c r="C45" s="5" t="s">
        <v>2</v>
      </c>
      <c r="D45" s="5" t="s">
        <v>17</v>
      </c>
      <c r="E45" s="5" t="s">
        <v>18</v>
      </c>
      <c r="F45" s="5" t="s">
        <v>19</v>
      </c>
      <c r="G45" s="5" t="s">
        <v>20</v>
      </c>
      <c r="H45" s="5" t="s">
        <v>21</v>
      </c>
      <c r="I45" s="5" t="s">
        <v>6</v>
      </c>
    </row>
    <row r="46" spans="3:9" ht="15.75" x14ac:dyDescent="0.25">
      <c r="C46" s="5"/>
      <c r="D46" s="5"/>
      <c r="E46" s="5"/>
      <c r="F46" s="5"/>
      <c r="G46" s="5"/>
      <c r="H46" s="5"/>
      <c r="I46" s="5"/>
    </row>
    <row r="47" spans="3:9" x14ac:dyDescent="0.2">
      <c r="C47" s="6" t="s">
        <v>42</v>
      </c>
      <c r="D47" s="16">
        <v>250</v>
      </c>
      <c r="E47" s="16">
        <v>16</v>
      </c>
      <c r="F47" s="16">
        <v>21</v>
      </c>
      <c r="G47" s="16">
        <v>37</v>
      </c>
      <c r="H47" s="16">
        <v>385</v>
      </c>
      <c r="I47" s="6" t="s">
        <v>43</v>
      </c>
    </row>
    <row r="48" spans="3:9" x14ac:dyDescent="0.2">
      <c r="C48" s="6" t="s">
        <v>44</v>
      </c>
      <c r="D48" s="16">
        <v>200</v>
      </c>
      <c r="E48" s="16">
        <v>0</v>
      </c>
      <c r="F48" s="16">
        <v>0</v>
      </c>
      <c r="G48" s="16">
        <v>24</v>
      </c>
      <c r="H48" s="16">
        <v>94</v>
      </c>
      <c r="I48" s="6" t="s">
        <v>45</v>
      </c>
    </row>
    <row r="49" spans="3:9" x14ac:dyDescent="0.2">
      <c r="C49" s="6" t="s">
        <v>40</v>
      </c>
      <c r="D49" s="16">
        <v>50</v>
      </c>
      <c r="E49" s="16">
        <v>4</v>
      </c>
      <c r="F49" s="16">
        <v>0</v>
      </c>
      <c r="G49" s="16">
        <v>22</v>
      </c>
      <c r="H49" s="16">
        <v>102</v>
      </c>
      <c r="I49" s="6"/>
    </row>
    <row r="50" spans="3:9" ht="15.75" x14ac:dyDescent="0.2">
      <c r="C50" s="1" t="s">
        <v>46</v>
      </c>
      <c r="D50" s="15">
        <v>500</v>
      </c>
      <c r="E50" s="16">
        <v>20</v>
      </c>
      <c r="F50" s="16">
        <v>21</v>
      </c>
      <c r="G50" s="16">
        <f>SUM(G47:G49)</f>
        <v>83</v>
      </c>
      <c r="H50" s="16">
        <f>SUM(H47:H49)</f>
        <v>581</v>
      </c>
      <c r="I50" s="6"/>
    </row>
    <row r="51" spans="3:9" x14ac:dyDescent="0.2">
      <c r="C51" s="7"/>
    </row>
    <row r="52" spans="3:9" ht="15.75" x14ac:dyDescent="0.2">
      <c r="C52" s="8" t="s">
        <v>47</v>
      </c>
    </row>
    <row r="53" spans="3:9" ht="15.75" x14ac:dyDescent="0.2">
      <c r="C53" s="8"/>
    </row>
    <row r="54" spans="3:9" ht="15.75" x14ac:dyDescent="0.25">
      <c r="C54" s="5" t="s">
        <v>2</v>
      </c>
      <c r="D54" s="5" t="s">
        <v>17</v>
      </c>
      <c r="E54" s="5" t="s">
        <v>18</v>
      </c>
      <c r="F54" s="5" t="s">
        <v>19</v>
      </c>
      <c r="G54" s="5" t="s">
        <v>20</v>
      </c>
      <c r="H54" s="5" t="s">
        <v>21</v>
      </c>
      <c r="I54" s="5" t="s">
        <v>6</v>
      </c>
    </row>
    <row r="55" spans="3:9" x14ac:dyDescent="0.2">
      <c r="C55" s="4" t="s">
        <v>48</v>
      </c>
      <c r="D55" s="11">
        <v>205</v>
      </c>
      <c r="E55" s="11">
        <v>20</v>
      </c>
      <c r="F55" s="11">
        <v>33</v>
      </c>
      <c r="G55" s="11">
        <v>4</v>
      </c>
      <c r="H55" s="11">
        <v>398</v>
      </c>
      <c r="I55" s="4" t="s">
        <v>49</v>
      </c>
    </row>
    <row r="56" spans="3:9" ht="15.75" customHeight="1" x14ac:dyDescent="0.2">
      <c r="C56" s="6" t="s">
        <v>50</v>
      </c>
      <c r="D56" s="16">
        <v>200</v>
      </c>
      <c r="E56" s="16">
        <v>5</v>
      </c>
      <c r="F56" s="16">
        <v>5</v>
      </c>
      <c r="G56" s="16">
        <v>33</v>
      </c>
      <c r="H56" s="16">
        <v>190</v>
      </c>
      <c r="I56" s="6" t="s">
        <v>51</v>
      </c>
    </row>
    <row r="57" spans="3:9" x14ac:dyDescent="0.2">
      <c r="C57" s="6" t="s">
        <v>40</v>
      </c>
      <c r="D57" s="16">
        <v>25</v>
      </c>
      <c r="E57" s="16">
        <v>2</v>
      </c>
      <c r="F57" s="16"/>
      <c r="G57" s="16">
        <v>11</v>
      </c>
      <c r="H57" s="16">
        <v>51</v>
      </c>
      <c r="I57" s="6"/>
    </row>
    <row r="58" spans="3:9" x14ac:dyDescent="0.2">
      <c r="C58" s="6" t="s">
        <v>52</v>
      </c>
      <c r="D58" s="16">
        <v>125</v>
      </c>
      <c r="E58" s="16">
        <v>0</v>
      </c>
      <c r="F58" s="16">
        <v>0</v>
      </c>
      <c r="G58" s="16">
        <v>14</v>
      </c>
      <c r="H58" s="16">
        <v>56</v>
      </c>
      <c r="I58" s="6"/>
    </row>
    <row r="59" spans="3:9" ht="15.75" x14ac:dyDescent="0.2">
      <c r="C59" s="1" t="s">
        <v>15</v>
      </c>
      <c r="D59" s="15">
        <f>SUM(D55:D58)</f>
        <v>555</v>
      </c>
      <c r="E59" s="16">
        <v>27</v>
      </c>
      <c r="F59" s="16">
        <v>38</v>
      </c>
      <c r="G59" s="16">
        <v>62</v>
      </c>
      <c r="H59" s="16">
        <v>695</v>
      </c>
      <c r="I59" s="6"/>
    </row>
    <row r="60" spans="3:9" x14ac:dyDescent="0.2">
      <c r="C60" s="7"/>
      <c r="D60" s="11"/>
      <c r="E60" s="11"/>
      <c r="F60" s="11"/>
      <c r="G60" s="11"/>
      <c r="H60" s="11"/>
    </row>
    <row r="61" spans="3:9" ht="15.75" x14ac:dyDescent="0.2">
      <c r="C61" s="8" t="s">
        <v>29</v>
      </c>
    </row>
    <row r="62" spans="3:9" ht="15.75" x14ac:dyDescent="0.2">
      <c r="C62" s="8"/>
    </row>
    <row r="63" spans="3:9" ht="15.75" x14ac:dyDescent="0.25">
      <c r="C63" s="5" t="s">
        <v>2</v>
      </c>
      <c r="D63" s="5" t="s">
        <v>17</v>
      </c>
      <c r="E63" s="5" t="s">
        <v>18</v>
      </c>
      <c r="F63" s="5" t="s">
        <v>19</v>
      </c>
      <c r="G63" s="5" t="s">
        <v>20</v>
      </c>
      <c r="H63" s="5" t="s">
        <v>21</v>
      </c>
      <c r="I63" s="5" t="s">
        <v>6</v>
      </c>
    </row>
    <row r="64" spans="3:9" ht="15.75" x14ac:dyDescent="0.25">
      <c r="C64" s="5"/>
      <c r="D64" s="5"/>
      <c r="E64" s="5"/>
      <c r="F64" s="5"/>
      <c r="G64" s="5"/>
      <c r="H64" s="5"/>
      <c r="I64" s="5"/>
    </row>
    <row r="65" spans="1:9" x14ac:dyDescent="0.2">
      <c r="C65" s="6" t="s">
        <v>30</v>
      </c>
      <c r="D65" s="16">
        <v>60</v>
      </c>
      <c r="E65" s="16">
        <v>1</v>
      </c>
      <c r="F65" s="16">
        <v>2</v>
      </c>
      <c r="G65" s="16">
        <v>2</v>
      </c>
      <c r="H65" s="16">
        <v>34</v>
      </c>
      <c r="I65" s="6" t="s">
        <v>31</v>
      </c>
    </row>
    <row r="66" spans="1:9" x14ac:dyDescent="0.2">
      <c r="C66" s="6" t="s">
        <v>53</v>
      </c>
      <c r="D66" s="16">
        <v>270</v>
      </c>
      <c r="E66" s="16">
        <v>5</v>
      </c>
      <c r="F66" s="16">
        <v>7</v>
      </c>
      <c r="G66" s="16">
        <v>10</v>
      </c>
      <c r="H66" s="16">
        <v>127</v>
      </c>
      <c r="I66" s="6" t="s">
        <v>54</v>
      </c>
    </row>
    <row r="67" spans="1:9" ht="17.25" customHeight="1" x14ac:dyDescent="0.2">
      <c r="C67" s="6" t="s">
        <v>55</v>
      </c>
      <c r="D67" s="16">
        <v>120</v>
      </c>
      <c r="E67" s="16">
        <v>9</v>
      </c>
      <c r="F67" s="16">
        <v>8</v>
      </c>
      <c r="G67" s="16">
        <v>26</v>
      </c>
      <c r="H67" s="16">
        <v>200</v>
      </c>
      <c r="I67" s="6" t="s">
        <v>154</v>
      </c>
    </row>
    <row r="68" spans="1:9" ht="15.75" customHeight="1" x14ac:dyDescent="0.2">
      <c r="A68" s="49"/>
      <c r="B68" s="49"/>
      <c r="C68" s="36"/>
      <c r="D68" s="32"/>
      <c r="E68" s="32"/>
      <c r="F68" s="32"/>
      <c r="G68" s="32"/>
      <c r="H68" s="32"/>
      <c r="I68" s="41" t="s">
        <v>36</v>
      </c>
    </row>
    <row r="69" spans="1:9" ht="1.5" customHeight="1" x14ac:dyDescent="0.2">
      <c r="A69" s="50"/>
      <c r="B69" s="50"/>
      <c r="C69" s="36"/>
      <c r="D69" s="32"/>
      <c r="E69" s="32"/>
      <c r="F69" s="32"/>
      <c r="G69" s="32"/>
      <c r="H69" s="32"/>
      <c r="I69" s="42"/>
    </row>
    <row r="70" spans="1:9" x14ac:dyDescent="0.2">
      <c r="C70" s="6" t="s">
        <v>57</v>
      </c>
      <c r="D70" s="16">
        <v>150</v>
      </c>
      <c r="E70" s="16">
        <v>5</v>
      </c>
      <c r="F70" s="16">
        <v>6</v>
      </c>
      <c r="G70" s="16">
        <v>35</v>
      </c>
      <c r="H70" s="16">
        <v>221</v>
      </c>
      <c r="I70" s="6" t="s">
        <v>58</v>
      </c>
    </row>
    <row r="71" spans="1:9" x14ac:dyDescent="0.2">
      <c r="C71" s="6" t="s">
        <v>50</v>
      </c>
      <c r="D71" s="16">
        <v>200</v>
      </c>
      <c r="E71" s="16">
        <v>5</v>
      </c>
      <c r="F71" s="16">
        <v>5</v>
      </c>
      <c r="G71" s="16">
        <v>33</v>
      </c>
      <c r="H71" s="16">
        <v>190</v>
      </c>
      <c r="I71" s="6" t="s">
        <v>51</v>
      </c>
    </row>
    <row r="72" spans="1:9" x14ac:dyDescent="0.2">
      <c r="C72" s="6" t="s">
        <v>14</v>
      </c>
      <c r="D72" s="16">
        <v>25</v>
      </c>
      <c r="E72" s="16">
        <v>2</v>
      </c>
      <c r="F72" s="16">
        <v>0</v>
      </c>
      <c r="G72" s="16">
        <v>11</v>
      </c>
      <c r="H72" s="16">
        <v>51</v>
      </c>
      <c r="I72" s="6"/>
    </row>
    <row r="73" spans="1:9" ht="15.75" x14ac:dyDescent="0.2">
      <c r="C73" s="1" t="s">
        <v>41</v>
      </c>
      <c r="D73" s="18">
        <f>SUM(D65:D72)</f>
        <v>825</v>
      </c>
      <c r="E73" s="15">
        <v>27</v>
      </c>
      <c r="F73" s="15">
        <v>28</v>
      </c>
      <c r="G73" s="15">
        <f>SUM(G65:G72)</f>
        <v>117</v>
      </c>
      <c r="H73" s="15">
        <f>SUM(H65:H72)</f>
        <v>823</v>
      </c>
      <c r="I73" s="6"/>
    </row>
    <row r="74" spans="1:9" ht="15.75" x14ac:dyDescent="0.2">
      <c r="C74" s="3"/>
    </row>
    <row r="75" spans="1:9" ht="15.75" x14ac:dyDescent="0.2">
      <c r="C75" s="10"/>
    </row>
    <row r="76" spans="1:9" ht="18" x14ac:dyDescent="0.2">
      <c r="C76" s="43" t="s">
        <v>153</v>
      </c>
      <c r="D76" s="44"/>
      <c r="E76" s="44"/>
      <c r="F76" s="44"/>
      <c r="G76" s="44"/>
      <c r="H76" s="44"/>
      <c r="I76" s="45"/>
    </row>
    <row r="77" spans="1:9" ht="18" x14ac:dyDescent="0.2">
      <c r="C77" s="2"/>
      <c r="D77" s="2"/>
      <c r="E77" s="2"/>
      <c r="F77" s="2"/>
      <c r="G77" s="2"/>
      <c r="H77" s="2"/>
      <c r="I77" s="2"/>
    </row>
    <row r="78" spans="1:9" ht="15.75" x14ac:dyDescent="0.2">
      <c r="C78" s="19" t="s">
        <v>59</v>
      </c>
    </row>
    <row r="79" spans="1:9" ht="15.75" x14ac:dyDescent="0.2">
      <c r="C79" s="8"/>
    </row>
    <row r="80" spans="1:9" ht="15.75" x14ac:dyDescent="0.25">
      <c r="C80" s="5" t="s">
        <v>2</v>
      </c>
      <c r="D80" s="5" t="s">
        <v>17</v>
      </c>
      <c r="E80" s="5" t="s">
        <v>18</v>
      </c>
      <c r="F80" s="5" t="s">
        <v>19</v>
      </c>
      <c r="G80" s="5" t="s">
        <v>20</v>
      </c>
      <c r="H80" s="5" t="s">
        <v>21</v>
      </c>
      <c r="I80" s="5" t="s">
        <v>6</v>
      </c>
    </row>
    <row r="81" spans="3:9" ht="15.75" x14ac:dyDescent="0.25">
      <c r="C81" s="5"/>
      <c r="D81" s="5"/>
      <c r="E81" s="5"/>
      <c r="F81" s="5"/>
      <c r="G81" s="5"/>
      <c r="H81" s="5"/>
      <c r="I81" s="5"/>
    </row>
    <row r="82" spans="3:9" x14ac:dyDescent="0.2">
      <c r="C82" s="4" t="s">
        <v>48</v>
      </c>
      <c r="D82" s="11">
        <v>205</v>
      </c>
      <c r="E82" s="11">
        <v>12</v>
      </c>
      <c r="F82" s="11">
        <v>15</v>
      </c>
      <c r="G82" s="11">
        <v>26</v>
      </c>
      <c r="H82" s="11">
        <v>291</v>
      </c>
      <c r="I82" s="4" t="s">
        <v>49</v>
      </c>
    </row>
    <row r="83" spans="3:9" x14ac:dyDescent="0.2">
      <c r="C83" s="6" t="s">
        <v>50</v>
      </c>
      <c r="D83" s="16">
        <v>200</v>
      </c>
      <c r="E83" s="16">
        <v>5</v>
      </c>
      <c r="F83" s="16">
        <v>5</v>
      </c>
      <c r="G83" s="16">
        <v>33</v>
      </c>
      <c r="H83" s="16">
        <v>190</v>
      </c>
      <c r="I83" s="6" t="s">
        <v>51</v>
      </c>
    </row>
    <row r="84" spans="3:9" x14ac:dyDescent="0.2">
      <c r="C84" s="6" t="s">
        <v>40</v>
      </c>
      <c r="D84" s="16">
        <v>25</v>
      </c>
      <c r="E84" s="16">
        <v>2</v>
      </c>
      <c r="F84" s="16">
        <v>0</v>
      </c>
      <c r="G84" s="16">
        <v>11</v>
      </c>
      <c r="H84" s="16">
        <v>51</v>
      </c>
      <c r="I84" s="6"/>
    </row>
    <row r="85" spans="3:9" x14ac:dyDescent="0.2">
      <c r="C85" s="6" t="s">
        <v>52</v>
      </c>
      <c r="D85" s="16">
        <v>125</v>
      </c>
      <c r="E85" s="16">
        <v>0</v>
      </c>
      <c r="F85" s="16">
        <v>0</v>
      </c>
      <c r="G85" s="16">
        <v>14</v>
      </c>
      <c r="H85" s="16">
        <v>56</v>
      </c>
      <c r="I85" s="6"/>
    </row>
    <row r="86" spans="3:9" ht="15.75" x14ac:dyDescent="0.2">
      <c r="C86" s="1" t="s">
        <v>15</v>
      </c>
      <c r="D86" s="15">
        <v>555</v>
      </c>
      <c r="E86" s="15">
        <v>19</v>
      </c>
      <c r="F86" s="15">
        <v>20</v>
      </c>
      <c r="G86" s="15">
        <v>84</v>
      </c>
      <c r="H86" s="15">
        <v>588</v>
      </c>
      <c r="I86" s="6"/>
    </row>
    <row r="87" spans="3:9" ht="15.75" x14ac:dyDescent="0.2">
      <c r="C87" s="3"/>
    </row>
    <row r="88" spans="3:9" ht="15.75" x14ac:dyDescent="0.2">
      <c r="C88" s="8" t="s">
        <v>60</v>
      </c>
    </row>
    <row r="89" spans="3:9" ht="15.75" x14ac:dyDescent="0.2">
      <c r="C89" s="10"/>
    </row>
    <row r="90" spans="3:9" ht="15.75" x14ac:dyDescent="0.25">
      <c r="C90" s="5" t="s">
        <v>2</v>
      </c>
      <c r="D90" s="5" t="s">
        <v>17</v>
      </c>
      <c r="E90" s="5" t="s">
        <v>18</v>
      </c>
      <c r="F90" s="5" t="s">
        <v>19</v>
      </c>
      <c r="G90" s="5" t="s">
        <v>20</v>
      </c>
      <c r="H90" s="5" t="s">
        <v>21</v>
      </c>
      <c r="I90" s="5" t="s">
        <v>6</v>
      </c>
    </row>
    <row r="91" spans="3:9" ht="15.75" x14ac:dyDescent="0.25">
      <c r="C91" s="5"/>
      <c r="D91" s="5"/>
      <c r="E91" s="5"/>
      <c r="F91" s="5"/>
      <c r="G91" s="5"/>
      <c r="H91" s="5"/>
      <c r="I91" s="5"/>
    </row>
    <row r="92" spans="3:9" x14ac:dyDescent="0.2">
      <c r="C92" s="6" t="s">
        <v>7</v>
      </c>
      <c r="D92" s="16">
        <v>130</v>
      </c>
      <c r="E92" s="16">
        <v>17</v>
      </c>
      <c r="F92" s="16">
        <v>9</v>
      </c>
      <c r="G92" s="16">
        <v>5</v>
      </c>
      <c r="H92" s="16">
        <v>172</v>
      </c>
      <c r="I92" s="6" t="s">
        <v>8</v>
      </c>
    </row>
    <row r="93" spans="3:9" ht="16.5" customHeight="1" x14ac:dyDescent="0.2">
      <c r="C93" s="6" t="s">
        <v>9</v>
      </c>
      <c r="D93" s="16">
        <v>150</v>
      </c>
      <c r="E93" s="16">
        <v>5</v>
      </c>
      <c r="F93" s="16">
        <v>6</v>
      </c>
      <c r="G93" s="16">
        <v>35</v>
      </c>
      <c r="H93" s="16">
        <v>221</v>
      </c>
      <c r="I93" s="6" t="s">
        <v>10</v>
      </c>
    </row>
    <row r="94" spans="3:9" x14ac:dyDescent="0.2">
      <c r="C94" s="6" t="s">
        <v>11</v>
      </c>
      <c r="D94" s="16">
        <v>200</v>
      </c>
      <c r="E94" s="16">
        <v>0</v>
      </c>
      <c r="F94" s="16">
        <v>0</v>
      </c>
      <c r="G94" s="16">
        <v>10</v>
      </c>
      <c r="H94" s="16">
        <v>39</v>
      </c>
      <c r="I94" s="6" t="s">
        <v>13</v>
      </c>
    </row>
    <row r="95" spans="3:9" x14ac:dyDescent="0.2">
      <c r="C95" s="6" t="s">
        <v>14</v>
      </c>
      <c r="D95" s="16">
        <v>25</v>
      </c>
      <c r="E95" s="16">
        <v>2</v>
      </c>
      <c r="F95" s="16">
        <v>0</v>
      </c>
      <c r="G95" s="16">
        <v>11</v>
      </c>
      <c r="H95" s="16">
        <v>51</v>
      </c>
      <c r="I95" s="6"/>
    </row>
    <row r="96" spans="3:9" ht="15.75" x14ac:dyDescent="0.2">
      <c r="C96" s="1" t="s">
        <v>15</v>
      </c>
      <c r="D96" s="15">
        <v>505</v>
      </c>
      <c r="E96" s="15">
        <v>24</v>
      </c>
      <c r="F96" s="15">
        <v>15</v>
      </c>
      <c r="G96" s="15">
        <v>61</v>
      </c>
      <c r="H96" s="15">
        <v>483</v>
      </c>
      <c r="I96" s="6"/>
    </row>
    <row r="97" spans="3:9" ht="15.75" x14ac:dyDescent="0.2">
      <c r="C97" s="3"/>
    </row>
    <row r="98" spans="3:9" ht="15.75" x14ac:dyDescent="0.2">
      <c r="C98" s="8" t="s">
        <v>29</v>
      </c>
    </row>
    <row r="99" spans="3:9" ht="21.75" customHeight="1" x14ac:dyDescent="0.2">
      <c r="C99" s="1" t="s">
        <v>2</v>
      </c>
      <c r="D99" s="1" t="s">
        <v>17</v>
      </c>
      <c r="E99" s="1" t="s">
        <v>18</v>
      </c>
      <c r="F99" s="1" t="s">
        <v>19</v>
      </c>
      <c r="G99" s="1" t="s">
        <v>20</v>
      </c>
      <c r="H99" s="1" t="s">
        <v>21</v>
      </c>
      <c r="I99" s="1" t="s">
        <v>6</v>
      </c>
    </row>
    <row r="100" spans="3:9" x14ac:dyDescent="0.2">
      <c r="C100" s="6" t="s">
        <v>30</v>
      </c>
      <c r="D100" s="16">
        <v>60</v>
      </c>
      <c r="E100" s="16">
        <v>1</v>
      </c>
      <c r="F100" s="16">
        <v>2</v>
      </c>
      <c r="G100" s="16">
        <v>2</v>
      </c>
      <c r="H100" s="16">
        <v>34</v>
      </c>
      <c r="I100" s="6" t="s">
        <v>31</v>
      </c>
    </row>
    <row r="101" spans="3:9" ht="17.25" customHeight="1" x14ac:dyDescent="0.2">
      <c r="C101" s="6" t="s">
        <v>61</v>
      </c>
      <c r="D101" s="16">
        <v>270</v>
      </c>
      <c r="E101" s="16">
        <v>6</v>
      </c>
      <c r="F101" s="16">
        <v>7</v>
      </c>
      <c r="G101" s="16">
        <v>20</v>
      </c>
      <c r="H101" s="16">
        <v>174</v>
      </c>
      <c r="I101" s="6" t="s">
        <v>62</v>
      </c>
    </row>
    <row r="102" spans="3:9" x14ac:dyDescent="0.2">
      <c r="C102" s="36" t="s">
        <v>63</v>
      </c>
      <c r="D102" s="32">
        <v>130</v>
      </c>
      <c r="E102" s="32">
        <v>8</v>
      </c>
      <c r="F102" s="32">
        <v>11</v>
      </c>
      <c r="G102" s="32">
        <v>13</v>
      </c>
      <c r="H102" s="32">
        <v>169</v>
      </c>
      <c r="I102" s="6" t="s">
        <v>64</v>
      </c>
    </row>
    <row r="103" spans="3:9" x14ac:dyDescent="0.2">
      <c r="C103" s="36"/>
      <c r="D103" s="32"/>
      <c r="E103" s="32"/>
      <c r="F103" s="32"/>
      <c r="G103" s="32"/>
      <c r="H103" s="32"/>
      <c r="I103" s="6" t="s">
        <v>36</v>
      </c>
    </row>
    <row r="104" spans="3:9" x14ac:dyDescent="0.2">
      <c r="C104" s="6" t="s">
        <v>65</v>
      </c>
      <c r="D104" s="16">
        <v>150</v>
      </c>
      <c r="E104" s="16">
        <v>9</v>
      </c>
      <c r="F104" s="16">
        <v>8</v>
      </c>
      <c r="G104" s="16">
        <v>43</v>
      </c>
      <c r="H104" s="16">
        <v>279</v>
      </c>
      <c r="I104" s="6" t="s">
        <v>66</v>
      </c>
    </row>
    <row r="105" spans="3:9" x14ac:dyDescent="0.2">
      <c r="C105" s="6" t="s">
        <v>67</v>
      </c>
      <c r="D105" s="16">
        <v>200</v>
      </c>
      <c r="E105" s="16">
        <v>1</v>
      </c>
      <c r="F105" s="16">
        <v>0</v>
      </c>
      <c r="G105" s="16">
        <v>28</v>
      </c>
      <c r="H105" s="16">
        <v>116</v>
      </c>
      <c r="I105" s="6" t="s">
        <v>68</v>
      </c>
    </row>
    <row r="106" spans="3:9" x14ac:dyDescent="0.2">
      <c r="C106" s="6" t="s">
        <v>40</v>
      </c>
      <c r="D106" s="16">
        <v>25</v>
      </c>
      <c r="E106" s="16">
        <v>2</v>
      </c>
      <c r="F106" s="16">
        <v>0</v>
      </c>
      <c r="G106" s="16">
        <v>11</v>
      </c>
      <c r="H106" s="16">
        <v>51</v>
      </c>
      <c r="I106" s="6"/>
    </row>
    <row r="107" spans="3:9" ht="15.75" x14ac:dyDescent="0.25">
      <c r="C107" s="1" t="s">
        <v>41</v>
      </c>
      <c r="D107" s="20">
        <f>SUM(D100:D106)</f>
        <v>835</v>
      </c>
      <c r="E107" s="20">
        <v>27</v>
      </c>
      <c r="F107" s="20">
        <v>28</v>
      </c>
      <c r="G107" s="20">
        <f>SUM(G100:G106)</f>
        <v>117</v>
      </c>
      <c r="H107" s="20">
        <f>SUM(H100:H106)</f>
        <v>823</v>
      </c>
      <c r="I107" s="20"/>
    </row>
    <row r="108" spans="3:9" ht="15.75" x14ac:dyDescent="0.2">
      <c r="C108" s="3"/>
    </row>
    <row r="109" spans="3:9" ht="15.75" x14ac:dyDescent="0.2">
      <c r="C109" s="3"/>
    </row>
    <row r="110" spans="3:9" ht="18" x14ac:dyDescent="0.2">
      <c r="C110" s="43" t="s">
        <v>155</v>
      </c>
      <c r="D110" s="44"/>
      <c r="E110" s="44"/>
      <c r="F110" s="44"/>
      <c r="G110" s="44"/>
      <c r="H110" s="44"/>
      <c r="I110" s="45"/>
    </row>
    <row r="111" spans="3:9" ht="15.75" x14ac:dyDescent="0.2">
      <c r="C111" s="3"/>
    </row>
    <row r="112" spans="3:9" ht="15.75" x14ac:dyDescent="0.2">
      <c r="C112" s="8" t="s">
        <v>59</v>
      </c>
    </row>
    <row r="113" spans="3:9" ht="15.75" x14ac:dyDescent="0.2">
      <c r="C113" s="8"/>
    </row>
    <row r="114" spans="3:9" ht="18" customHeight="1" x14ac:dyDescent="0.2">
      <c r="C114" s="1" t="s">
        <v>2</v>
      </c>
      <c r="D114" s="1" t="s">
        <v>17</v>
      </c>
      <c r="E114" s="1" t="s">
        <v>18</v>
      </c>
      <c r="F114" s="1" t="s">
        <v>19</v>
      </c>
      <c r="G114" s="1" t="s">
        <v>20</v>
      </c>
      <c r="H114" s="1" t="s">
        <v>21</v>
      </c>
      <c r="I114" s="1" t="s">
        <v>6</v>
      </c>
    </row>
    <row r="115" spans="3:9" ht="15.75" x14ac:dyDescent="0.2">
      <c r="C115" s="8"/>
    </row>
    <row r="116" spans="3:9" ht="27.75" customHeight="1" x14ac:dyDescent="0.2">
      <c r="C116" s="6" t="s">
        <v>55</v>
      </c>
      <c r="D116" s="16">
        <v>120</v>
      </c>
      <c r="E116" s="16">
        <v>8</v>
      </c>
      <c r="F116" s="16">
        <v>3</v>
      </c>
      <c r="G116" s="16">
        <v>25</v>
      </c>
      <c r="H116" s="16">
        <v>151</v>
      </c>
      <c r="I116" s="6" t="s">
        <v>156</v>
      </c>
    </row>
    <row r="117" spans="3:9" x14ac:dyDescent="0.2">
      <c r="C117" s="6" t="s">
        <v>37</v>
      </c>
      <c r="D117" s="16">
        <v>150</v>
      </c>
      <c r="E117" s="16">
        <v>3</v>
      </c>
      <c r="F117" s="16">
        <v>7</v>
      </c>
      <c r="G117" s="16">
        <v>22</v>
      </c>
      <c r="H117" s="16">
        <v>164</v>
      </c>
      <c r="I117" s="6" t="s">
        <v>70</v>
      </c>
    </row>
    <row r="118" spans="3:9" x14ac:dyDescent="0.2">
      <c r="C118" s="6" t="s">
        <v>67</v>
      </c>
      <c r="D118" s="16">
        <v>200</v>
      </c>
      <c r="E118" s="16">
        <v>1</v>
      </c>
      <c r="F118" s="16">
        <v>0</v>
      </c>
      <c r="G118" s="16">
        <v>28</v>
      </c>
      <c r="H118" s="16">
        <v>116</v>
      </c>
      <c r="I118" s="6" t="s">
        <v>68</v>
      </c>
    </row>
    <row r="119" spans="3:9" x14ac:dyDescent="0.2">
      <c r="C119" s="6" t="s">
        <v>71</v>
      </c>
      <c r="D119" s="16">
        <v>45</v>
      </c>
      <c r="E119" s="16">
        <v>7</v>
      </c>
      <c r="F119" s="16">
        <v>10</v>
      </c>
      <c r="G119" s="16">
        <v>9</v>
      </c>
      <c r="H119" s="16">
        <v>157</v>
      </c>
      <c r="I119" s="6" t="s">
        <v>27</v>
      </c>
    </row>
    <row r="120" spans="3:9" ht="15.75" x14ac:dyDescent="0.2">
      <c r="C120" s="1" t="s">
        <v>15</v>
      </c>
      <c r="D120" s="15">
        <v>515</v>
      </c>
      <c r="E120" s="15">
        <v>19</v>
      </c>
      <c r="F120" s="15">
        <v>20</v>
      </c>
      <c r="G120" s="15">
        <v>84</v>
      </c>
      <c r="H120" s="15">
        <v>588</v>
      </c>
      <c r="I120" s="6"/>
    </row>
    <row r="121" spans="3:9" ht="15.75" x14ac:dyDescent="0.2">
      <c r="C121" s="3"/>
    </row>
    <row r="122" spans="3:9" ht="15.75" x14ac:dyDescent="0.2">
      <c r="C122" s="8" t="s">
        <v>16</v>
      </c>
    </row>
    <row r="123" spans="3:9" ht="15.75" x14ac:dyDescent="0.2">
      <c r="C123" s="10"/>
    </row>
    <row r="124" spans="3:9" ht="15.75" customHeight="1" x14ac:dyDescent="0.2">
      <c r="C124" s="1" t="s">
        <v>2</v>
      </c>
      <c r="D124" s="1" t="s">
        <v>72</v>
      </c>
      <c r="E124" s="1" t="s">
        <v>18</v>
      </c>
      <c r="F124" s="1" t="s">
        <v>19</v>
      </c>
      <c r="G124" s="1" t="s">
        <v>20</v>
      </c>
      <c r="H124" s="1" t="s">
        <v>21</v>
      </c>
      <c r="I124" s="1" t="s">
        <v>6</v>
      </c>
    </row>
    <row r="125" spans="3:9" ht="15.75" customHeight="1" x14ac:dyDescent="0.2">
      <c r="C125" s="1"/>
      <c r="D125" s="1"/>
      <c r="E125" s="1"/>
      <c r="F125" s="1"/>
      <c r="G125" s="1"/>
      <c r="H125" s="1"/>
      <c r="I125" s="1"/>
    </row>
    <row r="126" spans="3:9" x14ac:dyDescent="0.2">
      <c r="C126" s="6" t="s">
        <v>22</v>
      </c>
      <c r="D126" s="16">
        <v>205</v>
      </c>
      <c r="E126" s="16">
        <v>4</v>
      </c>
      <c r="F126" s="16">
        <v>5</v>
      </c>
      <c r="G126" s="16">
        <v>19</v>
      </c>
      <c r="H126" s="16">
        <v>221</v>
      </c>
      <c r="I126" s="6" t="s">
        <v>23</v>
      </c>
    </row>
    <row r="127" spans="3:9" ht="13.5" customHeight="1" x14ac:dyDescent="0.2">
      <c r="C127" s="6" t="s">
        <v>24</v>
      </c>
      <c r="D127" s="16">
        <v>200</v>
      </c>
      <c r="E127" s="16">
        <v>5</v>
      </c>
      <c r="F127" s="16">
        <v>8</v>
      </c>
      <c r="G127" s="16">
        <v>22</v>
      </c>
      <c r="H127" s="16">
        <v>151</v>
      </c>
      <c r="I127" s="6" t="s">
        <v>25</v>
      </c>
    </row>
    <row r="128" spans="3:9" x14ac:dyDescent="0.2">
      <c r="C128" s="6" t="s">
        <v>26</v>
      </c>
      <c r="D128" s="16">
        <v>45</v>
      </c>
      <c r="E128" s="16">
        <v>7</v>
      </c>
      <c r="F128" s="16">
        <v>10</v>
      </c>
      <c r="G128" s="16">
        <v>9</v>
      </c>
      <c r="H128" s="16">
        <v>157</v>
      </c>
      <c r="I128" s="6" t="s">
        <v>27</v>
      </c>
    </row>
    <row r="129" spans="3:9" x14ac:dyDescent="0.2">
      <c r="C129" s="6" t="s">
        <v>28</v>
      </c>
      <c r="D129" s="16">
        <v>95</v>
      </c>
      <c r="E129" s="16">
        <v>0</v>
      </c>
      <c r="F129" s="16">
        <v>0</v>
      </c>
      <c r="G129" s="16">
        <v>10</v>
      </c>
      <c r="H129" s="16">
        <v>95</v>
      </c>
      <c r="I129" s="6"/>
    </row>
    <row r="130" spans="3:9" ht="15.75" x14ac:dyDescent="0.2">
      <c r="C130" s="1" t="s">
        <v>15</v>
      </c>
      <c r="D130" s="15">
        <f>SUM(D126:D129)</f>
        <v>545</v>
      </c>
      <c r="E130" s="15">
        <v>16</v>
      </c>
      <c r="F130" s="15">
        <v>23</v>
      </c>
      <c r="G130" s="15">
        <v>60</v>
      </c>
      <c r="H130" s="15">
        <v>624</v>
      </c>
      <c r="I130" s="6"/>
    </row>
    <row r="131" spans="3:9" ht="15.75" x14ac:dyDescent="0.2">
      <c r="C131" s="3"/>
      <c r="D131" s="13"/>
      <c r="E131" s="13"/>
      <c r="F131" s="13"/>
      <c r="G131" s="13"/>
      <c r="H131" s="13"/>
    </row>
    <row r="132" spans="3:9" ht="15.75" x14ac:dyDescent="0.2">
      <c r="C132" s="8" t="s">
        <v>29</v>
      </c>
      <c r="D132" s="13"/>
      <c r="E132" s="13"/>
      <c r="F132" s="13"/>
      <c r="G132" s="13"/>
      <c r="H132" s="13"/>
    </row>
    <row r="133" spans="3:9" ht="15.75" x14ac:dyDescent="0.2">
      <c r="C133" s="3"/>
      <c r="D133" s="13"/>
      <c r="E133" s="13"/>
      <c r="F133" s="13"/>
      <c r="G133" s="13"/>
      <c r="H133" s="13"/>
    </row>
    <row r="134" spans="3:9" ht="20.25" customHeight="1" x14ac:dyDescent="0.2">
      <c r="C134" s="1" t="s">
        <v>2</v>
      </c>
      <c r="D134" s="1" t="s">
        <v>72</v>
      </c>
      <c r="E134" s="1" t="s">
        <v>18</v>
      </c>
      <c r="F134" s="1" t="s">
        <v>19</v>
      </c>
      <c r="G134" s="1" t="s">
        <v>20</v>
      </c>
      <c r="H134" s="1" t="s">
        <v>21</v>
      </c>
      <c r="I134" s="1" t="s">
        <v>6</v>
      </c>
    </row>
    <row r="135" spans="3:9" ht="15.75" x14ac:dyDescent="0.2">
      <c r="C135" s="1"/>
      <c r="D135" s="1"/>
      <c r="E135" s="1"/>
      <c r="F135" s="1"/>
      <c r="G135" s="1"/>
      <c r="H135" s="1"/>
      <c r="I135" s="1"/>
    </row>
    <row r="136" spans="3:9" x14ac:dyDescent="0.2">
      <c r="C136" s="6" t="s">
        <v>30</v>
      </c>
      <c r="D136" s="16">
        <v>100</v>
      </c>
      <c r="E136" s="16">
        <v>2</v>
      </c>
      <c r="F136" s="16">
        <v>3</v>
      </c>
      <c r="G136" s="16">
        <v>3</v>
      </c>
      <c r="H136" s="16">
        <v>57</v>
      </c>
      <c r="I136" s="6" t="s">
        <v>73</v>
      </c>
    </row>
    <row r="137" spans="3:9" ht="17.25" customHeight="1" x14ac:dyDescent="0.2">
      <c r="C137" s="6" t="s">
        <v>74</v>
      </c>
      <c r="D137" s="16">
        <v>270</v>
      </c>
      <c r="E137" s="16">
        <v>5</v>
      </c>
      <c r="F137" s="16">
        <v>8</v>
      </c>
      <c r="G137" s="16">
        <v>13</v>
      </c>
      <c r="H137" s="16">
        <v>145</v>
      </c>
      <c r="I137" s="6" t="s">
        <v>75</v>
      </c>
    </row>
    <row r="138" spans="3:9" ht="18" customHeight="1" x14ac:dyDescent="0.2">
      <c r="C138" s="6" t="s">
        <v>76</v>
      </c>
      <c r="D138" s="16">
        <v>200</v>
      </c>
      <c r="E138" s="16">
        <v>12</v>
      </c>
      <c r="F138" s="16">
        <v>13</v>
      </c>
      <c r="G138" s="16">
        <v>47</v>
      </c>
      <c r="H138" s="16">
        <v>350</v>
      </c>
      <c r="I138" s="6" t="s">
        <v>77</v>
      </c>
    </row>
    <row r="139" spans="3:9" ht="15.75" customHeight="1" x14ac:dyDescent="0.2">
      <c r="C139" s="6" t="s">
        <v>78</v>
      </c>
      <c r="D139" s="16">
        <v>207</v>
      </c>
      <c r="E139" s="16">
        <v>0</v>
      </c>
      <c r="F139" s="16">
        <v>0</v>
      </c>
      <c r="G139" s="16">
        <v>15</v>
      </c>
      <c r="H139" s="16">
        <v>60</v>
      </c>
      <c r="I139" s="6" t="s">
        <v>79</v>
      </c>
    </row>
    <row r="140" spans="3:9" x14ac:dyDescent="0.2">
      <c r="C140" s="6" t="s">
        <v>40</v>
      </c>
      <c r="D140" s="16">
        <v>50</v>
      </c>
      <c r="E140" s="16">
        <v>4</v>
      </c>
      <c r="F140" s="16">
        <v>0</v>
      </c>
      <c r="G140" s="16">
        <v>22</v>
      </c>
      <c r="H140" s="16">
        <v>102</v>
      </c>
      <c r="I140" s="6"/>
    </row>
    <row r="141" spans="3:9" ht="15.75" x14ac:dyDescent="0.2">
      <c r="C141" s="1" t="s">
        <v>15</v>
      </c>
      <c r="D141" s="18">
        <f>SUM(D136:D140)</f>
        <v>827</v>
      </c>
      <c r="E141" s="15">
        <f>SUM(E136:E140)</f>
        <v>23</v>
      </c>
      <c r="F141" s="15">
        <f>SUM(F136:F140)</f>
        <v>24</v>
      </c>
      <c r="G141" s="15">
        <f>SUM(G136:G140)</f>
        <v>100</v>
      </c>
      <c r="H141" s="15">
        <f>SUM(H136:H140)</f>
        <v>714</v>
      </c>
      <c r="I141" s="1"/>
    </row>
    <row r="142" spans="3:9" ht="15.75" x14ac:dyDescent="0.2">
      <c r="C142" s="10"/>
    </row>
    <row r="143" spans="3:9" ht="15.75" x14ac:dyDescent="0.2">
      <c r="C143" s="10"/>
    </row>
    <row r="144" spans="3:9" ht="18" x14ac:dyDescent="0.2">
      <c r="C144" s="43" t="s">
        <v>157</v>
      </c>
      <c r="D144" s="44"/>
      <c r="E144" s="44"/>
      <c r="F144" s="44"/>
      <c r="G144" s="44"/>
      <c r="H144" s="44"/>
      <c r="I144" s="45"/>
    </row>
    <row r="145" spans="3:9" ht="15.75" x14ac:dyDescent="0.2">
      <c r="C145" s="3"/>
    </row>
    <row r="146" spans="3:9" ht="15.75" x14ac:dyDescent="0.2">
      <c r="C146" s="8" t="s">
        <v>59</v>
      </c>
    </row>
    <row r="147" spans="3:9" ht="15.75" x14ac:dyDescent="0.2">
      <c r="C147" s="8"/>
    </row>
    <row r="148" spans="3:9" ht="15.75" customHeight="1" x14ac:dyDescent="0.2">
      <c r="C148" s="1" t="s">
        <v>2</v>
      </c>
      <c r="D148" s="1" t="s">
        <v>72</v>
      </c>
      <c r="E148" s="1" t="s">
        <v>18</v>
      </c>
      <c r="F148" s="1" t="s">
        <v>19</v>
      </c>
      <c r="G148" s="1" t="s">
        <v>20</v>
      </c>
      <c r="H148" s="1" t="s">
        <v>21</v>
      </c>
      <c r="I148" s="1" t="s">
        <v>6</v>
      </c>
    </row>
    <row r="149" spans="3:9" x14ac:dyDescent="0.2">
      <c r="C149" s="6" t="s">
        <v>80</v>
      </c>
      <c r="D149" s="16">
        <v>100</v>
      </c>
      <c r="E149" s="16">
        <v>6</v>
      </c>
      <c r="F149" s="16">
        <v>11</v>
      </c>
      <c r="G149" s="16">
        <v>3</v>
      </c>
      <c r="H149" s="16">
        <v>132</v>
      </c>
      <c r="I149" s="6" t="s">
        <v>81</v>
      </c>
    </row>
    <row r="150" spans="3:9" x14ac:dyDescent="0.2">
      <c r="C150" s="6" t="s">
        <v>65</v>
      </c>
      <c r="D150" s="16">
        <v>150</v>
      </c>
      <c r="E150" s="16">
        <v>9</v>
      </c>
      <c r="F150" s="16">
        <v>8</v>
      </c>
      <c r="G150" s="16">
        <v>43</v>
      </c>
      <c r="H150" s="16">
        <v>279</v>
      </c>
      <c r="I150" s="6" t="s">
        <v>66</v>
      </c>
    </row>
    <row r="151" spans="3:9" x14ac:dyDescent="0.2">
      <c r="C151" s="6" t="s">
        <v>78</v>
      </c>
      <c r="D151" s="16">
        <v>207</v>
      </c>
      <c r="E151" s="16">
        <v>0</v>
      </c>
      <c r="F151" s="16">
        <v>0</v>
      </c>
      <c r="G151" s="16">
        <v>15</v>
      </c>
      <c r="H151" s="16">
        <v>60</v>
      </c>
      <c r="I151" s="6" t="s">
        <v>79</v>
      </c>
    </row>
    <row r="152" spans="3:9" x14ac:dyDescent="0.2">
      <c r="C152" s="6" t="s">
        <v>40</v>
      </c>
      <c r="D152" s="16">
        <v>50</v>
      </c>
      <c r="E152" s="16">
        <v>4</v>
      </c>
      <c r="F152" s="16">
        <v>1</v>
      </c>
      <c r="G152" s="16">
        <v>22</v>
      </c>
      <c r="H152" s="16">
        <v>102</v>
      </c>
      <c r="I152" s="6"/>
    </row>
    <row r="153" spans="3:9" ht="15.75" x14ac:dyDescent="0.2">
      <c r="C153" s="1" t="s">
        <v>15</v>
      </c>
      <c r="D153" s="15">
        <v>507</v>
      </c>
      <c r="E153" s="15">
        <f>SUM(E149:E152)</f>
        <v>19</v>
      </c>
      <c r="F153" s="15">
        <f>SUM(F149:F152)</f>
        <v>20</v>
      </c>
      <c r="G153" s="15">
        <f>SUM(G149:G152)</f>
        <v>83</v>
      </c>
      <c r="H153" s="15">
        <f>SUM(H149:H152)</f>
        <v>573</v>
      </c>
      <c r="I153" s="6"/>
    </row>
    <row r="154" spans="3:9" ht="15.75" x14ac:dyDescent="0.2">
      <c r="C154" s="3"/>
    </row>
    <row r="155" spans="3:9" ht="15.75" x14ac:dyDescent="0.2">
      <c r="C155" s="8" t="s">
        <v>47</v>
      </c>
    </row>
    <row r="156" spans="3:9" ht="15.75" x14ac:dyDescent="0.2">
      <c r="C156" s="10"/>
    </row>
    <row r="157" spans="3:9" ht="19.5" customHeight="1" x14ac:dyDescent="0.2">
      <c r="C157" s="1" t="s">
        <v>2</v>
      </c>
      <c r="D157" s="1" t="s">
        <v>17</v>
      </c>
      <c r="E157" s="1" t="s">
        <v>18</v>
      </c>
      <c r="F157" s="1" t="s">
        <v>19</v>
      </c>
      <c r="G157" s="1" t="s">
        <v>20</v>
      </c>
      <c r="H157" s="1" t="s">
        <v>21</v>
      </c>
      <c r="I157" s="1" t="s">
        <v>6</v>
      </c>
    </row>
    <row r="158" spans="3:9" x14ac:dyDescent="0.2">
      <c r="C158" s="6" t="s">
        <v>82</v>
      </c>
      <c r="D158" s="16">
        <v>90</v>
      </c>
      <c r="E158" s="16">
        <v>21</v>
      </c>
      <c r="F158" s="16">
        <v>15</v>
      </c>
      <c r="G158" s="16">
        <v>4</v>
      </c>
      <c r="H158" s="16">
        <v>233</v>
      </c>
      <c r="I158" s="6" t="s">
        <v>83</v>
      </c>
    </row>
    <row r="159" spans="3:9" x14ac:dyDescent="0.2">
      <c r="C159" s="6" t="s">
        <v>84</v>
      </c>
      <c r="D159" s="16">
        <v>150</v>
      </c>
      <c r="E159" s="16">
        <v>3</v>
      </c>
      <c r="F159" s="16">
        <v>7</v>
      </c>
      <c r="G159" s="16">
        <v>22</v>
      </c>
      <c r="H159" s="16">
        <v>164</v>
      </c>
      <c r="I159" s="6" t="s">
        <v>70</v>
      </c>
    </row>
    <row r="160" spans="3:9" x14ac:dyDescent="0.2">
      <c r="C160" s="6" t="s">
        <v>85</v>
      </c>
      <c r="D160" s="16">
        <v>200</v>
      </c>
      <c r="E160" s="16">
        <v>0</v>
      </c>
      <c r="F160" s="16">
        <v>0</v>
      </c>
      <c r="G160" s="16">
        <v>10</v>
      </c>
      <c r="H160" s="16">
        <v>39</v>
      </c>
      <c r="I160" s="6" t="s">
        <v>13</v>
      </c>
    </row>
    <row r="161" spans="1:9" x14ac:dyDescent="0.2">
      <c r="C161" s="6" t="s">
        <v>40</v>
      </c>
      <c r="D161" s="16">
        <v>25</v>
      </c>
      <c r="E161" s="16">
        <v>2</v>
      </c>
      <c r="F161" s="16">
        <v>0</v>
      </c>
      <c r="G161" s="16">
        <v>11</v>
      </c>
      <c r="H161" s="16">
        <v>51</v>
      </c>
      <c r="I161" s="6"/>
    </row>
    <row r="162" spans="1:9" x14ac:dyDescent="0.2">
      <c r="C162" s="6" t="s">
        <v>86</v>
      </c>
      <c r="D162" s="16">
        <v>50</v>
      </c>
      <c r="E162" s="16">
        <v>3</v>
      </c>
      <c r="F162" s="16">
        <v>3</v>
      </c>
      <c r="G162" s="16">
        <v>28</v>
      </c>
      <c r="H162" s="16">
        <v>154</v>
      </c>
      <c r="I162" s="6"/>
    </row>
    <row r="163" spans="1:9" ht="15.75" x14ac:dyDescent="0.2">
      <c r="C163" s="1" t="s">
        <v>15</v>
      </c>
      <c r="D163" s="15">
        <f>SUM(D158:D162)</f>
        <v>515</v>
      </c>
      <c r="E163" s="15">
        <v>29</v>
      </c>
      <c r="F163" s="15">
        <v>25</v>
      </c>
      <c r="G163" s="15">
        <v>75</v>
      </c>
      <c r="H163" s="15">
        <v>641</v>
      </c>
      <c r="I163" s="6"/>
    </row>
    <row r="164" spans="1:9" ht="15.75" x14ac:dyDescent="0.2">
      <c r="C164" s="10"/>
    </row>
    <row r="165" spans="1:9" ht="15.75" x14ac:dyDescent="0.2">
      <c r="C165" s="8" t="s">
        <v>29</v>
      </c>
    </row>
    <row r="166" spans="1:9" ht="15.75" x14ac:dyDescent="0.2">
      <c r="C166" s="8"/>
    </row>
    <row r="167" spans="1:9" ht="18" customHeight="1" x14ac:dyDescent="0.2">
      <c r="C167" s="1" t="s">
        <v>2</v>
      </c>
      <c r="D167" s="1" t="s">
        <v>17</v>
      </c>
      <c r="E167" s="1" t="s">
        <v>18</v>
      </c>
      <c r="F167" s="1" t="s">
        <v>19</v>
      </c>
      <c r="G167" s="1" t="s">
        <v>20</v>
      </c>
      <c r="H167" s="1" t="s">
        <v>21</v>
      </c>
      <c r="I167" s="1" t="s">
        <v>6</v>
      </c>
    </row>
    <row r="168" spans="1:9" ht="18" customHeight="1" x14ac:dyDescent="0.2">
      <c r="C168" s="1"/>
      <c r="D168" s="1"/>
      <c r="E168" s="1"/>
      <c r="F168" s="1"/>
      <c r="G168" s="1"/>
      <c r="H168" s="1"/>
      <c r="I168" s="1"/>
    </row>
    <row r="169" spans="1:9" x14ac:dyDescent="0.2">
      <c r="C169" s="6" t="s">
        <v>30</v>
      </c>
      <c r="D169" s="16">
        <v>60</v>
      </c>
      <c r="E169" s="16">
        <v>1</v>
      </c>
      <c r="F169" s="16">
        <v>2</v>
      </c>
      <c r="G169" s="16">
        <v>2</v>
      </c>
      <c r="H169" s="16">
        <v>34</v>
      </c>
      <c r="I169" s="6" t="s">
        <v>31</v>
      </c>
    </row>
    <row r="170" spans="1:9" x14ac:dyDescent="0.2">
      <c r="C170" s="6" t="s">
        <v>87</v>
      </c>
      <c r="D170" s="16">
        <v>270</v>
      </c>
      <c r="E170" s="16">
        <v>6</v>
      </c>
      <c r="F170" s="16">
        <v>7</v>
      </c>
      <c r="G170" s="16">
        <v>13</v>
      </c>
      <c r="H170" s="16">
        <v>139</v>
      </c>
      <c r="I170" s="6" t="s">
        <v>88</v>
      </c>
    </row>
    <row r="171" spans="1:9" x14ac:dyDescent="0.2">
      <c r="C171" s="6" t="s">
        <v>89</v>
      </c>
      <c r="D171" s="16">
        <v>120</v>
      </c>
      <c r="E171" s="16">
        <v>11</v>
      </c>
      <c r="F171" s="16">
        <v>11</v>
      </c>
      <c r="G171" s="16">
        <v>25</v>
      </c>
      <c r="H171" s="16">
        <v>206</v>
      </c>
      <c r="I171" s="6" t="s">
        <v>154</v>
      </c>
    </row>
    <row r="172" spans="1:9" ht="12" customHeight="1" x14ac:dyDescent="0.2">
      <c r="A172" s="49"/>
      <c r="B172" s="49"/>
      <c r="C172" s="36"/>
      <c r="D172" s="32"/>
      <c r="E172" s="32"/>
      <c r="F172" s="32"/>
      <c r="G172" s="32"/>
      <c r="H172" s="32"/>
      <c r="I172" s="21" t="s">
        <v>36</v>
      </c>
    </row>
    <row r="173" spans="1:9" ht="15" hidden="1" customHeight="1" x14ac:dyDescent="0.2">
      <c r="A173" s="50"/>
      <c r="B173" s="50"/>
      <c r="C173" s="36"/>
      <c r="D173" s="32"/>
      <c r="E173" s="32"/>
      <c r="F173" s="32"/>
      <c r="G173" s="32"/>
      <c r="H173" s="32"/>
      <c r="I173" s="22"/>
    </row>
    <row r="174" spans="1:9" x14ac:dyDescent="0.2">
      <c r="C174" s="6" t="s">
        <v>90</v>
      </c>
      <c r="D174" s="16">
        <v>150</v>
      </c>
      <c r="E174" s="16">
        <v>4</v>
      </c>
      <c r="F174" s="16">
        <v>6</v>
      </c>
      <c r="G174" s="16">
        <v>31</v>
      </c>
      <c r="H174" s="16">
        <v>225</v>
      </c>
      <c r="I174" s="6" t="s">
        <v>91</v>
      </c>
    </row>
    <row r="175" spans="1:9" x14ac:dyDescent="0.2">
      <c r="C175" s="6" t="s">
        <v>67</v>
      </c>
      <c r="D175" s="16">
        <v>200</v>
      </c>
      <c r="E175" s="16">
        <v>1</v>
      </c>
      <c r="F175" s="16">
        <v>0</v>
      </c>
      <c r="G175" s="16">
        <v>28</v>
      </c>
      <c r="H175" s="16">
        <v>116</v>
      </c>
      <c r="I175" s="6" t="s">
        <v>68</v>
      </c>
    </row>
    <row r="176" spans="1:9" x14ac:dyDescent="0.2">
      <c r="C176" s="6" t="s">
        <v>40</v>
      </c>
      <c r="D176" s="16">
        <v>25</v>
      </c>
      <c r="E176" s="16">
        <v>2</v>
      </c>
      <c r="F176" s="16">
        <v>0</v>
      </c>
      <c r="G176" s="16">
        <v>11</v>
      </c>
      <c r="H176" s="16">
        <v>51</v>
      </c>
      <c r="I176" s="6"/>
    </row>
    <row r="177" spans="3:9" ht="15.75" x14ac:dyDescent="0.2">
      <c r="C177" s="1" t="s">
        <v>15</v>
      </c>
      <c r="D177" s="18">
        <f>SUM(D169:D176)</f>
        <v>825</v>
      </c>
      <c r="E177" s="15">
        <f>SUM(E169:E176)</f>
        <v>25</v>
      </c>
      <c r="F177" s="15">
        <f>SUM(F169:F176)</f>
        <v>26</v>
      </c>
      <c r="G177" s="15">
        <f>SUM(G169:G176)</f>
        <v>110</v>
      </c>
      <c r="H177" s="15">
        <f>SUM(H169:H176)</f>
        <v>771</v>
      </c>
      <c r="I177" s="6"/>
    </row>
    <row r="178" spans="3:9" ht="15.75" x14ac:dyDescent="0.2">
      <c r="C178" s="10"/>
    </row>
    <row r="179" spans="3:9" ht="18" x14ac:dyDescent="0.2">
      <c r="C179" s="33" t="s">
        <v>92</v>
      </c>
      <c r="D179" s="34"/>
      <c r="E179" s="34"/>
      <c r="F179" s="34"/>
      <c r="G179" s="34"/>
      <c r="H179" s="34"/>
      <c r="I179" s="35"/>
    </row>
    <row r="180" spans="3:9" ht="18" x14ac:dyDescent="0.2">
      <c r="C180" s="24"/>
      <c r="D180" s="25"/>
      <c r="E180" s="25"/>
      <c r="F180" s="25"/>
      <c r="G180" s="25"/>
      <c r="H180" s="25"/>
      <c r="I180" s="26"/>
    </row>
    <row r="181" spans="3:9" ht="15.75" x14ac:dyDescent="0.2">
      <c r="C181" s="8" t="s">
        <v>59</v>
      </c>
    </row>
    <row r="182" spans="3:9" ht="15.75" x14ac:dyDescent="0.2">
      <c r="C182" s="8"/>
    </row>
    <row r="183" spans="3:9" ht="21" customHeight="1" x14ac:dyDescent="0.2">
      <c r="C183" s="1" t="s">
        <v>2</v>
      </c>
      <c r="D183" s="1" t="s">
        <v>17</v>
      </c>
      <c r="E183" s="1" t="s">
        <v>18</v>
      </c>
      <c r="F183" s="1" t="s">
        <v>19</v>
      </c>
      <c r="G183" s="1" t="s">
        <v>20</v>
      </c>
      <c r="H183" s="1" t="s">
        <v>21</v>
      </c>
      <c r="I183" s="1" t="s">
        <v>6</v>
      </c>
    </row>
    <row r="184" spans="3:9" ht="15.75" x14ac:dyDescent="0.2">
      <c r="C184" s="10"/>
    </row>
    <row r="185" spans="3:9" x14ac:dyDescent="0.2">
      <c r="C185" s="6" t="s">
        <v>93</v>
      </c>
      <c r="D185" s="16">
        <v>90</v>
      </c>
      <c r="E185" s="16">
        <v>13</v>
      </c>
      <c r="F185" s="16">
        <v>15</v>
      </c>
      <c r="G185" s="16">
        <v>8</v>
      </c>
      <c r="H185" s="16">
        <v>107</v>
      </c>
      <c r="I185" s="6" t="s">
        <v>94</v>
      </c>
    </row>
    <row r="186" spans="3:9" x14ac:dyDescent="0.2">
      <c r="C186" s="6" t="s">
        <v>95</v>
      </c>
      <c r="D186" s="16">
        <v>150</v>
      </c>
      <c r="E186" s="16">
        <v>5</v>
      </c>
      <c r="F186" s="16">
        <v>6</v>
      </c>
      <c r="G186" s="16">
        <v>35</v>
      </c>
      <c r="H186" s="16">
        <v>221</v>
      </c>
      <c r="I186" s="6" t="s">
        <v>10</v>
      </c>
    </row>
    <row r="187" spans="3:9" x14ac:dyDescent="0.2">
      <c r="C187" s="6" t="s">
        <v>78</v>
      </c>
      <c r="D187" s="16">
        <v>207</v>
      </c>
      <c r="E187" s="16">
        <v>0</v>
      </c>
      <c r="F187" s="16">
        <v>0</v>
      </c>
      <c r="G187" s="16">
        <v>15</v>
      </c>
      <c r="H187" s="16">
        <v>60</v>
      </c>
      <c r="I187" s="6" t="s">
        <v>79</v>
      </c>
    </row>
    <row r="188" spans="3:9" x14ac:dyDescent="0.2">
      <c r="C188" s="6" t="s">
        <v>40</v>
      </c>
      <c r="D188" s="16">
        <v>25</v>
      </c>
      <c r="E188" s="16">
        <v>2</v>
      </c>
      <c r="F188" s="16">
        <v>0</v>
      </c>
      <c r="G188" s="16">
        <v>11</v>
      </c>
      <c r="H188" s="16">
        <v>51</v>
      </c>
      <c r="I188" s="6"/>
    </row>
    <row r="189" spans="3:9" x14ac:dyDescent="0.2">
      <c r="C189" s="6" t="s">
        <v>52</v>
      </c>
      <c r="D189" s="16">
        <v>125</v>
      </c>
      <c r="E189" s="16">
        <v>0</v>
      </c>
      <c r="F189" s="16">
        <v>0</v>
      </c>
      <c r="G189" s="16">
        <v>14</v>
      </c>
      <c r="H189" s="16">
        <v>56</v>
      </c>
      <c r="I189" s="6"/>
    </row>
    <row r="190" spans="3:9" ht="15.75" x14ac:dyDescent="0.2">
      <c r="C190" s="1" t="s">
        <v>15</v>
      </c>
      <c r="D190" s="15">
        <f>SUM(D185:D189)</f>
        <v>597</v>
      </c>
      <c r="E190" s="15">
        <f>SUM(E185:E189)</f>
        <v>20</v>
      </c>
      <c r="F190" s="15">
        <f>SUM(F185:F189)</f>
        <v>21</v>
      </c>
      <c r="G190" s="15">
        <f>SUM(G185:G189)</f>
        <v>83</v>
      </c>
      <c r="H190" s="15">
        <f>SUM(H185:H189)</f>
        <v>495</v>
      </c>
      <c r="I190" s="6"/>
    </row>
    <row r="191" spans="3:9" ht="15.75" x14ac:dyDescent="0.2">
      <c r="C191" s="3"/>
    </row>
    <row r="192" spans="3:9" ht="15.75" x14ac:dyDescent="0.2">
      <c r="C192" s="8" t="s">
        <v>96</v>
      </c>
    </row>
    <row r="193" spans="3:9" ht="15.75" x14ac:dyDescent="0.2">
      <c r="C193" s="8"/>
    </row>
    <row r="194" spans="3:9" ht="16.5" customHeight="1" x14ac:dyDescent="0.2">
      <c r="C194" s="1" t="s">
        <v>2</v>
      </c>
      <c r="D194" s="1" t="s">
        <v>17</v>
      </c>
      <c r="E194" s="1" t="s">
        <v>18</v>
      </c>
      <c r="F194" s="1" t="s">
        <v>19</v>
      </c>
      <c r="G194" s="1" t="s">
        <v>20</v>
      </c>
      <c r="H194" s="1" t="s">
        <v>21</v>
      </c>
      <c r="I194" s="1" t="s">
        <v>6</v>
      </c>
    </row>
    <row r="195" spans="3:9" ht="16.5" customHeight="1" x14ac:dyDescent="0.2">
      <c r="C195" s="1"/>
      <c r="D195" s="1"/>
      <c r="E195" s="1"/>
      <c r="F195" s="1"/>
      <c r="G195" s="1"/>
      <c r="H195" s="1"/>
      <c r="I195" s="1"/>
    </row>
    <row r="196" spans="3:9" ht="16.5" customHeight="1" x14ac:dyDescent="0.2">
      <c r="C196" s="6" t="s">
        <v>97</v>
      </c>
      <c r="D196" s="16">
        <v>250</v>
      </c>
      <c r="E196" s="16">
        <v>28</v>
      </c>
      <c r="F196" s="16">
        <v>15</v>
      </c>
      <c r="G196" s="16">
        <v>48</v>
      </c>
      <c r="H196" s="16">
        <v>437</v>
      </c>
      <c r="I196" s="6" t="s">
        <v>77</v>
      </c>
    </row>
    <row r="197" spans="3:9" x14ac:dyDescent="0.2">
      <c r="C197" s="6" t="s">
        <v>39</v>
      </c>
      <c r="D197" s="16">
        <v>200</v>
      </c>
      <c r="E197" s="16">
        <v>0</v>
      </c>
      <c r="F197" s="16">
        <v>0</v>
      </c>
      <c r="G197" s="16">
        <v>10</v>
      </c>
      <c r="H197" s="16">
        <v>39</v>
      </c>
      <c r="I197" s="6" t="s">
        <v>13</v>
      </c>
    </row>
    <row r="198" spans="3:9" x14ac:dyDescent="0.2">
      <c r="C198" s="6" t="s">
        <v>14</v>
      </c>
      <c r="D198" s="16">
        <v>50</v>
      </c>
      <c r="E198" s="16">
        <v>4</v>
      </c>
      <c r="F198" s="16">
        <v>0</v>
      </c>
      <c r="G198" s="16">
        <v>22</v>
      </c>
      <c r="H198" s="16">
        <v>102</v>
      </c>
      <c r="I198" s="6"/>
    </row>
    <row r="199" spans="3:9" ht="15.75" x14ac:dyDescent="0.2">
      <c r="C199" s="1" t="s">
        <v>15</v>
      </c>
      <c r="D199" s="15">
        <v>500</v>
      </c>
      <c r="E199" s="15">
        <v>32</v>
      </c>
      <c r="F199" s="15">
        <v>15</v>
      </c>
      <c r="G199" s="15">
        <v>80</v>
      </c>
      <c r="H199" s="15">
        <v>578</v>
      </c>
      <c r="I199" s="1"/>
    </row>
    <row r="200" spans="3:9" ht="15.75" x14ac:dyDescent="0.2">
      <c r="C200" s="3"/>
    </row>
    <row r="201" spans="3:9" ht="15.75" x14ac:dyDescent="0.2">
      <c r="C201" s="8" t="s">
        <v>29</v>
      </c>
    </row>
    <row r="202" spans="3:9" ht="15.75" x14ac:dyDescent="0.2">
      <c r="C202" s="8"/>
    </row>
    <row r="203" spans="3:9" ht="20.25" customHeight="1" x14ac:dyDescent="0.2">
      <c r="C203" s="1" t="s">
        <v>2</v>
      </c>
      <c r="D203" s="1" t="s">
        <v>17</v>
      </c>
      <c r="E203" s="1" t="s">
        <v>18</v>
      </c>
      <c r="F203" s="1" t="s">
        <v>19</v>
      </c>
      <c r="G203" s="1" t="s">
        <v>20</v>
      </c>
      <c r="H203" s="1" t="s">
        <v>21</v>
      </c>
      <c r="I203" s="1" t="s">
        <v>6</v>
      </c>
    </row>
    <row r="204" spans="3:9" x14ac:dyDescent="0.2">
      <c r="C204" s="6" t="s">
        <v>30</v>
      </c>
      <c r="D204" s="16">
        <v>60</v>
      </c>
      <c r="E204" s="16">
        <v>1</v>
      </c>
      <c r="F204" s="16">
        <v>2</v>
      </c>
      <c r="G204" s="16">
        <v>2</v>
      </c>
      <c r="H204" s="16">
        <v>34</v>
      </c>
      <c r="I204" s="6" t="s">
        <v>73</v>
      </c>
    </row>
    <row r="205" spans="3:9" x14ac:dyDescent="0.2">
      <c r="C205" s="6" t="s">
        <v>98</v>
      </c>
      <c r="D205" s="16">
        <v>270</v>
      </c>
      <c r="E205" s="16">
        <v>6</v>
      </c>
      <c r="F205" s="16">
        <v>7</v>
      </c>
      <c r="G205" s="16">
        <v>13</v>
      </c>
      <c r="H205" s="16">
        <v>138</v>
      </c>
      <c r="I205" s="6" t="s">
        <v>99</v>
      </c>
    </row>
    <row r="206" spans="3:9" x14ac:dyDescent="0.2">
      <c r="C206" s="6" t="s">
        <v>100</v>
      </c>
      <c r="D206" s="16">
        <v>120</v>
      </c>
      <c r="E206" s="16">
        <v>8</v>
      </c>
      <c r="F206" s="16">
        <v>11</v>
      </c>
      <c r="G206" s="16">
        <v>20</v>
      </c>
      <c r="H206" s="16">
        <v>205</v>
      </c>
      <c r="I206" s="6" t="s">
        <v>56</v>
      </c>
    </row>
    <row r="207" spans="3:9" x14ac:dyDescent="0.2">
      <c r="C207" s="6"/>
      <c r="D207" s="16"/>
      <c r="E207" s="16"/>
      <c r="F207" s="16"/>
      <c r="G207" s="16"/>
      <c r="H207" s="16"/>
      <c r="I207" s="6" t="s">
        <v>36</v>
      </c>
    </row>
    <row r="208" spans="3:9" x14ac:dyDescent="0.2">
      <c r="C208" s="6" t="s">
        <v>65</v>
      </c>
      <c r="D208" s="16">
        <v>150</v>
      </c>
      <c r="E208" s="16">
        <v>9</v>
      </c>
      <c r="F208" s="16">
        <v>8</v>
      </c>
      <c r="G208" s="16">
        <v>43</v>
      </c>
      <c r="H208" s="16">
        <v>279</v>
      </c>
      <c r="I208" s="6" t="s">
        <v>66</v>
      </c>
    </row>
    <row r="209" spans="3:9" x14ac:dyDescent="0.2">
      <c r="C209" s="6" t="s">
        <v>67</v>
      </c>
      <c r="D209" s="16">
        <v>200</v>
      </c>
      <c r="E209" s="16">
        <v>1</v>
      </c>
      <c r="F209" s="16">
        <v>0</v>
      </c>
      <c r="G209" s="16">
        <v>28</v>
      </c>
      <c r="H209" s="16">
        <v>116</v>
      </c>
      <c r="I209" s="6" t="s">
        <v>68</v>
      </c>
    </row>
    <row r="210" spans="3:9" x14ac:dyDescent="0.2">
      <c r="C210" s="6" t="s">
        <v>14</v>
      </c>
      <c r="D210" s="16">
        <v>25</v>
      </c>
      <c r="E210" s="16">
        <v>2</v>
      </c>
      <c r="F210" s="16">
        <v>0</v>
      </c>
      <c r="G210" s="16">
        <v>11</v>
      </c>
      <c r="H210" s="16">
        <v>51</v>
      </c>
      <c r="I210" s="6"/>
    </row>
    <row r="211" spans="3:9" ht="15.75" x14ac:dyDescent="0.2">
      <c r="C211" s="1" t="s">
        <v>15</v>
      </c>
      <c r="D211" s="18">
        <f>SUM(D204:D210)</f>
        <v>825</v>
      </c>
      <c r="E211" s="15">
        <f>SUM(E204:E210)</f>
        <v>27</v>
      </c>
      <c r="F211" s="15">
        <f>SUM(F204:F210)</f>
        <v>28</v>
      </c>
      <c r="G211" s="15">
        <f>SUM(G204:G210)</f>
        <v>117</v>
      </c>
      <c r="H211" s="15">
        <f>SUM(H204:H210)</f>
        <v>823</v>
      </c>
      <c r="I211" s="6"/>
    </row>
    <row r="212" spans="3:9" ht="15.75" x14ac:dyDescent="0.2">
      <c r="C212" s="10"/>
    </row>
    <row r="213" spans="3:9" ht="15.75" x14ac:dyDescent="0.2">
      <c r="C213" s="10"/>
    </row>
    <row r="214" spans="3:9" ht="18" x14ac:dyDescent="0.2">
      <c r="C214" s="43" t="s">
        <v>158</v>
      </c>
      <c r="D214" s="44"/>
      <c r="E214" s="44"/>
      <c r="F214" s="44"/>
      <c r="G214" s="44"/>
      <c r="H214" s="44"/>
      <c r="I214" s="45"/>
    </row>
    <row r="215" spans="3:9" ht="15.75" x14ac:dyDescent="0.2">
      <c r="C215" s="3"/>
    </row>
    <row r="216" spans="3:9" ht="15.75" x14ac:dyDescent="0.2">
      <c r="C216" s="8" t="s">
        <v>59</v>
      </c>
    </row>
    <row r="217" spans="3:9" ht="15.75" x14ac:dyDescent="0.2">
      <c r="C217" s="8"/>
    </row>
    <row r="218" spans="3:9" ht="19.5" customHeight="1" x14ac:dyDescent="0.2">
      <c r="C218" s="1" t="s">
        <v>2</v>
      </c>
      <c r="D218" s="1" t="s">
        <v>17</v>
      </c>
      <c r="E218" s="1" t="s">
        <v>18</v>
      </c>
      <c r="F218" s="1" t="s">
        <v>19</v>
      </c>
      <c r="G218" s="1" t="s">
        <v>20</v>
      </c>
      <c r="H218" s="1" t="s">
        <v>21</v>
      </c>
      <c r="I218" s="1" t="s">
        <v>6</v>
      </c>
    </row>
    <row r="219" spans="3:9" ht="19.5" customHeight="1" x14ac:dyDescent="0.2">
      <c r="C219" s="1"/>
      <c r="D219" s="1"/>
      <c r="E219" s="1"/>
      <c r="F219" s="1"/>
      <c r="G219" s="1"/>
      <c r="H219" s="1"/>
      <c r="I219" s="1"/>
    </row>
    <row r="220" spans="3:9" x14ac:dyDescent="0.2">
      <c r="C220" s="6" t="s">
        <v>101</v>
      </c>
      <c r="D220" s="16">
        <v>250</v>
      </c>
      <c r="E220" s="16">
        <v>14</v>
      </c>
      <c r="F220" s="16">
        <v>18</v>
      </c>
      <c r="G220" s="16">
        <v>30</v>
      </c>
      <c r="H220" s="16">
        <v>313</v>
      </c>
      <c r="I220" s="6" t="s">
        <v>102</v>
      </c>
    </row>
    <row r="221" spans="3:9" x14ac:dyDescent="0.2">
      <c r="C221" s="6" t="s">
        <v>67</v>
      </c>
      <c r="D221" s="16">
        <v>200</v>
      </c>
      <c r="E221" s="16">
        <v>1</v>
      </c>
      <c r="F221" s="16">
        <v>0</v>
      </c>
      <c r="G221" s="16">
        <v>28</v>
      </c>
      <c r="H221" s="16">
        <v>116</v>
      </c>
      <c r="I221" s="6" t="s">
        <v>68</v>
      </c>
    </row>
    <row r="222" spans="3:9" x14ac:dyDescent="0.2">
      <c r="C222" s="6" t="s">
        <v>103</v>
      </c>
      <c r="D222" s="16">
        <v>50</v>
      </c>
      <c r="E222" s="16">
        <v>2</v>
      </c>
      <c r="F222" s="16">
        <v>0</v>
      </c>
      <c r="G222" s="16">
        <v>16</v>
      </c>
      <c r="H222" s="16">
        <v>96</v>
      </c>
      <c r="I222" s="6"/>
    </row>
    <row r="223" spans="3:9" ht="15.75" x14ac:dyDescent="0.2">
      <c r="C223" s="1" t="s">
        <v>15</v>
      </c>
      <c r="D223" s="15">
        <v>500</v>
      </c>
      <c r="E223" s="15">
        <f>SUM(E220:E222)</f>
        <v>17</v>
      </c>
      <c r="F223" s="15">
        <v>18</v>
      </c>
      <c r="G223" s="15">
        <f>SUM(G220:G222)</f>
        <v>74</v>
      </c>
      <c r="H223" s="15">
        <f>SUM(H220:H222)</f>
        <v>525</v>
      </c>
      <c r="I223" s="6"/>
    </row>
    <row r="224" spans="3:9" ht="15.75" x14ac:dyDescent="0.2">
      <c r="C224" s="3"/>
    </row>
    <row r="225" spans="3:9" ht="15.75" x14ac:dyDescent="0.2">
      <c r="C225" s="10" t="s">
        <v>47</v>
      </c>
    </row>
    <row r="226" spans="3:9" ht="15.75" x14ac:dyDescent="0.2">
      <c r="C226" s="10"/>
    </row>
    <row r="227" spans="3:9" ht="19.5" customHeight="1" x14ac:dyDescent="0.2">
      <c r="C227" s="1" t="s">
        <v>2</v>
      </c>
      <c r="D227" s="1" t="s">
        <v>17</v>
      </c>
      <c r="E227" s="1" t="s">
        <v>18</v>
      </c>
      <c r="F227" s="1" t="s">
        <v>19</v>
      </c>
      <c r="G227" s="1" t="s">
        <v>20</v>
      </c>
      <c r="H227" s="1" t="s">
        <v>21</v>
      </c>
      <c r="I227" s="1" t="s">
        <v>6</v>
      </c>
    </row>
    <row r="228" spans="3:9" ht="15" customHeight="1" x14ac:dyDescent="0.2">
      <c r="C228" s="1"/>
      <c r="D228" s="1"/>
      <c r="E228" s="1"/>
      <c r="F228" s="1"/>
      <c r="G228" s="1"/>
      <c r="H228" s="1"/>
      <c r="I228" s="1"/>
    </row>
    <row r="229" spans="3:9" x14ac:dyDescent="0.2">
      <c r="C229" s="6" t="s">
        <v>104</v>
      </c>
      <c r="D229" s="16">
        <v>205</v>
      </c>
      <c r="E229" s="16">
        <v>6</v>
      </c>
      <c r="F229" s="16">
        <v>19</v>
      </c>
      <c r="G229" s="16">
        <v>36</v>
      </c>
      <c r="H229" s="16">
        <v>232</v>
      </c>
      <c r="I229" s="6" t="s">
        <v>23</v>
      </c>
    </row>
    <row r="230" spans="3:9" x14ac:dyDescent="0.2">
      <c r="C230" s="6" t="s">
        <v>24</v>
      </c>
      <c r="D230" s="16">
        <v>200</v>
      </c>
      <c r="E230" s="16">
        <v>5</v>
      </c>
      <c r="F230" s="16">
        <v>8</v>
      </c>
      <c r="G230" s="16">
        <v>22</v>
      </c>
      <c r="H230" s="16">
        <v>151</v>
      </c>
      <c r="I230" s="6" t="s">
        <v>105</v>
      </c>
    </row>
    <row r="231" spans="3:9" x14ac:dyDescent="0.2">
      <c r="C231" s="6" t="s">
        <v>26</v>
      </c>
      <c r="D231" s="16">
        <v>45</v>
      </c>
      <c r="E231" s="16">
        <v>7</v>
      </c>
      <c r="F231" s="16">
        <v>10</v>
      </c>
      <c r="G231" s="16">
        <v>9</v>
      </c>
      <c r="H231" s="16">
        <v>157</v>
      </c>
      <c r="I231" s="6" t="s">
        <v>27</v>
      </c>
    </row>
    <row r="232" spans="3:9" x14ac:dyDescent="0.2">
      <c r="C232" s="6" t="s">
        <v>28</v>
      </c>
      <c r="D232" s="16">
        <v>95</v>
      </c>
      <c r="E232" s="16">
        <v>0</v>
      </c>
      <c r="F232" s="16">
        <v>0</v>
      </c>
      <c r="G232" s="16">
        <v>10</v>
      </c>
      <c r="H232" s="16">
        <v>95</v>
      </c>
      <c r="I232" s="6"/>
    </row>
    <row r="233" spans="3:9" ht="15.75" x14ac:dyDescent="0.2">
      <c r="C233" s="1" t="s">
        <v>15</v>
      </c>
      <c r="D233" s="15">
        <f>SUM(D229:D232)</f>
        <v>545</v>
      </c>
      <c r="E233" s="15">
        <v>18</v>
      </c>
      <c r="F233" s="15">
        <v>37</v>
      </c>
      <c r="G233" s="15">
        <v>77</v>
      </c>
      <c r="H233" s="15">
        <v>635</v>
      </c>
      <c r="I233" s="6"/>
    </row>
    <row r="234" spans="3:9" ht="15.75" x14ac:dyDescent="0.2">
      <c r="C234" s="10"/>
      <c r="D234" s="13"/>
      <c r="E234" s="13"/>
      <c r="F234" s="13"/>
      <c r="G234" s="13"/>
      <c r="H234" s="13"/>
    </row>
    <row r="235" spans="3:9" ht="15.75" x14ac:dyDescent="0.2">
      <c r="C235" s="8" t="s">
        <v>29</v>
      </c>
    </row>
    <row r="236" spans="3:9" ht="15.75" x14ac:dyDescent="0.2">
      <c r="C236" s="8"/>
    </row>
    <row r="237" spans="3:9" ht="21.75" customHeight="1" x14ac:dyDescent="0.2">
      <c r="C237" s="1" t="s">
        <v>2</v>
      </c>
      <c r="D237" s="1" t="s">
        <v>17</v>
      </c>
      <c r="E237" s="1" t="s">
        <v>18</v>
      </c>
      <c r="F237" s="1" t="s">
        <v>19</v>
      </c>
      <c r="G237" s="1" t="s">
        <v>20</v>
      </c>
      <c r="H237" s="1" t="s">
        <v>21</v>
      </c>
      <c r="I237" s="1" t="s">
        <v>6</v>
      </c>
    </row>
    <row r="238" spans="3:9" x14ac:dyDescent="0.2">
      <c r="C238" s="6" t="s">
        <v>30</v>
      </c>
      <c r="D238" s="16">
        <v>60</v>
      </c>
      <c r="E238" s="16">
        <v>1</v>
      </c>
      <c r="F238" s="16">
        <v>2</v>
      </c>
      <c r="G238" s="16">
        <v>2</v>
      </c>
      <c r="H238" s="16">
        <v>34</v>
      </c>
      <c r="I238" s="6" t="s">
        <v>73</v>
      </c>
    </row>
    <row r="239" spans="3:9" x14ac:dyDescent="0.2">
      <c r="C239" s="6" t="s">
        <v>106</v>
      </c>
      <c r="D239" s="16">
        <v>260</v>
      </c>
      <c r="E239" s="16">
        <v>6</v>
      </c>
      <c r="F239" s="16">
        <v>7</v>
      </c>
      <c r="G239" s="16">
        <v>5</v>
      </c>
      <c r="H239" s="16">
        <v>202</v>
      </c>
      <c r="I239" s="6" t="s">
        <v>107</v>
      </c>
    </row>
    <row r="240" spans="3:9" x14ac:dyDescent="0.2">
      <c r="C240" s="6" t="s">
        <v>108</v>
      </c>
      <c r="D240" s="16">
        <v>90</v>
      </c>
      <c r="E240" s="16">
        <v>6</v>
      </c>
      <c r="F240" s="16">
        <v>6</v>
      </c>
      <c r="G240" s="16">
        <v>20</v>
      </c>
      <c r="H240" s="16">
        <v>119</v>
      </c>
      <c r="I240" s="6" t="s">
        <v>109</v>
      </c>
    </row>
    <row r="241" spans="3:9" x14ac:dyDescent="0.2">
      <c r="C241" s="6" t="s">
        <v>9</v>
      </c>
      <c r="D241" s="16">
        <v>150</v>
      </c>
      <c r="E241" s="16">
        <v>5</v>
      </c>
      <c r="F241" s="16">
        <v>6</v>
      </c>
      <c r="G241" s="16">
        <v>35</v>
      </c>
      <c r="H241" s="16">
        <v>221</v>
      </c>
      <c r="I241" s="6" t="s">
        <v>58</v>
      </c>
    </row>
    <row r="242" spans="3:9" x14ac:dyDescent="0.2">
      <c r="C242" s="6" t="s">
        <v>110</v>
      </c>
      <c r="D242" s="16">
        <v>200</v>
      </c>
      <c r="E242" s="16">
        <v>5</v>
      </c>
      <c r="F242" s="16">
        <v>5</v>
      </c>
      <c r="G242" s="16">
        <v>33</v>
      </c>
      <c r="H242" s="16">
        <v>190</v>
      </c>
      <c r="I242" s="6" t="s">
        <v>51</v>
      </c>
    </row>
    <row r="243" spans="3:9" x14ac:dyDescent="0.2">
      <c r="C243" s="6" t="s">
        <v>14</v>
      </c>
      <c r="D243" s="16">
        <v>25</v>
      </c>
      <c r="E243" s="16">
        <v>2</v>
      </c>
      <c r="F243" s="16">
        <v>0</v>
      </c>
      <c r="G243" s="16">
        <v>11</v>
      </c>
      <c r="H243" s="16">
        <v>51</v>
      </c>
      <c r="I243" s="6"/>
    </row>
    <row r="244" spans="3:9" ht="15.75" x14ac:dyDescent="0.2">
      <c r="C244" s="1" t="s">
        <v>15</v>
      </c>
      <c r="D244" s="18">
        <f>SUM(D238:D243)</f>
        <v>785</v>
      </c>
      <c r="E244" s="15">
        <f>SUM(E238:E243)</f>
        <v>25</v>
      </c>
      <c r="F244" s="15">
        <f>SUM(F238:F243)</f>
        <v>26</v>
      </c>
      <c r="G244" s="15">
        <f>SUM(G238:G243)</f>
        <v>106</v>
      </c>
      <c r="H244" s="15">
        <f>SUM(H238:H243)</f>
        <v>817</v>
      </c>
      <c r="I244" s="6"/>
    </row>
    <row r="245" spans="3:9" ht="15.75" x14ac:dyDescent="0.2">
      <c r="C245" s="10"/>
    </row>
    <row r="246" spans="3:9" ht="15.75" x14ac:dyDescent="0.2">
      <c r="C246" s="10"/>
    </row>
    <row r="247" spans="3:9" ht="18" x14ac:dyDescent="0.2">
      <c r="C247" s="33" t="s">
        <v>111</v>
      </c>
      <c r="D247" s="34"/>
      <c r="E247" s="34"/>
      <c r="F247" s="34"/>
      <c r="G247" s="34"/>
      <c r="H247" s="34"/>
      <c r="I247" s="35"/>
    </row>
    <row r="248" spans="3:9" ht="15.75" x14ac:dyDescent="0.2">
      <c r="C248" s="10"/>
    </row>
    <row r="249" spans="3:9" ht="15.75" x14ac:dyDescent="0.2">
      <c r="C249" s="8" t="s">
        <v>112</v>
      </c>
    </row>
    <row r="250" spans="3:9" ht="15.75" x14ac:dyDescent="0.2">
      <c r="C250" s="8"/>
    </row>
    <row r="251" spans="3:9" ht="18" customHeight="1" x14ac:dyDescent="0.2">
      <c r="C251" s="1" t="s">
        <v>2</v>
      </c>
      <c r="D251" s="1" t="s">
        <v>17</v>
      </c>
      <c r="E251" s="1" t="s">
        <v>18</v>
      </c>
      <c r="F251" s="1" t="s">
        <v>19</v>
      </c>
      <c r="G251" s="1" t="s">
        <v>20</v>
      </c>
      <c r="H251" s="1" t="s">
        <v>21</v>
      </c>
      <c r="I251" s="1" t="s">
        <v>6</v>
      </c>
    </row>
    <row r="252" spans="3:9" ht="18" customHeight="1" x14ac:dyDescent="0.2">
      <c r="C252" s="1"/>
      <c r="D252" s="1"/>
      <c r="E252" s="1"/>
      <c r="F252" s="1"/>
      <c r="G252" s="1"/>
      <c r="H252" s="1"/>
      <c r="I252" s="1"/>
    </row>
    <row r="253" spans="3:9" x14ac:dyDescent="0.2">
      <c r="C253" s="6" t="s">
        <v>97</v>
      </c>
      <c r="D253" s="16">
        <v>200</v>
      </c>
      <c r="E253" s="16">
        <v>15</v>
      </c>
      <c r="F253" s="16">
        <v>18</v>
      </c>
      <c r="G253" s="16">
        <v>38</v>
      </c>
      <c r="H253" s="16">
        <v>350</v>
      </c>
      <c r="I253" s="6" t="s">
        <v>77</v>
      </c>
    </row>
    <row r="254" spans="3:9" ht="15" customHeight="1" x14ac:dyDescent="0.2">
      <c r="C254" s="6" t="s">
        <v>39</v>
      </c>
      <c r="D254" s="16">
        <v>200</v>
      </c>
      <c r="E254" s="16">
        <v>0</v>
      </c>
      <c r="F254" s="16">
        <v>0</v>
      </c>
      <c r="G254" s="16">
        <v>10</v>
      </c>
      <c r="H254" s="16">
        <v>39</v>
      </c>
      <c r="I254" s="6" t="s">
        <v>13</v>
      </c>
    </row>
    <row r="255" spans="3:9" x14ac:dyDescent="0.2">
      <c r="C255" s="6" t="s">
        <v>14</v>
      </c>
      <c r="D255" s="16">
        <v>25</v>
      </c>
      <c r="E255" s="16">
        <v>2</v>
      </c>
      <c r="F255" s="16">
        <v>0</v>
      </c>
      <c r="G255" s="16">
        <v>11</v>
      </c>
      <c r="H255" s="16">
        <v>51</v>
      </c>
      <c r="I255" s="6"/>
    </row>
    <row r="256" spans="3:9" x14ac:dyDescent="0.2">
      <c r="C256" s="6" t="s">
        <v>52</v>
      </c>
      <c r="D256" s="16">
        <v>125</v>
      </c>
      <c r="E256" s="16">
        <v>0</v>
      </c>
      <c r="F256" s="16">
        <v>0</v>
      </c>
      <c r="G256" s="16">
        <v>14</v>
      </c>
      <c r="H256" s="16">
        <v>56</v>
      </c>
      <c r="I256" s="6"/>
    </row>
    <row r="257" spans="3:9" ht="15.75" x14ac:dyDescent="0.2">
      <c r="C257" s="1" t="s">
        <v>15</v>
      </c>
      <c r="D257" s="15">
        <v>550</v>
      </c>
      <c r="E257" s="15">
        <v>17</v>
      </c>
      <c r="F257" s="15">
        <v>18</v>
      </c>
      <c r="G257" s="15">
        <v>73</v>
      </c>
      <c r="H257" s="15">
        <f>SUM(H253:H256)</f>
        <v>496</v>
      </c>
      <c r="I257" s="6"/>
    </row>
    <row r="258" spans="3:9" ht="15.75" x14ac:dyDescent="0.2">
      <c r="C258" s="3"/>
    </row>
    <row r="259" spans="3:9" ht="15.75" x14ac:dyDescent="0.2">
      <c r="C259" s="8" t="s">
        <v>60</v>
      </c>
    </row>
    <row r="260" spans="3:9" ht="15.75" x14ac:dyDescent="0.2">
      <c r="C260" s="8"/>
    </row>
    <row r="261" spans="3:9" ht="18.75" customHeight="1" x14ac:dyDescent="0.2">
      <c r="C261" s="1" t="s">
        <v>2</v>
      </c>
      <c r="D261" s="1" t="s">
        <v>17</v>
      </c>
      <c r="E261" s="1" t="s">
        <v>18</v>
      </c>
      <c r="F261" s="1" t="s">
        <v>19</v>
      </c>
      <c r="G261" s="1" t="s">
        <v>20</v>
      </c>
      <c r="H261" s="1" t="s">
        <v>21</v>
      </c>
      <c r="I261" s="1" t="s">
        <v>6</v>
      </c>
    </row>
    <row r="262" spans="3:9" x14ac:dyDescent="0.2">
      <c r="C262" s="6" t="s">
        <v>7</v>
      </c>
      <c r="D262" s="16">
        <v>130</v>
      </c>
      <c r="E262" s="16">
        <v>17</v>
      </c>
      <c r="F262" s="16">
        <v>9</v>
      </c>
      <c r="G262" s="16">
        <v>6</v>
      </c>
      <c r="H262" s="16">
        <v>172</v>
      </c>
      <c r="I262" s="6" t="s">
        <v>109</v>
      </c>
    </row>
    <row r="263" spans="3:9" x14ac:dyDescent="0.2">
      <c r="C263" s="6" t="s">
        <v>9</v>
      </c>
      <c r="D263" s="16">
        <v>150</v>
      </c>
      <c r="E263" s="16">
        <v>5</v>
      </c>
      <c r="F263" s="16">
        <v>6</v>
      </c>
      <c r="G263" s="16">
        <v>35</v>
      </c>
      <c r="H263" s="16">
        <v>221</v>
      </c>
      <c r="I263" s="6" t="s">
        <v>10</v>
      </c>
    </row>
    <row r="264" spans="3:9" x14ac:dyDescent="0.2">
      <c r="C264" s="6" t="s">
        <v>11</v>
      </c>
      <c r="D264" s="16">
        <v>200</v>
      </c>
      <c r="E264" s="16">
        <v>0</v>
      </c>
      <c r="F264" s="16">
        <v>0</v>
      </c>
      <c r="G264" s="16">
        <v>10</v>
      </c>
      <c r="H264" s="16">
        <v>39</v>
      </c>
      <c r="I264" s="6" t="s">
        <v>13</v>
      </c>
    </row>
    <row r="265" spans="3:9" x14ac:dyDescent="0.2">
      <c r="C265" s="6" t="s">
        <v>14</v>
      </c>
      <c r="D265" s="16">
        <v>25</v>
      </c>
      <c r="E265" s="16">
        <v>2</v>
      </c>
      <c r="F265" s="16">
        <v>0</v>
      </c>
      <c r="G265" s="16">
        <v>11</v>
      </c>
      <c r="H265" s="16">
        <v>51</v>
      </c>
      <c r="I265" s="6"/>
    </row>
    <row r="266" spans="3:9" ht="15.75" x14ac:dyDescent="0.2">
      <c r="C266" s="1" t="s">
        <v>15</v>
      </c>
      <c r="D266" s="15">
        <f>SUM(D262:D265)</f>
        <v>505</v>
      </c>
      <c r="E266" s="15">
        <v>19</v>
      </c>
      <c r="F266" s="15">
        <v>12</v>
      </c>
      <c r="G266" s="15">
        <v>74</v>
      </c>
      <c r="H266" s="15">
        <v>486</v>
      </c>
      <c r="I266" s="6"/>
    </row>
    <row r="267" spans="3:9" ht="15.75" x14ac:dyDescent="0.2">
      <c r="C267" s="3"/>
    </row>
    <row r="268" spans="3:9" ht="15.75" x14ac:dyDescent="0.2">
      <c r="C268" s="8" t="s">
        <v>29</v>
      </c>
    </row>
    <row r="269" spans="3:9" ht="15.75" x14ac:dyDescent="0.2">
      <c r="C269" s="8"/>
    </row>
    <row r="270" spans="3:9" ht="16.5" customHeight="1" x14ac:dyDescent="0.2">
      <c r="C270" s="1" t="s">
        <v>2</v>
      </c>
      <c r="D270" s="1" t="s">
        <v>17</v>
      </c>
      <c r="E270" s="1" t="s">
        <v>18</v>
      </c>
      <c r="F270" s="1" t="s">
        <v>19</v>
      </c>
      <c r="G270" s="1" t="s">
        <v>20</v>
      </c>
      <c r="H270" s="1" t="s">
        <v>21</v>
      </c>
      <c r="I270" s="1" t="s">
        <v>6</v>
      </c>
    </row>
    <row r="271" spans="3:9" x14ac:dyDescent="0.2">
      <c r="C271" s="6" t="s">
        <v>30</v>
      </c>
      <c r="D271" s="16">
        <v>60</v>
      </c>
      <c r="E271" s="16">
        <v>1</v>
      </c>
      <c r="F271" s="16">
        <v>2</v>
      </c>
      <c r="G271" s="16">
        <v>2</v>
      </c>
      <c r="H271" s="16">
        <v>34</v>
      </c>
      <c r="I271" s="6" t="s">
        <v>31</v>
      </c>
    </row>
    <row r="272" spans="3:9" ht="18" customHeight="1" x14ac:dyDescent="0.2">
      <c r="C272" s="6" t="s">
        <v>61</v>
      </c>
      <c r="D272" s="16">
        <v>270</v>
      </c>
      <c r="E272" s="16">
        <v>6</v>
      </c>
      <c r="F272" s="16">
        <v>7</v>
      </c>
      <c r="G272" s="16">
        <v>20</v>
      </c>
      <c r="H272" s="16">
        <v>174</v>
      </c>
      <c r="I272" s="6" t="s">
        <v>115</v>
      </c>
    </row>
    <row r="273" spans="3:9" x14ac:dyDescent="0.2">
      <c r="C273" s="6" t="s">
        <v>116</v>
      </c>
      <c r="D273" s="16">
        <v>90</v>
      </c>
      <c r="E273" s="16">
        <v>8</v>
      </c>
      <c r="F273" s="16">
        <v>10</v>
      </c>
      <c r="G273" s="16">
        <v>22</v>
      </c>
      <c r="H273" s="16">
        <v>183</v>
      </c>
      <c r="I273" s="6" t="s">
        <v>117</v>
      </c>
    </row>
    <row r="274" spans="3:9" x14ac:dyDescent="0.2">
      <c r="C274" s="6" t="s">
        <v>65</v>
      </c>
      <c r="D274" s="16">
        <v>150</v>
      </c>
      <c r="E274" s="16">
        <v>9</v>
      </c>
      <c r="F274" s="16">
        <v>8</v>
      </c>
      <c r="G274" s="16">
        <v>43</v>
      </c>
      <c r="H274" s="16">
        <v>279</v>
      </c>
      <c r="I274" s="6" t="s">
        <v>66</v>
      </c>
    </row>
    <row r="275" spans="3:9" x14ac:dyDescent="0.2">
      <c r="C275" s="6" t="s">
        <v>39</v>
      </c>
      <c r="D275" s="16">
        <v>200</v>
      </c>
      <c r="E275" s="16">
        <v>0</v>
      </c>
      <c r="F275" s="16">
        <v>0</v>
      </c>
      <c r="G275" s="16">
        <v>10</v>
      </c>
      <c r="H275" s="16">
        <v>39</v>
      </c>
      <c r="I275" s="6" t="s">
        <v>13</v>
      </c>
    </row>
    <row r="276" spans="3:9" x14ac:dyDescent="0.2">
      <c r="C276" s="6" t="s">
        <v>40</v>
      </c>
      <c r="D276" s="16">
        <v>25</v>
      </c>
      <c r="E276" s="16">
        <v>2</v>
      </c>
      <c r="F276" s="16">
        <v>0</v>
      </c>
      <c r="G276" s="16">
        <v>11</v>
      </c>
      <c r="H276" s="16">
        <v>51</v>
      </c>
      <c r="I276" s="6"/>
    </row>
    <row r="277" spans="3:9" ht="15.75" x14ac:dyDescent="0.2">
      <c r="C277" s="1" t="s">
        <v>15</v>
      </c>
      <c r="D277" s="18">
        <f>SUM(D271:D276)</f>
        <v>795</v>
      </c>
      <c r="E277" s="15">
        <f>SUM(E271:E276)</f>
        <v>26</v>
      </c>
      <c r="F277" s="15">
        <f>SUM(F271:F276)</f>
        <v>27</v>
      </c>
      <c r="G277" s="15">
        <f>SUM(G271:G276)</f>
        <v>108</v>
      </c>
      <c r="H277" s="15">
        <f>SUM(H271:H276)</f>
        <v>760</v>
      </c>
      <c r="I277" s="6"/>
    </row>
    <row r="278" spans="3:9" ht="15.75" x14ac:dyDescent="0.2">
      <c r="C278" s="10"/>
    </row>
    <row r="279" spans="3:9" ht="15.75" x14ac:dyDescent="0.2">
      <c r="C279" s="10"/>
    </row>
    <row r="280" spans="3:9" ht="18" x14ac:dyDescent="0.2">
      <c r="C280" s="33" t="s">
        <v>118</v>
      </c>
      <c r="D280" s="34"/>
      <c r="E280" s="34"/>
      <c r="F280" s="34"/>
      <c r="G280" s="34"/>
      <c r="H280" s="34"/>
      <c r="I280" s="35"/>
    </row>
    <row r="281" spans="3:9" ht="15.75" x14ac:dyDescent="0.2">
      <c r="C281" s="3"/>
    </row>
    <row r="282" spans="3:9" ht="15.75" x14ac:dyDescent="0.2">
      <c r="C282" s="8" t="s">
        <v>59</v>
      </c>
    </row>
    <row r="283" spans="3:9" ht="15.75" x14ac:dyDescent="0.2">
      <c r="C283" s="8"/>
    </row>
    <row r="284" spans="3:9" ht="21" customHeight="1" x14ac:dyDescent="0.2">
      <c r="C284" s="1" t="s">
        <v>2</v>
      </c>
      <c r="D284" s="1" t="s">
        <v>17</v>
      </c>
      <c r="E284" s="1" t="s">
        <v>18</v>
      </c>
      <c r="F284" s="1" t="s">
        <v>19</v>
      </c>
      <c r="G284" s="1" t="s">
        <v>20</v>
      </c>
      <c r="H284" s="1" t="s">
        <v>21</v>
      </c>
      <c r="I284" s="1" t="s">
        <v>6</v>
      </c>
    </row>
    <row r="285" spans="3:9" ht="17.25" customHeight="1" x14ac:dyDescent="0.2">
      <c r="C285" s="1"/>
      <c r="D285" s="1"/>
      <c r="E285" s="1"/>
      <c r="F285" s="1"/>
      <c r="G285" s="1"/>
      <c r="H285" s="1"/>
      <c r="I285" s="1"/>
    </row>
    <row r="286" spans="3:9" ht="15" customHeight="1" x14ac:dyDescent="0.2">
      <c r="C286" s="21" t="s">
        <v>119</v>
      </c>
      <c r="D286" s="23">
        <v>120</v>
      </c>
      <c r="E286" s="23">
        <v>13</v>
      </c>
      <c r="F286" s="23">
        <v>13</v>
      </c>
      <c r="G286" s="23">
        <v>36</v>
      </c>
      <c r="H286" s="23">
        <v>247</v>
      </c>
      <c r="I286" s="6" t="s">
        <v>120</v>
      </c>
    </row>
    <row r="287" spans="3:9" x14ac:dyDescent="0.2">
      <c r="C287" s="6" t="s">
        <v>84</v>
      </c>
      <c r="D287" s="16">
        <v>150</v>
      </c>
      <c r="E287" s="16">
        <v>3</v>
      </c>
      <c r="F287" s="16">
        <v>7</v>
      </c>
      <c r="G287" s="16">
        <v>7</v>
      </c>
      <c r="H287" s="16">
        <v>164</v>
      </c>
      <c r="I287" s="6" t="s">
        <v>70</v>
      </c>
    </row>
    <row r="288" spans="3:9" x14ac:dyDescent="0.2">
      <c r="C288" s="6" t="s">
        <v>67</v>
      </c>
      <c r="D288" s="16">
        <v>200</v>
      </c>
      <c r="E288" s="16">
        <v>1</v>
      </c>
      <c r="F288" s="16">
        <v>0</v>
      </c>
      <c r="G288" s="16">
        <v>28</v>
      </c>
      <c r="H288" s="16">
        <v>116</v>
      </c>
      <c r="I288" s="6" t="s">
        <v>68</v>
      </c>
    </row>
    <row r="289" spans="3:9" x14ac:dyDescent="0.2">
      <c r="C289" s="6" t="s">
        <v>40</v>
      </c>
      <c r="D289" s="16">
        <v>30</v>
      </c>
      <c r="E289" s="16">
        <v>2</v>
      </c>
      <c r="F289" s="16">
        <v>0</v>
      </c>
      <c r="G289" s="16">
        <v>13</v>
      </c>
      <c r="H289" s="16">
        <v>61</v>
      </c>
      <c r="I289" s="6"/>
    </row>
    <row r="290" spans="3:9" ht="15.75" x14ac:dyDescent="0.2">
      <c r="C290" s="1" t="s">
        <v>15</v>
      </c>
      <c r="D290" s="15">
        <v>500</v>
      </c>
      <c r="E290" s="15">
        <v>19</v>
      </c>
      <c r="F290" s="15">
        <v>20</v>
      </c>
      <c r="G290" s="15">
        <f>SUM(G286:G289)</f>
        <v>84</v>
      </c>
      <c r="H290" s="15">
        <f>SUM(H286:H289)</f>
        <v>588</v>
      </c>
      <c r="I290" s="6"/>
    </row>
    <row r="291" spans="3:9" ht="15.75" x14ac:dyDescent="0.2">
      <c r="C291" s="3"/>
    </row>
    <row r="292" spans="3:9" ht="15.75" x14ac:dyDescent="0.2">
      <c r="C292" s="8" t="s">
        <v>47</v>
      </c>
    </row>
    <row r="293" spans="3:9" ht="15.75" x14ac:dyDescent="0.2">
      <c r="C293" s="8"/>
    </row>
    <row r="294" spans="3:9" ht="18" customHeight="1" x14ac:dyDescent="0.2">
      <c r="C294" s="1" t="s">
        <v>2</v>
      </c>
      <c r="D294" s="1" t="s">
        <v>17</v>
      </c>
      <c r="E294" s="1" t="s">
        <v>18</v>
      </c>
      <c r="F294" s="1" t="s">
        <v>19</v>
      </c>
      <c r="G294" s="1" t="s">
        <v>20</v>
      </c>
      <c r="H294" s="1" t="s">
        <v>21</v>
      </c>
      <c r="I294" s="1" t="s">
        <v>6</v>
      </c>
    </row>
    <row r="295" spans="3:9" ht="15.75" x14ac:dyDescent="0.2">
      <c r="C295" s="10"/>
    </row>
    <row r="296" spans="3:9" ht="30" x14ac:dyDescent="0.2">
      <c r="C296" s="6" t="s">
        <v>121</v>
      </c>
      <c r="D296" s="16">
        <v>170</v>
      </c>
      <c r="E296" s="16">
        <v>13</v>
      </c>
      <c r="F296" s="16">
        <v>11</v>
      </c>
      <c r="G296" s="16">
        <v>27</v>
      </c>
      <c r="H296" s="16">
        <v>259</v>
      </c>
      <c r="I296" s="12">
        <v>40673</v>
      </c>
    </row>
    <row r="297" spans="3:9" x14ac:dyDescent="0.2">
      <c r="C297" s="6" t="s">
        <v>11</v>
      </c>
      <c r="D297" s="16">
        <v>200</v>
      </c>
      <c r="E297" s="16">
        <v>0</v>
      </c>
      <c r="F297" s="16">
        <v>0</v>
      </c>
      <c r="G297" s="16">
        <v>10</v>
      </c>
      <c r="H297" s="16">
        <v>39</v>
      </c>
      <c r="I297" s="6" t="s">
        <v>13</v>
      </c>
    </row>
    <row r="298" spans="3:9" x14ac:dyDescent="0.2">
      <c r="C298" s="6" t="s">
        <v>86</v>
      </c>
      <c r="D298" s="16">
        <v>130</v>
      </c>
      <c r="E298" s="16">
        <v>8</v>
      </c>
      <c r="F298" s="16">
        <v>9</v>
      </c>
      <c r="G298" s="16">
        <v>73</v>
      </c>
      <c r="H298" s="16">
        <v>401</v>
      </c>
      <c r="I298" s="6"/>
    </row>
    <row r="299" spans="3:9" ht="15.75" x14ac:dyDescent="0.2">
      <c r="C299" s="1" t="s">
        <v>46</v>
      </c>
      <c r="D299" s="15">
        <f>SUM(D296:D298)</f>
        <v>500</v>
      </c>
      <c r="E299" s="15">
        <v>21</v>
      </c>
      <c r="F299" s="15">
        <v>20</v>
      </c>
      <c r="G299" s="15">
        <v>110</v>
      </c>
      <c r="H299" s="15">
        <v>699</v>
      </c>
      <c r="I299" s="6"/>
    </row>
    <row r="300" spans="3:9" ht="15.75" x14ac:dyDescent="0.2">
      <c r="C300" s="3"/>
    </row>
    <row r="301" spans="3:9" ht="15.75" x14ac:dyDescent="0.2">
      <c r="C301" s="8" t="s">
        <v>29</v>
      </c>
    </row>
    <row r="302" spans="3:9" ht="15.75" x14ac:dyDescent="0.2">
      <c r="C302" s="8"/>
    </row>
    <row r="303" spans="3:9" ht="17.25" customHeight="1" x14ac:dyDescent="0.2">
      <c r="C303" s="1" t="s">
        <v>2</v>
      </c>
      <c r="D303" s="1" t="s">
        <v>17</v>
      </c>
      <c r="E303" s="1" t="s">
        <v>18</v>
      </c>
      <c r="F303" s="1" t="s">
        <v>19</v>
      </c>
      <c r="G303" s="1" t="s">
        <v>20</v>
      </c>
      <c r="H303" s="1" t="s">
        <v>21</v>
      </c>
      <c r="I303" s="1" t="s">
        <v>6</v>
      </c>
    </row>
    <row r="304" spans="3:9" x14ac:dyDescent="0.2">
      <c r="C304" s="6" t="s">
        <v>30</v>
      </c>
      <c r="D304" s="16">
        <v>60</v>
      </c>
      <c r="E304" s="16">
        <v>1</v>
      </c>
      <c r="F304" s="16">
        <v>2</v>
      </c>
      <c r="G304" s="16">
        <v>2</v>
      </c>
      <c r="H304" s="16">
        <v>34</v>
      </c>
      <c r="I304" s="6" t="s">
        <v>73</v>
      </c>
    </row>
    <row r="305" spans="3:9" x14ac:dyDescent="0.2">
      <c r="C305" s="6" t="s">
        <v>53</v>
      </c>
      <c r="D305" s="16">
        <v>270</v>
      </c>
      <c r="E305" s="16">
        <v>5</v>
      </c>
      <c r="F305" s="16">
        <v>11</v>
      </c>
      <c r="G305" s="16">
        <v>14</v>
      </c>
      <c r="H305" s="16">
        <v>127</v>
      </c>
      <c r="I305" s="6" t="s">
        <v>54</v>
      </c>
    </row>
    <row r="306" spans="3:9" x14ac:dyDescent="0.2">
      <c r="C306" s="6" t="s">
        <v>122</v>
      </c>
      <c r="D306" s="16">
        <v>200</v>
      </c>
      <c r="E306" s="16">
        <v>14</v>
      </c>
      <c r="F306" s="16">
        <v>13</v>
      </c>
      <c r="G306" s="16">
        <v>38</v>
      </c>
      <c r="H306" s="16">
        <v>350</v>
      </c>
      <c r="I306" s="6" t="s">
        <v>77</v>
      </c>
    </row>
    <row r="307" spans="3:9" x14ac:dyDescent="0.2">
      <c r="C307" s="6" t="s">
        <v>67</v>
      </c>
      <c r="D307" s="16">
        <v>200</v>
      </c>
      <c r="E307" s="16">
        <v>1</v>
      </c>
      <c r="F307" s="16">
        <v>0</v>
      </c>
      <c r="G307" s="16">
        <v>28</v>
      </c>
      <c r="H307" s="16">
        <v>116</v>
      </c>
      <c r="I307" s="6" t="s">
        <v>123</v>
      </c>
    </row>
    <row r="308" spans="3:9" x14ac:dyDescent="0.2">
      <c r="C308" s="6" t="s">
        <v>40</v>
      </c>
      <c r="D308" s="16">
        <v>50</v>
      </c>
      <c r="E308" s="16">
        <v>4</v>
      </c>
      <c r="F308" s="16">
        <v>0</v>
      </c>
      <c r="G308" s="16">
        <v>22</v>
      </c>
      <c r="H308" s="16">
        <v>102</v>
      </c>
      <c r="I308" s="6"/>
    </row>
    <row r="309" spans="3:9" ht="15.75" x14ac:dyDescent="0.2">
      <c r="C309" s="1" t="s">
        <v>15</v>
      </c>
      <c r="D309" s="18">
        <f>SUM(D304:D308)</f>
        <v>780</v>
      </c>
      <c r="E309" s="15">
        <f>SUM(E304:E308)</f>
        <v>25</v>
      </c>
      <c r="F309" s="15">
        <f>SUM(F304:F308)</f>
        <v>26</v>
      </c>
      <c r="G309" s="15">
        <f>SUM(G304:G308)</f>
        <v>104</v>
      </c>
      <c r="H309" s="15">
        <f>SUM(H304:H308)</f>
        <v>729</v>
      </c>
      <c r="I309" s="6"/>
    </row>
    <row r="310" spans="3:9" ht="15.75" x14ac:dyDescent="0.2">
      <c r="C310" s="10"/>
    </row>
    <row r="311" spans="3:9" ht="15.75" x14ac:dyDescent="0.2">
      <c r="C311" s="10"/>
    </row>
    <row r="312" spans="3:9" ht="18" x14ac:dyDescent="0.2">
      <c r="C312" s="43" t="s">
        <v>159</v>
      </c>
      <c r="D312" s="44"/>
      <c r="E312" s="44"/>
      <c r="F312" s="44"/>
      <c r="G312" s="44"/>
      <c r="H312" s="44"/>
      <c r="I312" s="45"/>
    </row>
    <row r="313" spans="3:9" ht="15.75" x14ac:dyDescent="0.2">
      <c r="C313" s="3"/>
    </row>
    <row r="314" spans="3:9" ht="15.75" x14ac:dyDescent="0.2">
      <c r="C314" s="8" t="s">
        <v>59</v>
      </c>
    </row>
    <row r="315" spans="3:9" ht="15.75" x14ac:dyDescent="0.2">
      <c r="C315" s="8"/>
    </row>
    <row r="316" spans="3:9" ht="16.5" customHeight="1" x14ac:dyDescent="0.2">
      <c r="C316" s="1" t="s">
        <v>2</v>
      </c>
      <c r="D316" s="1" t="s">
        <v>17</v>
      </c>
      <c r="E316" s="1" t="s">
        <v>18</v>
      </c>
      <c r="F316" s="1" t="s">
        <v>19</v>
      </c>
      <c r="G316" s="1" t="s">
        <v>20</v>
      </c>
      <c r="H316" s="1" t="s">
        <v>21</v>
      </c>
      <c r="I316" s="1" t="s">
        <v>6</v>
      </c>
    </row>
    <row r="317" spans="3:9" ht="15.75" x14ac:dyDescent="0.2">
      <c r="C317" s="10"/>
    </row>
    <row r="318" spans="3:9" x14ac:dyDescent="0.2">
      <c r="C318" s="6" t="s">
        <v>108</v>
      </c>
      <c r="D318" s="16">
        <v>130</v>
      </c>
      <c r="E318" s="16">
        <v>6</v>
      </c>
      <c r="F318" s="16">
        <v>10</v>
      </c>
      <c r="G318" s="16">
        <v>13</v>
      </c>
      <c r="H318" s="16">
        <v>172</v>
      </c>
      <c r="I318" s="6" t="s">
        <v>8</v>
      </c>
    </row>
    <row r="319" spans="3:9" x14ac:dyDescent="0.2">
      <c r="C319" s="6" t="s">
        <v>65</v>
      </c>
      <c r="D319" s="16">
        <v>150</v>
      </c>
      <c r="E319" s="16">
        <v>9</v>
      </c>
      <c r="F319" s="16">
        <v>8</v>
      </c>
      <c r="G319" s="16">
        <v>43</v>
      </c>
      <c r="H319" s="16">
        <v>279</v>
      </c>
      <c r="I319" s="6" t="s">
        <v>66</v>
      </c>
    </row>
    <row r="320" spans="3:9" x14ac:dyDescent="0.2">
      <c r="C320" s="6" t="s">
        <v>39</v>
      </c>
      <c r="D320" s="16">
        <v>200</v>
      </c>
      <c r="E320" s="16">
        <v>0</v>
      </c>
      <c r="F320" s="16">
        <v>0</v>
      </c>
      <c r="G320" s="16">
        <v>10</v>
      </c>
      <c r="H320" s="16">
        <v>39</v>
      </c>
      <c r="I320" s="6" t="s">
        <v>13</v>
      </c>
    </row>
    <row r="321" spans="1:9" x14ac:dyDescent="0.2">
      <c r="C321" s="6" t="s">
        <v>40</v>
      </c>
      <c r="D321" s="16">
        <v>25</v>
      </c>
      <c r="E321" s="16">
        <v>2</v>
      </c>
      <c r="F321" s="16">
        <v>0</v>
      </c>
      <c r="G321" s="16">
        <v>11</v>
      </c>
      <c r="H321" s="16">
        <v>51</v>
      </c>
      <c r="I321" s="6"/>
    </row>
    <row r="322" spans="1:9" ht="15.75" x14ac:dyDescent="0.2">
      <c r="C322" s="1" t="s">
        <v>15</v>
      </c>
      <c r="D322" s="15">
        <v>505</v>
      </c>
      <c r="E322" s="15">
        <v>17</v>
      </c>
      <c r="F322" s="15">
        <v>18</v>
      </c>
      <c r="G322" s="15">
        <f>SUM(G318:G321)</f>
        <v>77</v>
      </c>
      <c r="H322" s="15">
        <f>SUM(H318:H321)</f>
        <v>541</v>
      </c>
      <c r="I322" s="6"/>
    </row>
    <row r="323" spans="1:9" ht="15.75" x14ac:dyDescent="0.2">
      <c r="C323" s="10"/>
    </row>
    <row r="324" spans="1:9" ht="15.75" x14ac:dyDescent="0.2">
      <c r="C324" s="8" t="s">
        <v>96</v>
      </c>
    </row>
    <row r="325" spans="1:9" ht="15.75" x14ac:dyDescent="0.2">
      <c r="C325" s="8"/>
    </row>
    <row r="326" spans="1:9" ht="16.5" customHeight="1" x14ac:dyDescent="0.2">
      <c r="C326" s="1" t="s">
        <v>2</v>
      </c>
      <c r="D326" s="1" t="s">
        <v>17</v>
      </c>
      <c r="E326" s="1" t="s">
        <v>18</v>
      </c>
      <c r="F326" s="1" t="s">
        <v>19</v>
      </c>
      <c r="G326" s="1" t="s">
        <v>20</v>
      </c>
      <c r="H326" s="1" t="s">
        <v>21</v>
      </c>
      <c r="I326" s="1" t="s">
        <v>6</v>
      </c>
    </row>
    <row r="327" spans="1:9" ht="15.75" x14ac:dyDescent="0.2">
      <c r="C327" s="10"/>
    </row>
    <row r="328" spans="1:9" x14ac:dyDescent="0.2">
      <c r="A328" s="49"/>
      <c r="B328" s="49"/>
      <c r="C328" s="39" t="s">
        <v>124</v>
      </c>
      <c r="D328" s="37">
        <v>130</v>
      </c>
      <c r="E328" s="37">
        <v>21</v>
      </c>
      <c r="F328" s="37">
        <v>20</v>
      </c>
      <c r="G328" s="37">
        <v>1</v>
      </c>
      <c r="H328" s="37">
        <v>265</v>
      </c>
      <c r="I328" s="41" t="s">
        <v>125</v>
      </c>
    </row>
    <row r="329" spans="1:9" ht="0.75" customHeight="1" x14ac:dyDescent="0.2">
      <c r="A329" s="50"/>
      <c r="B329" s="50"/>
      <c r="C329" s="40"/>
      <c r="D329" s="38"/>
      <c r="E329" s="38"/>
      <c r="F329" s="38"/>
      <c r="G329" s="38"/>
      <c r="H329" s="38"/>
      <c r="I329" s="42"/>
    </row>
    <row r="330" spans="1:9" ht="13.5" customHeight="1" x14ac:dyDescent="0.2">
      <c r="A330" s="29"/>
      <c r="B330" s="29"/>
      <c r="C330" s="22"/>
      <c r="D330" s="28"/>
      <c r="E330" s="28"/>
      <c r="F330" s="28"/>
      <c r="G330" s="28"/>
      <c r="H330" s="28"/>
      <c r="I330" s="6" t="s">
        <v>36</v>
      </c>
    </row>
    <row r="331" spans="1:9" x14ac:dyDescent="0.2">
      <c r="C331" s="6" t="s">
        <v>84</v>
      </c>
      <c r="D331" s="16">
        <v>150</v>
      </c>
      <c r="E331" s="16">
        <v>3</v>
      </c>
      <c r="F331" s="16">
        <v>7</v>
      </c>
      <c r="G331" s="16">
        <v>22</v>
      </c>
      <c r="H331" s="16">
        <v>164</v>
      </c>
      <c r="I331" s="6" t="s">
        <v>70</v>
      </c>
    </row>
    <row r="332" spans="1:9" x14ac:dyDescent="0.2">
      <c r="C332" s="6" t="s">
        <v>11</v>
      </c>
      <c r="D332" s="16">
        <v>200</v>
      </c>
      <c r="E332" s="16">
        <v>0</v>
      </c>
      <c r="F332" s="16">
        <v>0</v>
      </c>
      <c r="G332" s="16">
        <v>10</v>
      </c>
      <c r="H332" s="16">
        <v>39</v>
      </c>
      <c r="I332" s="6" t="s">
        <v>13</v>
      </c>
    </row>
    <row r="333" spans="1:9" x14ac:dyDescent="0.2">
      <c r="C333" s="6" t="s">
        <v>40</v>
      </c>
      <c r="D333" s="16">
        <v>25</v>
      </c>
      <c r="E333" s="16">
        <v>2</v>
      </c>
      <c r="F333" s="16">
        <v>0</v>
      </c>
      <c r="G333" s="16">
        <v>11</v>
      </c>
      <c r="H333" s="16">
        <v>51</v>
      </c>
      <c r="I333" s="6"/>
    </row>
    <row r="334" spans="1:9" ht="15.75" x14ac:dyDescent="0.2">
      <c r="C334" s="1" t="s">
        <v>15</v>
      </c>
      <c r="D334" s="15">
        <f>SUM(D328:D333)</f>
        <v>505</v>
      </c>
      <c r="E334" s="15">
        <v>26</v>
      </c>
      <c r="F334" s="15">
        <v>27</v>
      </c>
      <c r="G334" s="15">
        <v>44</v>
      </c>
      <c r="H334" s="15">
        <v>519</v>
      </c>
      <c r="I334" s="6"/>
    </row>
    <row r="335" spans="1:9" ht="15.75" x14ac:dyDescent="0.2">
      <c r="C335" s="3"/>
      <c r="D335" s="13"/>
      <c r="E335" s="13"/>
      <c r="F335" s="13"/>
      <c r="G335" s="13"/>
      <c r="H335" s="13"/>
    </row>
    <row r="336" spans="1:9" ht="15.75" x14ac:dyDescent="0.2">
      <c r="C336" s="8" t="s">
        <v>29</v>
      </c>
      <c r="D336" s="13"/>
      <c r="E336" s="13"/>
      <c r="F336" s="13"/>
      <c r="G336" s="13"/>
      <c r="H336" s="13"/>
    </row>
    <row r="337" spans="3:9" ht="15.75" x14ac:dyDescent="0.2">
      <c r="C337" s="3"/>
      <c r="D337" s="13"/>
      <c r="E337" s="13"/>
      <c r="F337" s="13"/>
      <c r="G337" s="13"/>
      <c r="H337" s="13"/>
    </row>
    <row r="338" spans="3:9" ht="18" customHeight="1" x14ac:dyDescent="0.2">
      <c r="C338" s="1" t="s">
        <v>2</v>
      </c>
      <c r="D338" s="1" t="s">
        <v>17</v>
      </c>
      <c r="E338" s="1" t="s">
        <v>18</v>
      </c>
      <c r="F338" s="1" t="s">
        <v>19</v>
      </c>
      <c r="G338" s="1" t="s">
        <v>20</v>
      </c>
      <c r="H338" s="1" t="s">
        <v>21</v>
      </c>
      <c r="I338" s="1" t="s">
        <v>6</v>
      </c>
    </row>
    <row r="339" spans="3:9" ht="15.75" x14ac:dyDescent="0.2">
      <c r="C339" s="1"/>
      <c r="D339" s="1"/>
      <c r="E339" s="1"/>
      <c r="F339" s="1"/>
      <c r="G339" s="1"/>
      <c r="H339" s="1"/>
      <c r="I339" s="1"/>
    </row>
    <row r="340" spans="3:9" x14ac:dyDescent="0.2">
      <c r="C340" s="6" t="s">
        <v>30</v>
      </c>
      <c r="D340" s="16">
        <v>100</v>
      </c>
      <c r="E340" s="16">
        <v>2</v>
      </c>
      <c r="F340" s="16">
        <v>3</v>
      </c>
      <c r="G340" s="16">
        <v>3</v>
      </c>
      <c r="H340" s="16">
        <v>57</v>
      </c>
      <c r="I340" s="6" t="s">
        <v>126</v>
      </c>
    </row>
    <row r="341" spans="3:9" x14ac:dyDescent="0.2">
      <c r="C341" s="6" t="s">
        <v>127</v>
      </c>
      <c r="D341" s="16">
        <v>260</v>
      </c>
      <c r="E341" s="16">
        <v>5</v>
      </c>
      <c r="F341" s="16">
        <v>7</v>
      </c>
      <c r="G341" s="16">
        <v>14</v>
      </c>
      <c r="H341" s="16">
        <v>135</v>
      </c>
      <c r="I341" s="6" t="s">
        <v>128</v>
      </c>
    </row>
    <row r="342" spans="3:9" x14ac:dyDescent="0.2">
      <c r="C342" s="6" t="s">
        <v>101</v>
      </c>
      <c r="D342" s="16">
        <v>250</v>
      </c>
      <c r="E342" s="16">
        <v>12</v>
      </c>
      <c r="F342" s="16">
        <v>14</v>
      </c>
      <c r="G342" s="16">
        <v>38</v>
      </c>
      <c r="H342" s="16">
        <v>318</v>
      </c>
      <c r="I342" s="6" t="s">
        <v>102</v>
      </c>
    </row>
    <row r="343" spans="3:9" x14ac:dyDescent="0.2">
      <c r="C343" s="6" t="s">
        <v>129</v>
      </c>
      <c r="D343" s="16">
        <v>200</v>
      </c>
      <c r="E343" s="16">
        <v>0</v>
      </c>
      <c r="F343" s="16">
        <v>0</v>
      </c>
      <c r="G343" s="16">
        <v>24</v>
      </c>
      <c r="H343" s="16">
        <v>94</v>
      </c>
      <c r="I343" s="6" t="s">
        <v>45</v>
      </c>
    </row>
    <row r="344" spans="3:9" x14ac:dyDescent="0.2">
      <c r="C344" s="6" t="s">
        <v>14</v>
      </c>
      <c r="D344" s="16">
        <v>50</v>
      </c>
      <c r="E344" s="16">
        <v>4</v>
      </c>
      <c r="F344" s="16">
        <v>0</v>
      </c>
      <c r="G344" s="16">
        <v>22</v>
      </c>
      <c r="H344" s="16">
        <v>102</v>
      </c>
      <c r="I344" s="6"/>
    </row>
    <row r="345" spans="3:9" ht="15.75" x14ac:dyDescent="0.2">
      <c r="C345" s="1" t="s">
        <v>15</v>
      </c>
      <c r="D345" s="18">
        <f>SUM(D340:D344)</f>
        <v>860</v>
      </c>
      <c r="E345" s="15">
        <f>SUM(E340:E344)</f>
        <v>23</v>
      </c>
      <c r="F345" s="15">
        <f>SUM(F340:F344)</f>
        <v>24</v>
      </c>
      <c r="G345" s="15">
        <f>SUM(G340:G344)</f>
        <v>101</v>
      </c>
      <c r="H345" s="15">
        <f>SUM(H340:H344)</f>
        <v>706</v>
      </c>
      <c r="I345" s="6"/>
    </row>
    <row r="346" spans="3:9" ht="15.75" x14ac:dyDescent="0.2">
      <c r="C346" s="10"/>
    </row>
    <row r="347" spans="3:9" ht="15.75" x14ac:dyDescent="0.2">
      <c r="C347" s="10"/>
    </row>
    <row r="348" spans="3:9" ht="18" x14ac:dyDescent="0.2">
      <c r="C348" s="33" t="s">
        <v>130</v>
      </c>
      <c r="D348" s="34"/>
      <c r="E348" s="34"/>
      <c r="F348" s="34"/>
      <c r="G348" s="34"/>
      <c r="H348" s="34"/>
      <c r="I348" s="35"/>
    </row>
    <row r="349" spans="3:9" ht="15.75" x14ac:dyDescent="0.2">
      <c r="C349" s="3"/>
    </row>
    <row r="350" spans="3:9" ht="15.75" x14ac:dyDescent="0.2">
      <c r="C350" s="8" t="s">
        <v>112</v>
      </c>
    </row>
    <row r="351" spans="3:9" ht="15.75" x14ac:dyDescent="0.2">
      <c r="C351" s="10"/>
    </row>
    <row r="352" spans="3:9" ht="16.5" customHeight="1" x14ac:dyDescent="0.2">
      <c r="C352" s="1" t="s">
        <v>2</v>
      </c>
      <c r="D352" s="1" t="s">
        <v>72</v>
      </c>
      <c r="E352" s="1" t="s">
        <v>18</v>
      </c>
      <c r="F352" s="1" t="s">
        <v>19</v>
      </c>
      <c r="G352" s="1" t="s">
        <v>20</v>
      </c>
      <c r="H352" s="1" t="s">
        <v>21</v>
      </c>
      <c r="I352" s="1" t="s">
        <v>6</v>
      </c>
    </row>
    <row r="353" spans="3:9" ht="19.5" customHeight="1" x14ac:dyDescent="0.2">
      <c r="C353" s="6" t="s">
        <v>132</v>
      </c>
      <c r="D353" s="16">
        <v>205</v>
      </c>
      <c r="E353" s="16">
        <v>4</v>
      </c>
      <c r="F353" s="16">
        <v>3</v>
      </c>
      <c r="G353" s="16">
        <v>35</v>
      </c>
      <c r="H353" s="16">
        <v>202</v>
      </c>
      <c r="I353" s="6" t="s">
        <v>133</v>
      </c>
    </row>
    <row r="354" spans="3:9" ht="15" customHeight="1" x14ac:dyDescent="0.2">
      <c r="C354" s="6" t="s">
        <v>24</v>
      </c>
      <c r="D354" s="16">
        <v>200</v>
      </c>
      <c r="E354" s="16">
        <v>5</v>
      </c>
      <c r="F354" s="16">
        <v>8</v>
      </c>
      <c r="G354" s="16">
        <v>22</v>
      </c>
      <c r="H354" s="16">
        <v>151</v>
      </c>
      <c r="I354" s="6" t="s">
        <v>25</v>
      </c>
    </row>
    <row r="355" spans="3:9" x14ac:dyDescent="0.2">
      <c r="C355" s="6" t="s">
        <v>71</v>
      </c>
      <c r="D355" s="16">
        <v>45</v>
      </c>
      <c r="E355" s="16">
        <v>5</v>
      </c>
      <c r="F355" s="16">
        <v>5</v>
      </c>
      <c r="G355" s="16">
        <v>9</v>
      </c>
      <c r="H355" s="16">
        <v>118</v>
      </c>
      <c r="I355" s="6" t="s">
        <v>27</v>
      </c>
    </row>
    <row r="356" spans="3:9" x14ac:dyDescent="0.2">
      <c r="C356" s="6" t="s">
        <v>134</v>
      </c>
      <c r="D356" s="16">
        <v>50</v>
      </c>
      <c r="E356" s="16">
        <v>5</v>
      </c>
      <c r="F356" s="16">
        <v>4</v>
      </c>
      <c r="G356" s="16">
        <v>17</v>
      </c>
      <c r="H356" s="16">
        <v>114</v>
      </c>
      <c r="I356" s="6"/>
    </row>
    <row r="357" spans="3:9" ht="15.75" x14ac:dyDescent="0.2">
      <c r="C357" s="1" t="s">
        <v>15</v>
      </c>
      <c r="D357" s="15">
        <f>SUM(D353:D356)</f>
        <v>500</v>
      </c>
      <c r="E357" s="15">
        <f>SUM(E353:E356)</f>
        <v>19</v>
      </c>
      <c r="F357" s="15">
        <f>SUM(F353:F356)</f>
        <v>20</v>
      </c>
      <c r="G357" s="15">
        <f>SUM(G353:G356)</f>
        <v>83</v>
      </c>
      <c r="H357" s="15">
        <f>SUM(H353:H356)</f>
        <v>585</v>
      </c>
      <c r="I357" s="6"/>
    </row>
    <row r="358" spans="3:9" ht="15.75" x14ac:dyDescent="0.2">
      <c r="C358" s="10"/>
    </row>
    <row r="359" spans="3:9" ht="15.75" x14ac:dyDescent="0.2">
      <c r="C359" s="8" t="s">
        <v>60</v>
      </c>
    </row>
    <row r="360" spans="3:9" ht="15.75" x14ac:dyDescent="0.2">
      <c r="C360" s="8"/>
    </row>
    <row r="361" spans="3:9" ht="15.75" x14ac:dyDescent="0.2">
      <c r="C361" s="1" t="s">
        <v>2</v>
      </c>
      <c r="D361" s="1" t="s">
        <v>72</v>
      </c>
      <c r="E361" s="1" t="s">
        <v>18</v>
      </c>
      <c r="F361" s="1" t="s">
        <v>19</v>
      </c>
      <c r="G361" s="1" t="s">
        <v>20</v>
      </c>
      <c r="H361" s="1" t="s">
        <v>21</v>
      </c>
      <c r="I361" s="1" t="s">
        <v>6</v>
      </c>
    </row>
    <row r="362" spans="3:9" ht="15.75" x14ac:dyDescent="0.2">
      <c r="C362" s="3"/>
    </row>
    <row r="363" spans="3:9" x14ac:dyDescent="0.2">
      <c r="C363" s="6" t="s">
        <v>7</v>
      </c>
      <c r="D363" s="16">
        <v>130</v>
      </c>
      <c r="E363" s="16">
        <v>17</v>
      </c>
      <c r="F363" s="16">
        <v>9</v>
      </c>
      <c r="G363" s="16">
        <v>6</v>
      </c>
      <c r="H363" s="16">
        <v>172</v>
      </c>
      <c r="I363" s="6" t="s">
        <v>109</v>
      </c>
    </row>
    <row r="364" spans="3:9" x14ac:dyDescent="0.2">
      <c r="C364" s="6" t="s">
        <v>9</v>
      </c>
      <c r="D364" s="16">
        <v>150</v>
      </c>
      <c r="E364" s="16">
        <v>5</v>
      </c>
      <c r="F364" s="16">
        <v>6</v>
      </c>
      <c r="G364" s="16">
        <v>35</v>
      </c>
      <c r="H364" s="16">
        <v>221</v>
      </c>
      <c r="I364" s="6" t="s">
        <v>10</v>
      </c>
    </row>
    <row r="365" spans="3:9" x14ac:dyDescent="0.2">
      <c r="C365" s="6" t="s">
        <v>11</v>
      </c>
      <c r="D365" s="16">
        <v>200</v>
      </c>
      <c r="E365" s="16">
        <v>0</v>
      </c>
      <c r="F365" s="16">
        <v>0</v>
      </c>
      <c r="G365" s="16">
        <v>10</v>
      </c>
      <c r="H365" s="16">
        <v>39</v>
      </c>
      <c r="I365" s="6" t="s">
        <v>13</v>
      </c>
    </row>
    <row r="366" spans="3:9" x14ac:dyDescent="0.2">
      <c r="C366" s="6" t="s">
        <v>14</v>
      </c>
      <c r="D366" s="16">
        <v>25</v>
      </c>
      <c r="E366" s="16">
        <v>2</v>
      </c>
      <c r="F366" s="16">
        <v>0</v>
      </c>
      <c r="G366" s="16">
        <v>11</v>
      </c>
      <c r="H366" s="16">
        <v>51</v>
      </c>
      <c r="I366" s="6"/>
    </row>
    <row r="367" spans="3:9" ht="15.75" x14ac:dyDescent="0.2">
      <c r="C367" s="1" t="s">
        <v>15</v>
      </c>
      <c r="D367" s="15">
        <v>505</v>
      </c>
      <c r="E367" s="15">
        <v>19</v>
      </c>
      <c r="F367" s="15">
        <v>12</v>
      </c>
      <c r="G367" s="15">
        <v>74</v>
      </c>
      <c r="H367" s="15">
        <v>486</v>
      </c>
      <c r="I367" s="6"/>
    </row>
    <row r="368" spans="3:9" ht="15.75" x14ac:dyDescent="0.2">
      <c r="C368" s="3"/>
    </row>
    <row r="369" spans="3:9" ht="15.75" x14ac:dyDescent="0.2">
      <c r="C369" s="8" t="s">
        <v>29</v>
      </c>
    </row>
    <row r="370" spans="3:9" ht="15.75" x14ac:dyDescent="0.2">
      <c r="C370" s="8"/>
    </row>
    <row r="371" spans="3:9" ht="17.25" customHeight="1" x14ac:dyDescent="0.2">
      <c r="C371" s="1" t="s">
        <v>2</v>
      </c>
      <c r="D371" s="1" t="s">
        <v>17</v>
      </c>
      <c r="E371" s="1" t="s">
        <v>18</v>
      </c>
      <c r="F371" s="1" t="s">
        <v>19</v>
      </c>
      <c r="G371" s="1" t="s">
        <v>20</v>
      </c>
      <c r="H371" s="1" t="s">
        <v>21</v>
      </c>
      <c r="I371" s="1" t="s">
        <v>6</v>
      </c>
    </row>
    <row r="372" spans="3:9" ht="15.75" customHeight="1" x14ac:dyDescent="0.2"/>
    <row r="373" spans="3:9" x14ac:dyDescent="0.2">
      <c r="C373" s="6" t="s">
        <v>30</v>
      </c>
      <c r="D373" s="16">
        <v>100</v>
      </c>
      <c r="E373" s="16">
        <v>2</v>
      </c>
      <c r="F373" s="16">
        <v>3</v>
      </c>
      <c r="G373" s="16">
        <v>3</v>
      </c>
      <c r="H373" s="16">
        <v>57</v>
      </c>
      <c r="I373" s="6" t="s">
        <v>31</v>
      </c>
    </row>
    <row r="374" spans="3:9" x14ac:dyDescent="0.2">
      <c r="C374" s="6" t="s">
        <v>32</v>
      </c>
      <c r="D374" s="16">
        <v>260</v>
      </c>
      <c r="E374" s="16">
        <v>9</v>
      </c>
      <c r="F374" s="16">
        <v>6</v>
      </c>
      <c r="G374" s="16">
        <v>22</v>
      </c>
      <c r="H374" s="16">
        <v>185</v>
      </c>
      <c r="I374" s="6" t="s">
        <v>33</v>
      </c>
    </row>
    <row r="375" spans="3:9" x14ac:dyDescent="0.2">
      <c r="C375" s="36" t="s">
        <v>34</v>
      </c>
      <c r="D375" s="32">
        <v>120</v>
      </c>
      <c r="E375" s="32">
        <v>6</v>
      </c>
      <c r="F375" s="32">
        <v>9</v>
      </c>
      <c r="G375" s="32">
        <v>21</v>
      </c>
      <c r="H375" s="32">
        <v>162</v>
      </c>
      <c r="I375" s="6" t="s">
        <v>35</v>
      </c>
    </row>
    <row r="376" spans="3:9" x14ac:dyDescent="0.2">
      <c r="C376" s="36"/>
      <c r="D376" s="32"/>
      <c r="E376" s="32"/>
      <c r="F376" s="32"/>
      <c r="G376" s="32"/>
      <c r="H376" s="32"/>
      <c r="I376" s="6" t="s">
        <v>36</v>
      </c>
    </row>
    <row r="377" spans="3:9" x14ac:dyDescent="0.2">
      <c r="C377" s="6" t="s">
        <v>37</v>
      </c>
      <c r="D377" s="16">
        <v>150</v>
      </c>
      <c r="E377" s="16">
        <v>3</v>
      </c>
      <c r="F377" s="16">
        <v>7</v>
      </c>
      <c r="G377" s="16">
        <v>22</v>
      </c>
      <c r="H377" s="16">
        <v>164</v>
      </c>
      <c r="I377" s="6" t="s">
        <v>38</v>
      </c>
    </row>
    <row r="378" spans="3:9" x14ac:dyDescent="0.2">
      <c r="C378" s="6" t="s">
        <v>39</v>
      </c>
      <c r="D378" s="16">
        <v>200</v>
      </c>
      <c r="E378" s="16">
        <v>0</v>
      </c>
      <c r="F378" s="16">
        <v>0</v>
      </c>
      <c r="G378" s="16">
        <v>10</v>
      </c>
      <c r="H378" s="16">
        <v>39</v>
      </c>
      <c r="I378" s="6" t="s">
        <v>13</v>
      </c>
    </row>
    <row r="379" spans="3:9" x14ac:dyDescent="0.2">
      <c r="C379" s="6" t="s">
        <v>40</v>
      </c>
      <c r="D379" s="16">
        <v>50</v>
      </c>
      <c r="E379" s="16">
        <v>4</v>
      </c>
      <c r="F379" s="16">
        <v>0</v>
      </c>
      <c r="G379" s="16">
        <v>22</v>
      </c>
      <c r="H379" s="16">
        <v>102</v>
      </c>
      <c r="I379" s="6"/>
    </row>
    <row r="380" spans="3:9" ht="15.75" x14ac:dyDescent="0.2">
      <c r="C380" s="1" t="s">
        <v>41</v>
      </c>
      <c r="D380" s="18">
        <f>SUM(D373:D379)</f>
        <v>880</v>
      </c>
      <c r="E380" s="15">
        <f>SUM(E373:E379)</f>
        <v>24</v>
      </c>
      <c r="F380" s="15">
        <f>SUM(F373:F379)</f>
        <v>25</v>
      </c>
      <c r="G380" s="15">
        <f>SUM(G373:G379)</f>
        <v>100</v>
      </c>
      <c r="H380" s="15">
        <f>SUM(H373:H379)</f>
        <v>709</v>
      </c>
      <c r="I380" s="6"/>
    </row>
    <row r="381" spans="3:9" ht="15.75" x14ac:dyDescent="0.2">
      <c r="C381" s="10"/>
    </row>
    <row r="382" spans="3:9" ht="18" x14ac:dyDescent="0.2">
      <c r="C382" s="43" t="s">
        <v>160</v>
      </c>
      <c r="D382" s="44"/>
      <c r="E382" s="44"/>
      <c r="F382" s="44"/>
      <c r="G382" s="44"/>
      <c r="H382" s="44"/>
      <c r="I382" s="45"/>
    </row>
    <row r="383" spans="3:9" ht="15.75" x14ac:dyDescent="0.2">
      <c r="C383" s="10"/>
    </row>
    <row r="384" spans="3:9" ht="15.75" x14ac:dyDescent="0.2">
      <c r="C384" s="8" t="s">
        <v>112</v>
      </c>
    </row>
    <row r="385" spans="3:9" ht="15.75" x14ac:dyDescent="0.2">
      <c r="C385" s="10"/>
    </row>
    <row r="386" spans="3:9" ht="15.75" x14ac:dyDescent="0.2">
      <c r="C386" s="1" t="s">
        <v>2</v>
      </c>
      <c r="D386" s="1" t="s">
        <v>113</v>
      </c>
      <c r="E386" s="1" t="s">
        <v>69</v>
      </c>
      <c r="F386" s="1" t="s">
        <v>4</v>
      </c>
      <c r="G386" s="1" t="s">
        <v>20</v>
      </c>
      <c r="H386" s="1" t="s">
        <v>21</v>
      </c>
      <c r="I386" s="1" t="s">
        <v>6</v>
      </c>
    </row>
    <row r="387" spans="3:9" ht="15.75" x14ac:dyDescent="0.2">
      <c r="C387" s="1"/>
      <c r="D387" s="1"/>
      <c r="E387" s="1"/>
      <c r="F387" s="1"/>
      <c r="G387" s="1"/>
      <c r="H387" s="1"/>
      <c r="I387" s="1"/>
    </row>
    <row r="388" spans="3:9" x14ac:dyDescent="0.2">
      <c r="C388" s="6" t="s">
        <v>124</v>
      </c>
      <c r="D388" s="16">
        <v>130</v>
      </c>
      <c r="E388" s="16">
        <v>8</v>
      </c>
      <c r="F388" s="16">
        <v>11</v>
      </c>
      <c r="G388" s="16">
        <v>13</v>
      </c>
      <c r="H388" s="16">
        <v>169</v>
      </c>
      <c r="I388" s="6" t="s">
        <v>125</v>
      </c>
    </row>
    <row r="389" spans="3:9" ht="16.5" customHeight="1" x14ac:dyDescent="0.2">
      <c r="C389" s="6"/>
      <c r="D389" s="16"/>
      <c r="E389" s="16"/>
      <c r="F389" s="16"/>
      <c r="G389" s="16"/>
      <c r="H389" s="16"/>
      <c r="I389" s="6" t="s">
        <v>36</v>
      </c>
    </row>
    <row r="390" spans="3:9" x14ac:dyDescent="0.2">
      <c r="C390" s="6" t="s">
        <v>65</v>
      </c>
      <c r="D390" s="16">
        <v>150</v>
      </c>
      <c r="E390" s="16">
        <v>9</v>
      </c>
      <c r="F390" s="16">
        <v>8</v>
      </c>
      <c r="G390" s="16">
        <v>43</v>
      </c>
      <c r="H390" s="16">
        <v>279</v>
      </c>
      <c r="I390" s="6" t="s">
        <v>66</v>
      </c>
    </row>
    <row r="391" spans="3:9" x14ac:dyDescent="0.2">
      <c r="C391" s="6" t="s">
        <v>11</v>
      </c>
      <c r="D391" s="16">
        <v>200</v>
      </c>
      <c r="E391" s="16">
        <v>0</v>
      </c>
      <c r="F391" s="16">
        <v>0</v>
      </c>
      <c r="G391" s="16">
        <v>10</v>
      </c>
      <c r="H391" s="16">
        <v>39</v>
      </c>
      <c r="I391" s="6" t="s">
        <v>13</v>
      </c>
    </row>
    <row r="392" spans="3:9" x14ac:dyDescent="0.2">
      <c r="C392" s="6" t="s">
        <v>40</v>
      </c>
      <c r="D392" s="16">
        <v>25</v>
      </c>
      <c r="E392" s="16">
        <v>2</v>
      </c>
      <c r="F392" s="16">
        <v>0</v>
      </c>
      <c r="G392" s="16">
        <v>11</v>
      </c>
      <c r="H392" s="16">
        <v>51</v>
      </c>
      <c r="I392" s="6"/>
    </row>
    <row r="393" spans="3:9" ht="15.75" x14ac:dyDescent="0.2">
      <c r="C393" s="1" t="s">
        <v>15</v>
      </c>
      <c r="D393" s="15">
        <f>SUM(D388:D392)</f>
        <v>505</v>
      </c>
      <c r="E393" s="15">
        <v>19</v>
      </c>
      <c r="F393" s="15">
        <v>19</v>
      </c>
      <c r="G393" s="15">
        <v>77</v>
      </c>
      <c r="H393" s="15">
        <v>538</v>
      </c>
      <c r="I393" s="6"/>
    </row>
    <row r="394" spans="3:9" ht="15.75" x14ac:dyDescent="0.2">
      <c r="C394" s="3"/>
    </row>
    <row r="395" spans="3:9" ht="15.75" x14ac:dyDescent="0.2">
      <c r="C395" s="8" t="s">
        <v>47</v>
      </c>
    </row>
    <row r="396" spans="3:9" ht="15.75" x14ac:dyDescent="0.2">
      <c r="C396" s="8"/>
    </row>
    <row r="397" spans="3:9" ht="15.75" x14ac:dyDescent="0.2">
      <c r="C397" s="1" t="s">
        <v>2</v>
      </c>
      <c r="D397" s="1" t="s">
        <v>113</v>
      </c>
      <c r="E397" s="1" t="s">
        <v>69</v>
      </c>
      <c r="F397" s="1" t="s">
        <v>4</v>
      </c>
      <c r="G397" s="1" t="s">
        <v>20</v>
      </c>
      <c r="H397" s="1" t="s">
        <v>21</v>
      </c>
      <c r="I397" s="1" t="s">
        <v>6</v>
      </c>
    </row>
    <row r="398" spans="3:9" x14ac:dyDescent="0.2">
      <c r="C398" s="7"/>
    </row>
    <row r="399" spans="3:9" x14ac:dyDescent="0.2">
      <c r="C399" s="6" t="s">
        <v>101</v>
      </c>
      <c r="D399" s="16">
        <v>200</v>
      </c>
      <c r="E399" s="16">
        <v>18</v>
      </c>
      <c r="F399" s="16">
        <v>10</v>
      </c>
      <c r="G399" s="16">
        <v>22</v>
      </c>
      <c r="H399" s="16">
        <v>250</v>
      </c>
      <c r="I399" s="6" t="s">
        <v>102</v>
      </c>
    </row>
    <row r="400" spans="3:9" ht="16.5" customHeight="1" x14ac:dyDescent="0.2">
      <c r="C400" s="6" t="s">
        <v>67</v>
      </c>
      <c r="D400" s="16">
        <v>200</v>
      </c>
      <c r="E400" s="16">
        <v>1</v>
      </c>
      <c r="F400" s="16">
        <v>0</v>
      </c>
      <c r="G400" s="16">
        <v>28</v>
      </c>
      <c r="H400" s="16">
        <v>116</v>
      </c>
      <c r="I400" s="6" t="s">
        <v>68</v>
      </c>
    </row>
    <row r="401" spans="3:9" x14ac:dyDescent="0.2">
      <c r="C401" s="6" t="s">
        <v>103</v>
      </c>
      <c r="D401" s="16">
        <v>25</v>
      </c>
      <c r="E401" s="16">
        <v>1</v>
      </c>
      <c r="F401" s="16">
        <v>0</v>
      </c>
      <c r="G401" s="16">
        <v>8</v>
      </c>
      <c r="H401" s="16">
        <v>48</v>
      </c>
      <c r="I401" s="6"/>
    </row>
    <row r="402" spans="3:9" x14ac:dyDescent="0.2">
      <c r="C402" s="6" t="s">
        <v>52</v>
      </c>
      <c r="D402" s="16">
        <v>125</v>
      </c>
      <c r="E402" s="16">
        <v>0</v>
      </c>
      <c r="F402" s="16">
        <v>0</v>
      </c>
      <c r="G402" s="16">
        <v>14</v>
      </c>
      <c r="H402" s="16">
        <v>56</v>
      </c>
      <c r="I402" s="6"/>
    </row>
    <row r="403" spans="3:9" ht="15.75" x14ac:dyDescent="0.2">
      <c r="C403" s="1" t="s">
        <v>15</v>
      </c>
      <c r="D403" s="15">
        <f>SUM(D399:D402)</f>
        <v>550</v>
      </c>
      <c r="E403" s="15">
        <v>20</v>
      </c>
      <c r="F403" s="15">
        <v>10</v>
      </c>
      <c r="G403" s="15">
        <v>72</v>
      </c>
      <c r="H403" s="15">
        <v>470</v>
      </c>
      <c r="I403" s="6"/>
    </row>
    <row r="404" spans="3:9" ht="15.75" x14ac:dyDescent="0.2">
      <c r="C404" s="10"/>
    </row>
    <row r="405" spans="3:9" ht="15.75" x14ac:dyDescent="0.2">
      <c r="C405" s="8" t="s">
        <v>29</v>
      </c>
    </row>
    <row r="406" spans="3:9" ht="15.75" x14ac:dyDescent="0.2">
      <c r="C406" s="8"/>
    </row>
    <row r="407" spans="3:9" ht="15.75" x14ac:dyDescent="0.2">
      <c r="C407" s="1" t="s">
        <v>2</v>
      </c>
      <c r="D407" s="1" t="s">
        <v>72</v>
      </c>
      <c r="E407" s="1" t="s">
        <v>18</v>
      </c>
      <c r="F407" s="1" t="s">
        <v>19</v>
      </c>
      <c r="G407" s="1" t="s">
        <v>20</v>
      </c>
      <c r="H407" s="1" t="s">
        <v>21</v>
      </c>
      <c r="I407" s="1" t="s">
        <v>6</v>
      </c>
    </row>
    <row r="408" spans="3:9" ht="15.75" x14ac:dyDescent="0.2">
      <c r="C408" s="1"/>
      <c r="D408" s="1"/>
      <c r="E408" s="1"/>
      <c r="F408" s="1"/>
      <c r="G408" s="1"/>
      <c r="H408" s="1"/>
      <c r="I408" s="1"/>
    </row>
    <row r="409" spans="3:9" x14ac:dyDescent="0.2">
      <c r="C409" s="6" t="s">
        <v>30</v>
      </c>
      <c r="D409" s="16">
        <v>60</v>
      </c>
      <c r="E409" s="16">
        <v>1</v>
      </c>
      <c r="F409" s="16">
        <v>2</v>
      </c>
      <c r="G409" s="16">
        <v>2</v>
      </c>
      <c r="H409" s="16">
        <v>34</v>
      </c>
      <c r="I409" s="6" t="s">
        <v>31</v>
      </c>
    </row>
    <row r="410" spans="3:9" x14ac:dyDescent="0.2">
      <c r="C410" s="6" t="s">
        <v>61</v>
      </c>
      <c r="D410" s="16">
        <v>270</v>
      </c>
      <c r="E410" s="16">
        <v>6</v>
      </c>
      <c r="F410" s="16">
        <v>10</v>
      </c>
      <c r="G410" s="16">
        <v>27</v>
      </c>
      <c r="H410" s="16">
        <v>174</v>
      </c>
      <c r="I410" s="6" t="s">
        <v>62</v>
      </c>
    </row>
    <row r="411" spans="3:9" x14ac:dyDescent="0.2">
      <c r="C411" s="6" t="s">
        <v>108</v>
      </c>
      <c r="D411" s="16">
        <v>90</v>
      </c>
      <c r="E411" s="16">
        <v>6</v>
      </c>
      <c r="F411" s="16">
        <v>7</v>
      </c>
      <c r="G411" s="16">
        <v>4</v>
      </c>
      <c r="H411" s="16">
        <v>119</v>
      </c>
      <c r="I411" s="6" t="s">
        <v>8</v>
      </c>
    </row>
    <row r="412" spans="3:9" x14ac:dyDescent="0.2">
      <c r="C412" s="6" t="s">
        <v>65</v>
      </c>
      <c r="D412" s="16">
        <v>150</v>
      </c>
      <c r="E412" s="16">
        <v>9</v>
      </c>
      <c r="F412" s="16">
        <v>8</v>
      </c>
      <c r="G412" s="16">
        <v>43</v>
      </c>
      <c r="H412" s="16">
        <v>279</v>
      </c>
      <c r="I412" s="6" t="s">
        <v>66</v>
      </c>
    </row>
    <row r="413" spans="3:9" x14ac:dyDescent="0.2">
      <c r="C413" s="6" t="s">
        <v>39</v>
      </c>
      <c r="D413" s="16">
        <v>200</v>
      </c>
      <c r="E413" s="16">
        <v>0</v>
      </c>
      <c r="F413" s="16">
        <v>0</v>
      </c>
      <c r="G413" s="16">
        <v>10</v>
      </c>
      <c r="H413" s="16">
        <v>39</v>
      </c>
      <c r="I413" s="6" t="s">
        <v>13</v>
      </c>
    </row>
    <row r="414" spans="3:9" x14ac:dyDescent="0.2">
      <c r="C414" s="6" t="s">
        <v>40</v>
      </c>
      <c r="D414" s="16">
        <v>50</v>
      </c>
      <c r="E414" s="16">
        <v>4</v>
      </c>
      <c r="F414" s="16">
        <v>0</v>
      </c>
      <c r="G414" s="16">
        <v>22</v>
      </c>
      <c r="H414" s="16">
        <v>102</v>
      </c>
      <c r="I414" s="6"/>
    </row>
    <row r="415" spans="3:9" ht="15.75" x14ac:dyDescent="0.2">
      <c r="C415" s="1" t="s">
        <v>41</v>
      </c>
      <c r="D415" s="18">
        <f>SUM(D409:D414)</f>
        <v>820</v>
      </c>
      <c r="E415" s="15">
        <f>SUM(E409:E414)</f>
        <v>26</v>
      </c>
      <c r="F415" s="15">
        <f>SUM(F409:F414)</f>
        <v>27</v>
      </c>
      <c r="G415" s="15">
        <f>SUM(G409:G414)</f>
        <v>108</v>
      </c>
      <c r="H415" s="15">
        <f>SUM(H409:H414)</f>
        <v>747</v>
      </c>
      <c r="I415" s="6"/>
    </row>
    <row r="416" spans="3:9" ht="15.75" x14ac:dyDescent="0.2">
      <c r="C416" s="10"/>
    </row>
    <row r="417" spans="1:9" ht="15.75" x14ac:dyDescent="0.2">
      <c r="C417" s="10"/>
    </row>
    <row r="418" spans="1:9" ht="18" x14ac:dyDescent="0.2">
      <c r="C418" s="43" t="s">
        <v>161</v>
      </c>
      <c r="D418" s="44"/>
      <c r="E418" s="44"/>
      <c r="F418" s="44"/>
      <c r="G418" s="44"/>
      <c r="H418" s="44"/>
      <c r="I418" s="45"/>
    </row>
    <row r="419" spans="1:9" ht="18" x14ac:dyDescent="0.2">
      <c r="C419" s="2"/>
      <c r="D419" s="2"/>
      <c r="E419" s="2"/>
      <c r="F419" s="2"/>
      <c r="G419" s="2"/>
      <c r="H419" s="2"/>
      <c r="I419" s="2"/>
    </row>
    <row r="420" spans="1:9" ht="15.75" x14ac:dyDescent="0.2">
      <c r="C420" s="8" t="s">
        <v>59</v>
      </c>
    </row>
    <row r="421" spans="1:9" ht="15.75" x14ac:dyDescent="0.2">
      <c r="C421" s="8"/>
    </row>
    <row r="422" spans="1:9" ht="15.75" x14ac:dyDescent="0.2">
      <c r="C422" s="1" t="s">
        <v>2</v>
      </c>
      <c r="D422" s="1" t="s">
        <v>72</v>
      </c>
      <c r="E422" s="1" t="s">
        <v>18</v>
      </c>
      <c r="F422" s="1" t="s">
        <v>19</v>
      </c>
      <c r="G422" s="1" t="s">
        <v>20</v>
      </c>
      <c r="H422" s="1" t="s">
        <v>21</v>
      </c>
      <c r="I422" s="1" t="s">
        <v>6</v>
      </c>
    </row>
    <row r="423" spans="1:9" ht="15.75" x14ac:dyDescent="0.2">
      <c r="C423" s="3"/>
    </row>
    <row r="424" spans="1:9" ht="18" customHeight="1" x14ac:dyDescent="0.2">
      <c r="A424" s="49"/>
      <c r="B424" s="49"/>
      <c r="C424" s="36" t="s">
        <v>48</v>
      </c>
      <c r="D424" s="32">
        <v>205</v>
      </c>
      <c r="E424" s="32">
        <v>12</v>
      </c>
      <c r="F424" s="32">
        <v>15</v>
      </c>
      <c r="G424" s="32">
        <v>26</v>
      </c>
      <c r="H424" s="32">
        <v>291</v>
      </c>
      <c r="I424" s="36" t="s">
        <v>49</v>
      </c>
    </row>
    <row r="425" spans="1:9" hidden="1" x14ac:dyDescent="0.2">
      <c r="A425" s="50"/>
      <c r="B425" s="50"/>
      <c r="C425" s="36"/>
      <c r="D425" s="32"/>
      <c r="E425" s="32"/>
      <c r="F425" s="32"/>
      <c r="G425" s="32"/>
      <c r="H425" s="32"/>
      <c r="I425" s="36"/>
    </row>
    <row r="426" spans="1:9" x14ac:dyDescent="0.2">
      <c r="C426" s="6" t="s">
        <v>50</v>
      </c>
      <c r="D426" s="16">
        <v>200</v>
      </c>
      <c r="E426" s="16">
        <v>5</v>
      </c>
      <c r="F426" s="16">
        <v>5</v>
      </c>
      <c r="G426" s="16">
        <v>33</v>
      </c>
      <c r="H426" s="16">
        <v>190</v>
      </c>
      <c r="I426" s="6" t="s">
        <v>51</v>
      </c>
    </row>
    <row r="427" spans="1:9" x14ac:dyDescent="0.2">
      <c r="C427" s="6" t="s">
        <v>40</v>
      </c>
      <c r="D427" s="16">
        <v>25</v>
      </c>
      <c r="E427" s="16">
        <v>2</v>
      </c>
      <c r="F427" s="16">
        <v>0</v>
      </c>
      <c r="G427" s="16">
        <v>11</v>
      </c>
      <c r="H427" s="16">
        <v>51</v>
      </c>
      <c r="I427" s="6"/>
    </row>
    <row r="428" spans="1:9" x14ac:dyDescent="0.2">
      <c r="C428" s="6" t="s">
        <v>52</v>
      </c>
      <c r="D428" s="16">
        <v>125</v>
      </c>
      <c r="E428" s="16">
        <v>0</v>
      </c>
      <c r="F428" s="16">
        <v>0</v>
      </c>
      <c r="G428" s="16">
        <v>14</v>
      </c>
      <c r="H428" s="16">
        <v>56</v>
      </c>
      <c r="I428" s="6"/>
    </row>
    <row r="429" spans="1:9" ht="15.75" x14ac:dyDescent="0.2">
      <c r="C429" s="1" t="s">
        <v>15</v>
      </c>
      <c r="D429" s="15">
        <v>555</v>
      </c>
      <c r="E429" s="15">
        <f>SUM(E424:E428)</f>
        <v>19</v>
      </c>
      <c r="F429" s="15">
        <f>SUM(F424:F428)</f>
        <v>20</v>
      </c>
      <c r="G429" s="15">
        <f>SUM(G424:G428)</f>
        <v>84</v>
      </c>
      <c r="H429" s="15">
        <f>SUM(H424:H428)</f>
        <v>588</v>
      </c>
      <c r="I429" s="6"/>
    </row>
    <row r="430" spans="1:9" ht="15.75" x14ac:dyDescent="0.2">
      <c r="C430" s="3"/>
    </row>
    <row r="431" spans="1:9" ht="15.75" x14ac:dyDescent="0.2">
      <c r="C431" s="8" t="s">
        <v>96</v>
      </c>
    </row>
    <row r="432" spans="1:9" ht="15.75" x14ac:dyDescent="0.2">
      <c r="C432" s="8"/>
    </row>
    <row r="433" spans="3:9" ht="15.75" x14ac:dyDescent="0.2">
      <c r="C433" s="1" t="s">
        <v>2</v>
      </c>
      <c r="D433" s="1" t="s">
        <v>72</v>
      </c>
      <c r="E433" s="1" t="s">
        <v>18</v>
      </c>
      <c r="F433" s="1" t="s">
        <v>19</v>
      </c>
      <c r="G433" s="1" t="s">
        <v>20</v>
      </c>
      <c r="H433" s="1" t="s">
        <v>21</v>
      </c>
      <c r="I433" s="1" t="s">
        <v>6</v>
      </c>
    </row>
    <row r="434" spans="3:9" ht="15.75" x14ac:dyDescent="0.2">
      <c r="C434" s="10"/>
    </row>
    <row r="435" spans="3:9" x14ac:dyDescent="0.2">
      <c r="C435" s="6" t="s">
        <v>132</v>
      </c>
      <c r="D435" s="16">
        <v>205</v>
      </c>
      <c r="E435" s="16">
        <v>6</v>
      </c>
      <c r="F435" s="16">
        <v>5</v>
      </c>
      <c r="G435" s="16">
        <v>32</v>
      </c>
      <c r="H435" s="16">
        <v>232</v>
      </c>
      <c r="I435" s="6" t="s">
        <v>133</v>
      </c>
    </row>
    <row r="436" spans="3:9" x14ac:dyDescent="0.2">
      <c r="C436" s="6" t="s">
        <v>24</v>
      </c>
      <c r="D436" s="16">
        <v>200</v>
      </c>
      <c r="E436" s="16">
        <v>5</v>
      </c>
      <c r="F436" s="16">
        <v>8</v>
      </c>
      <c r="G436" s="16">
        <v>22</v>
      </c>
      <c r="H436" s="16">
        <v>151</v>
      </c>
      <c r="I436" s="6" t="s">
        <v>25</v>
      </c>
    </row>
    <row r="437" spans="3:9" x14ac:dyDescent="0.2">
      <c r="C437" s="6" t="s">
        <v>71</v>
      </c>
      <c r="D437" s="16">
        <v>45</v>
      </c>
      <c r="E437" s="16">
        <v>7</v>
      </c>
      <c r="F437" s="16">
        <v>10</v>
      </c>
      <c r="G437" s="16">
        <v>9</v>
      </c>
      <c r="H437" s="16">
        <v>157</v>
      </c>
      <c r="I437" s="6" t="s">
        <v>27</v>
      </c>
    </row>
    <row r="438" spans="3:9" x14ac:dyDescent="0.2">
      <c r="C438" s="6" t="s">
        <v>134</v>
      </c>
      <c r="D438" s="16">
        <v>50</v>
      </c>
      <c r="E438" s="16">
        <v>5</v>
      </c>
      <c r="F438" s="16">
        <v>4</v>
      </c>
      <c r="G438" s="16">
        <v>17</v>
      </c>
      <c r="H438" s="16">
        <v>124</v>
      </c>
      <c r="I438" s="6"/>
    </row>
    <row r="439" spans="3:9" ht="15.75" x14ac:dyDescent="0.2">
      <c r="C439" s="1" t="s">
        <v>15</v>
      </c>
      <c r="D439" s="15">
        <f>SUM(D435:D438)</f>
        <v>500</v>
      </c>
      <c r="E439" s="15">
        <v>23</v>
      </c>
      <c r="F439" s="15">
        <v>27</v>
      </c>
      <c r="G439" s="15">
        <v>80</v>
      </c>
      <c r="H439" s="15">
        <v>664</v>
      </c>
      <c r="I439" s="6"/>
    </row>
    <row r="440" spans="3:9" ht="15.75" x14ac:dyDescent="0.2">
      <c r="C440" s="3"/>
    </row>
    <row r="441" spans="3:9" ht="15.75" x14ac:dyDescent="0.2">
      <c r="C441" s="8" t="s">
        <v>29</v>
      </c>
    </row>
    <row r="442" spans="3:9" ht="15.75" x14ac:dyDescent="0.2">
      <c r="C442" s="8"/>
    </row>
    <row r="443" spans="3:9" ht="32.25" customHeight="1" x14ac:dyDescent="0.2">
      <c r="C443" s="1" t="s">
        <v>2</v>
      </c>
      <c r="D443" s="1" t="s">
        <v>17</v>
      </c>
      <c r="E443" s="1" t="s">
        <v>18</v>
      </c>
      <c r="F443" s="1" t="s">
        <v>19</v>
      </c>
      <c r="G443" s="1" t="s">
        <v>20</v>
      </c>
      <c r="H443" s="1" t="s">
        <v>21</v>
      </c>
      <c r="I443" s="1" t="s">
        <v>6</v>
      </c>
    </row>
    <row r="444" spans="3:9" ht="15.75" customHeight="1" x14ac:dyDescent="0.2">
      <c r="C444" s="1"/>
      <c r="D444" s="1"/>
      <c r="E444" s="1"/>
      <c r="F444" s="1"/>
      <c r="G444" s="1"/>
      <c r="H444" s="1"/>
      <c r="I444" s="1"/>
    </row>
    <row r="445" spans="3:9" x14ac:dyDescent="0.2">
      <c r="C445" s="6" t="s">
        <v>30</v>
      </c>
      <c r="D445" s="16">
        <v>60</v>
      </c>
      <c r="E445" s="16">
        <v>1</v>
      </c>
      <c r="F445" s="16">
        <v>2</v>
      </c>
      <c r="G445" s="16">
        <v>2</v>
      </c>
      <c r="H445" s="16">
        <v>34</v>
      </c>
      <c r="I445" s="6" t="s">
        <v>31</v>
      </c>
    </row>
    <row r="446" spans="3:9" x14ac:dyDescent="0.2">
      <c r="C446" s="6" t="s">
        <v>53</v>
      </c>
      <c r="D446" s="16">
        <v>270</v>
      </c>
      <c r="E446" s="16">
        <v>5</v>
      </c>
      <c r="F446" s="16">
        <v>7</v>
      </c>
      <c r="G446" s="16">
        <v>10</v>
      </c>
      <c r="H446" s="16">
        <v>127</v>
      </c>
      <c r="I446" s="6" t="s">
        <v>135</v>
      </c>
    </row>
    <row r="447" spans="3:9" x14ac:dyDescent="0.2">
      <c r="C447" s="6" t="s">
        <v>89</v>
      </c>
      <c r="D447" s="16">
        <v>120</v>
      </c>
      <c r="E447" s="16">
        <v>12</v>
      </c>
      <c r="F447" s="16">
        <v>12</v>
      </c>
      <c r="G447" s="16">
        <v>22</v>
      </c>
      <c r="H447" s="16">
        <v>206</v>
      </c>
      <c r="I447" s="6" t="s">
        <v>56</v>
      </c>
    </row>
    <row r="448" spans="3:9" x14ac:dyDescent="0.2">
      <c r="C448" s="6"/>
      <c r="D448" s="16"/>
      <c r="E448" s="16"/>
      <c r="F448" s="16"/>
      <c r="G448" s="16"/>
      <c r="H448" s="16"/>
      <c r="I448" s="6" t="s">
        <v>36</v>
      </c>
    </row>
    <row r="449" spans="3:10" x14ac:dyDescent="0.2">
      <c r="C449" s="6" t="s">
        <v>57</v>
      </c>
      <c r="D449" s="16">
        <v>150</v>
      </c>
      <c r="E449" s="16">
        <v>5</v>
      </c>
      <c r="F449" s="16">
        <v>6</v>
      </c>
      <c r="G449" s="16">
        <v>35</v>
      </c>
      <c r="H449" s="16">
        <v>221</v>
      </c>
      <c r="I449" s="6" t="s">
        <v>10</v>
      </c>
    </row>
    <row r="450" spans="3:10" x14ac:dyDescent="0.2">
      <c r="C450" s="6" t="s">
        <v>67</v>
      </c>
      <c r="D450" s="16">
        <v>200</v>
      </c>
      <c r="E450" s="16">
        <v>1</v>
      </c>
      <c r="F450" s="16">
        <v>0</v>
      </c>
      <c r="G450" s="16">
        <v>28</v>
      </c>
      <c r="H450" s="16">
        <v>119</v>
      </c>
      <c r="I450" s="6" t="s">
        <v>68</v>
      </c>
    </row>
    <row r="451" spans="3:10" x14ac:dyDescent="0.2">
      <c r="C451" s="6" t="s">
        <v>14</v>
      </c>
      <c r="D451" s="16">
        <v>25</v>
      </c>
      <c r="E451" s="16">
        <v>2</v>
      </c>
      <c r="F451" s="16">
        <v>0</v>
      </c>
      <c r="G451" s="16">
        <v>11</v>
      </c>
      <c r="H451" s="16">
        <v>51</v>
      </c>
      <c r="I451" s="6"/>
    </row>
    <row r="452" spans="3:10" ht="15.75" x14ac:dyDescent="0.2">
      <c r="C452" s="1" t="s">
        <v>15</v>
      </c>
      <c r="D452" s="18">
        <f>SUM(D445:D451)</f>
        <v>825</v>
      </c>
      <c r="E452" s="15">
        <f>SUM(E445:E451)</f>
        <v>26</v>
      </c>
      <c r="F452" s="15">
        <f>SUM(F445:F451)</f>
        <v>27</v>
      </c>
      <c r="G452" s="15">
        <f>SUM(G445:G451)</f>
        <v>108</v>
      </c>
      <c r="H452" s="15">
        <f>SUM(H445:H451)</f>
        <v>758</v>
      </c>
      <c r="I452" s="6"/>
    </row>
    <row r="453" spans="3:10" ht="15.75" x14ac:dyDescent="0.2">
      <c r="C453" s="10"/>
    </row>
    <row r="454" spans="3:10" ht="15.75" x14ac:dyDescent="0.2">
      <c r="C454" s="10"/>
      <c r="J454" s="4" t="s">
        <v>152</v>
      </c>
    </row>
    <row r="455" spans="3:10" ht="18" x14ac:dyDescent="0.2">
      <c r="C455" s="43" t="s">
        <v>162</v>
      </c>
      <c r="D455" s="44"/>
      <c r="E455" s="44"/>
      <c r="F455" s="44"/>
      <c r="G455" s="44"/>
      <c r="H455" s="44"/>
      <c r="I455" s="45"/>
    </row>
    <row r="456" spans="3:10" ht="18" x14ac:dyDescent="0.2">
      <c r="C456" s="2"/>
      <c r="D456" s="2"/>
      <c r="E456" s="2"/>
      <c r="F456" s="2"/>
      <c r="G456" s="2"/>
      <c r="H456" s="2"/>
      <c r="I456" s="2"/>
    </row>
    <row r="457" spans="3:10" ht="18" x14ac:dyDescent="0.2">
      <c r="C457" s="8" t="s">
        <v>112</v>
      </c>
      <c r="D457" s="2"/>
      <c r="E457" s="2"/>
      <c r="F457" s="2"/>
      <c r="G457" s="2"/>
      <c r="H457" s="2"/>
      <c r="I457" s="2"/>
    </row>
    <row r="458" spans="3:10" ht="18" x14ac:dyDescent="0.2">
      <c r="C458" s="8"/>
      <c r="D458" s="2"/>
      <c r="E458" s="2"/>
      <c r="F458" s="2"/>
      <c r="G458" s="2"/>
      <c r="H458" s="2"/>
      <c r="I458" s="2"/>
    </row>
    <row r="459" spans="3:10" ht="18" customHeight="1" x14ac:dyDescent="0.2">
      <c r="C459" s="1" t="s">
        <v>2</v>
      </c>
      <c r="D459" s="1" t="s">
        <v>17</v>
      </c>
      <c r="E459" s="1" t="s">
        <v>18</v>
      </c>
      <c r="F459" s="1" t="s">
        <v>19</v>
      </c>
      <c r="G459" s="1" t="s">
        <v>20</v>
      </c>
      <c r="H459" s="1" t="s">
        <v>21</v>
      </c>
      <c r="I459" s="1" t="s">
        <v>6</v>
      </c>
    </row>
    <row r="460" spans="3:10" ht="18" customHeight="1" x14ac:dyDescent="0.2">
      <c r="C460" s="1"/>
      <c r="D460" s="1"/>
      <c r="E460" s="1"/>
      <c r="F460" s="1"/>
      <c r="G460" s="1"/>
      <c r="H460" s="1"/>
      <c r="I460" s="1"/>
    </row>
    <row r="461" spans="3:10" x14ac:dyDescent="0.2">
      <c r="C461" s="30" t="s">
        <v>34</v>
      </c>
      <c r="D461" s="13">
        <v>130</v>
      </c>
      <c r="E461" s="13">
        <v>11</v>
      </c>
      <c r="F461" s="13">
        <v>13</v>
      </c>
      <c r="G461" s="13">
        <v>11</v>
      </c>
      <c r="H461" s="13">
        <v>176</v>
      </c>
      <c r="I461" s="4" t="s">
        <v>35</v>
      </c>
    </row>
    <row r="462" spans="3:10" ht="15.75" customHeight="1" x14ac:dyDescent="0.2">
      <c r="C462" s="22"/>
      <c r="D462" s="28"/>
      <c r="E462" s="28"/>
      <c r="F462" s="28"/>
      <c r="G462" s="28"/>
      <c r="H462" s="28"/>
      <c r="I462" s="6" t="s">
        <v>36</v>
      </c>
    </row>
    <row r="463" spans="3:10" x14ac:dyDescent="0.2">
      <c r="C463" s="6" t="s">
        <v>136</v>
      </c>
      <c r="D463" s="16">
        <v>150</v>
      </c>
      <c r="E463" s="16">
        <v>5</v>
      </c>
      <c r="F463" s="16">
        <v>6</v>
      </c>
      <c r="G463" s="16">
        <v>35</v>
      </c>
      <c r="H463" s="16">
        <v>221</v>
      </c>
      <c r="I463" s="6" t="s">
        <v>10</v>
      </c>
    </row>
    <row r="464" spans="3:10" x14ac:dyDescent="0.2">
      <c r="C464" s="6" t="s">
        <v>137</v>
      </c>
      <c r="D464" s="16">
        <v>200</v>
      </c>
      <c r="E464" s="16">
        <v>0</v>
      </c>
      <c r="F464" s="16">
        <v>0</v>
      </c>
      <c r="G464" s="16">
        <v>24</v>
      </c>
      <c r="H464" s="16">
        <v>94</v>
      </c>
      <c r="I464" s="6" t="s">
        <v>45</v>
      </c>
    </row>
    <row r="465" spans="3:9" x14ac:dyDescent="0.2">
      <c r="C465" s="6" t="s">
        <v>40</v>
      </c>
      <c r="D465" s="16">
        <v>25</v>
      </c>
      <c r="E465" s="16">
        <v>2</v>
      </c>
      <c r="F465" s="16">
        <v>0</v>
      </c>
      <c r="G465" s="16">
        <v>11</v>
      </c>
      <c r="H465" s="16">
        <v>51</v>
      </c>
      <c r="I465" s="6"/>
    </row>
    <row r="466" spans="3:9" ht="15.75" x14ac:dyDescent="0.2">
      <c r="C466" s="1" t="s">
        <v>15</v>
      </c>
      <c r="D466" s="15">
        <v>505</v>
      </c>
      <c r="E466" s="15">
        <v>18</v>
      </c>
      <c r="F466" s="15">
        <v>19</v>
      </c>
      <c r="G466" s="15">
        <v>81</v>
      </c>
      <c r="H466" s="15">
        <v>542</v>
      </c>
      <c r="I466" s="6"/>
    </row>
    <row r="467" spans="3:9" ht="15.75" x14ac:dyDescent="0.2">
      <c r="C467" s="10"/>
    </row>
    <row r="468" spans="3:9" ht="15.75" x14ac:dyDescent="0.2">
      <c r="C468" s="8" t="s">
        <v>96</v>
      </c>
    </row>
    <row r="469" spans="3:9" ht="15.75" x14ac:dyDescent="0.2">
      <c r="C469" s="8"/>
    </row>
    <row r="470" spans="3:9" ht="15" customHeight="1" x14ac:dyDescent="0.2">
      <c r="C470" s="1" t="s">
        <v>2</v>
      </c>
      <c r="D470" s="1" t="s">
        <v>17</v>
      </c>
      <c r="E470" s="1" t="s">
        <v>18</v>
      </c>
      <c r="F470" s="1" t="s">
        <v>19</v>
      </c>
      <c r="G470" s="1" t="s">
        <v>20</v>
      </c>
      <c r="H470" s="1" t="s">
        <v>21</v>
      </c>
      <c r="I470" s="1" t="s">
        <v>6</v>
      </c>
    </row>
    <row r="471" spans="3:9" ht="15" customHeight="1" x14ac:dyDescent="0.2">
      <c r="C471" s="1"/>
      <c r="D471" s="1"/>
      <c r="E471" s="1"/>
      <c r="F471" s="1"/>
      <c r="G471" s="1"/>
      <c r="H471" s="1"/>
      <c r="I471" s="1"/>
    </row>
    <row r="472" spans="3:9" ht="15" customHeight="1" x14ac:dyDescent="0.2">
      <c r="C472" s="6" t="s">
        <v>124</v>
      </c>
      <c r="D472" s="16">
        <v>130</v>
      </c>
      <c r="E472" s="16">
        <v>21</v>
      </c>
      <c r="F472" s="16">
        <v>20</v>
      </c>
      <c r="G472" s="16">
        <v>1</v>
      </c>
      <c r="H472" s="16">
        <v>265</v>
      </c>
      <c r="I472" s="6" t="s">
        <v>125</v>
      </c>
    </row>
    <row r="473" spans="3:9" ht="15.75" x14ac:dyDescent="0.2">
      <c r="C473" s="10"/>
      <c r="D473" s="13"/>
      <c r="E473" s="13"/>
      <c r="F473" s="13"/>
      <c r="G473" s="13"/>
      <c r="H473" s="13"/>
      <c r="I473" s="4" t="s">
        <v>36</v>
      </c>
    </row>
    <row r="474" spans="3:9" x14ac:dyDescent="0.2">
      <c r="C474" s="6" t="s">
        <v>84</v>
      </c>
      <c r="D474" s="16">
        <v>150</v>
      </c>
      <c r="E474" s="16">
        <v>3</v>
      </c>
      <c r="F474" s="16">
        <v>7</v>
      </c>
      <c r="G474" s="16">
        <v>22</v>
      </c>
      <c r="H474" s="16">
        <v>164</v>
      </c>
      <c r="I474" s="6" t="s">
        <v>70</v>
      </c>
    </row>
    <row r="475" spans="3:9" x14ac:dyDescent="0.2">
      <c r="C475" s="6" t="s">
        <v>11</v>
      </c>
      <c r="D475" s="16">
        <v>200</v>
      </c>
      <c r="E475" s="16">
        <v>0</v>
      </c>
      <c r="F475" s="16">
        <v>0</v>
      </c>
      <c r="G475" s="16">
        <v>10</v>
      </c>
      <c r="H475" s="16">
        <v>39</v>
      </c>
      <c r="I475" s="6" t="s">
        <v>13</v>
      </c>
    </row>
    <row r="476" spans="3:9" x14ac:dyDescent="0.2">
      <c r="C476" s="6" t="s">
        <v>40</v>
      </c>
      <c r="D476" s="16">
        <v>25</v>
      </c>
      <c r="E476" s="16">
        <v>2</v>
      </c>
      <c r="F476" s="16">
        <v>0</v>
      </c>
      <c r="G476" s="16">
        <v>11</v>
      </c>
      <c r="H476" s="16">
        <v>51</v>
      </c>
      <c r="I476" s="6"/>
    </row>
    <row r="477" spans="3:9" ht="15.75" x14ac:dyDescent="0.2">
      <c r="C477" s="1" t="s">
        <v>15</v>
      </c>
      <c r="D477" s="15">
        <f>SUM(D472:D476)</f>
        <v>505</v>
      </c>
      <c r="E477" s="15">
        <v>26</v>
      </c>
      <c r="F477" s="15">
        <v>27</v>
      </c>
      <c r="G477" s="15">
        <v>44</v>
      </c>
      <c r="H477" s="15">
        <v>519</v>
      </c>
      <c r="I477" s="6"/>
    </row>
    <row r="478" spans="3:9" ht="15.75" x14ac:dyDescent="0.2">
      <c r="C478" s="3"/>
    </row>
    <row r="479" spans="3:9" ht="15.75" x14ac:dyDescent="0.2">
      <c r="C479" s="8" t="s">
        <v>29</v>
      </c>
    </row>
    <row r="480" spans="3:9" ht="15.75" x14ac:dyDescent="0.2">
      <c r="C480" s="3"/>
    </row>
    <row r="481" spans="3:9" ht="14.25" customHeight="1" x14ac:dyDescent="0.2">
      <c r="C481" s="1" t="s">
        <v>2</v>
      </c>
      <c r="D481" s="1" t="s">
        <v>17</v>
      </c>
      <c r="E481" s="1" t="s">
        <v>18</v>
      </c>
      <c r="F481" s="1" t="s">
        <v>19</v>
      </c>
      <c r="G481" s="1" t="s">
        <v>20</v>
      </c>
      <c r="H481" s="1" t="s">
        <v>21</v>
      </c>
      <c r="I481" s="1" t="s">
        <v>6</v>
      </c>
    </row>
    <row r="482" spans="3:9" ht="15.75" x14ac:dyDescent="0.2">
      <c r="C482" s="8"/>
    </row>
    <row r="483" spans="3:9" x14ac:dyDescent="0.2">
      <c r="C483" s="6" t="s">
        <v>30</v>
      </c>
      <c r="D483" s="16">
        <v>100</v>
      </c>
      <c r="E483" s="16">
        <v>2</v>
      </c>
      <c r="F483" s="16">
        <v>3</v>
      </c>
      <c r="G483" s="16">
        <v>3</v>
      </c>
      <c r="H483" s="16">
        <v>57</v>
      </c>
      <c r="I483" s="6" t="s">
        <v>73</v>
      </c>
    </row>
    <row r="484" spans="3:9" x14ac:dyDescent="0.2">
      <c r="C484" s="6" t="s">
        <v>74</v>
      </c>
      <c r="D484" s="16">
        <v>270</v>
      </c>
      <c r="E484" s="16">
        <v>5</v>
      </c>
      <c r="F484" s="16">
        <v>8</v>
      </c>
      <c r="G484" s="16">
        <v>13</v>
      </c>
      <c r="H484" s="16">
        <v>145</v>
      </c>
      <c r="I484" s="6" t="s">
        <v>75</v>
      </c>
    </row>
    <row r="485" spans="3:9" x14ac:dyDescent="0.2">
      <c r="C485" s="6" t="s">
        <v>76</v>
      </c>
      <c r="D485" s="16">
        <v>200</v>
      </c>
      <c r="E485" s="16">
        <v>13</v>
      </c>
      <c r="F485" s="16">
        <v>14</v>
      </c>
      <c r="G485" s="16">
        <v>49</v>
      </c>
      <c r="H485" s="16">
        <v>350</v>
      </c>
      <c r="I485" s="6" t="s">
        <v>77</v>
      </c>
    </row>
    <row r="486" spans="3:9" x14ac:dyDescent="0.2">
      <c r="C486" s="6" t="s">
        <v>78</v>
      </c>
      <c r="D486" s="16">
        <v>207</v>
      </c>
      <c r="E486" s="16">
        <v>0</v>
      </c>
      <c r="F486" s="16">
        <v>0</v>
      </c>
      <c r="G486" s="16">
        <v>15</v>
      </c>
      <c r="H486" s="16">
        <v>60</v>
      </c>
      <c r="I486" s="6" t="s">
        <v>79</v>
      </c>
    </row>
    <row r="487" spans="3:9" x14ac:dyDescent="0.2">
      <c r="C487" s="6" t="s">
        <v>40</v>
      </c>
      <c r="D487" s="16">
        <v>50</v>
      </c>
      <c r="E487" s="16">
        <v>4</v>
      </c>
      <c r="F487" s="16">
        <v>0</v>
      </c>
      <c r="G487" s="16">
        <v>22</v>
      </c>
      <c r="H487" s="16">
        <v>102</v>
      </c>
      <c r="I487" s="6"/>
    </row>
    <row r="488" spans="3:9" ht="15.75" x14ac:dyDescent="0.2">
      <c r="C488" s="1" t="s">
        <v>15</v>
      </c>
      <c r="D488" s="18">
        <f>SUM(D483:D487)</f>
        <v>827</v>
      </c>
      <c r="E488" s="15">
        <f>SUM(E483:E487)</f>
        <v>24</v>
      </c>
      <c r="F488" s="15">
        <f>SUM(F483:F487)</f>
        <v>25</v>
      </c>
      <c r="G488" s="15">
        <f>SUM(G483:G487)</f>
        <v>102</v>
      </c>
      <c r="H488" s="15">
        <f>SUM(H483:H487)</f>
        <v>714</v>
      </c>
      <c r="I488" s="1"/>
    </row>
    <row r="489" spans="3:9" ht="15.75" x14ac:dyDescent="0.2">
      <c r="C489" s="10"/>
    </row>
    <row r="490" spans="3:9" ht="15.75" x14ac:dyDescent="0.2">
      <c r="C490" s="10"/>
    </row>
    <row r="491" spans="3:9" ht="18" x14ac:dyDescent="0.2">
      <c r="C491" s="43" t="s">
        <v>163</v>
      </c>
      <c r="D491" s="44"/>
      <c r="E491" s="44"/>
      <c r="F491" s="44"/>
      <c r="G491" s="44"/>
      <c r="H491" s="44"/>
      <c r="I491" s="45"/>
    </row>
    <row r="492" spans="3:9" ht="18" x14ac:dyDescent="0.2">
      <c r="C492" s="2"/>
      <c r="D492" s="2"/>
      <c r="E492" s="2"/>
      <c r="F492" s="2"/>
      <c r="G492" s="2"/>
      <c r="H492" s="2"/>
      <c r="I492" s="2"/>
    </row>
    <row r="493" spans="3:9" ht="15.75" x14ac:dyDescent="0.2">
      <c r="C493" s="8" t="s">
        <v>59</v>
      </c>
    </row>
    <row r="494" spans="3:9" ht="15.75" x14ac:dyDescent="0.2">
      <c r="C494" s="8"/>
    </row>
    <row r="495" spans="3:9" ht="14.25" customHeight="1" x14ac:dyDescent="0.2">
      <c r="C495" s="1" t="s">
        <v>2</v>
      </c>
      <c r="D495" s="1" t="s">
        <v>17</v>
      </c>
      <c r="E495" s="1" t="s">
        <v>18</v>
      </c>
      <c r="F495" s="1" t="s">
        <v>19</v>
      </c>
      <c r="G495" s="1" t="s">
        <v>20</v>
      </c>
      <c r="H495" s="1" t="s">
        <v>21</v>
      </c>
      <c r="I495" s="1" t="s">
        <v>6</v>
      </c>
    </row>
    <row r="496" spans="3:9" x14ac:dyDescent="0.2">
      <c r="C496" s="6" t="s">
        <v>101</v>
      </c>
      <c r="D496" s="16">
        <v>250</v>
      </c>
      <c r="E496" s="16">
        <v>14</v>
      </c>
      <c r="F496" s="16">
        <v>18</v>
      </c>
      <c r="G496" s="16">
        <v>30</v>
      </c>
      <c r="H496" s="16">
        <v>313</v>
      </c>
      <c r="I496" s="6" t="s">
        <v>102</v>
      </c>
    </row>
    <row r="497" spans="3:9" ht="14.25" customHeight="1" x14ac:dyDescent="0.2">
      <c r="C497" s="6" t="s">
        <v>67</v>
      </c>
      <c r="D497" s="16">
        <v>200</v>
      </c>
      <c r="E497" s="16">
        <v>1</v>
      </c>
      <c r="F497" s="16">
        <v>0</v>
      </c>
      <c r="G497" s="16">
        <v>28</v>
      </c>
      <c r="H497" s="16">
        <v>116</v>
      </c>
      <c r="I497" s="6" t="s">
        <v>68</v>
      </c>
    </row>
    <row r="498" spans="3:9" x14ac:dyDescent="0.2">
      <c r="C498" s="6" t="s">
        <v>103</v>
      </c>
      <c r="D498" s="16">
        <v>50</v>
      </c>
      <c r="E498" s="16">
        <v>2</v>
      </c>
      <c r="F498" s="16">
        <v>0</v>
      </c>
      <c r="G498" s="16">
        <v>16</v>
      </c>
      <c r="H498" s="16">
        <v>96</v>
      </c>
      <c r="I498" s="6"/>
    </row>
    <row r="499" spans="3:9" ht="15.75" x14ac:dyDescent="0.2">
      <c r="C499" s="1" t="s">
        <v>15</v>
      </c>
      <c r="D499" s="15">
        <v>500</v>
      </c>
      <c r="E499" s="15">
        <f>SUM(E496:E498)</f>
        <v>17</v>
      </c>
      <c r="F499" s="15">
        <v>18</v>
      </c>
      <c r="G499" s="15">
        <f>SUM(G496:G498)</f>
        <v>74</v>
      </c>
      <c r="H499" s="15">
        <f>SUM(H496:H498)</f>
        <v>525</v>
      </c>
      <c r="I499" s="6"/>
    </row>
    <row r="500" spans="3:9" ht="15.75" x14ac:dyDescent="0.2">
      <c r="C500" s="10"/>
    </row>
    <row r="501" spans="3:9" ht="15.75" x14ac:dyDescent="0.2">
      <c r="C501" s="8" t="s">
        <v>47</v>
      </c>
    </row>
    <row r="502" spans="3:9" ht="15.75" x14ac:dyDescent="0.2">
      <c r="C502" s="8"/>
    </row>
    <row r="503" spans="3:9" ht="19.5" customHeight="1" x14ac:dyDescent="0.2">
      <c r="C503" s="1" t="s">
        <v>2</v>
      </c>
      <c r="D503" s="1" t="s">
        <v>17</v>
      </c>
      <c r="E503" s="1" t="s">
        <v>18</v>
      </c>
      <c r="F503" s="1" t="s">
        <v>19</v>
      </c>
      <c r="G503" s="1" t="s">
        <v>20</v>
      </c>
      <c r="H503" s="1" t="s">
        <v>21</v>
      </c>
      <c r="I503" s="1" t="s">
        <v>6</v>
      </c>
    </row>
    <row r="504" spans="3:9" ht="15.75" x14ac:dyDescent="0.2">
      <c r="C504" s="3"/>
    </row>
    <row r="505" spans="3:9" x14ac:dyDescent="0.2">
      <c r="C505" s="6" t="s">
        <v>82</v>
      </c>
      <c r="D505" s="16">
        <v>90</v>
      </c>
      <c r="E505" s="16">
        <v>21</v>
      </c>
      <c r="F505" s="16">
        <v>15</v>
      </c>
      <c r="G505" s="16">
        <v>4</v>
      </c>
      <c r="H505" s="16">
        <v>233</v>
      </c>
      <c r="I505" s="6" t="s">
        <v>83</v>
      </c>
    </row>
    <row r="506" spans="3:9" x14ac:dyDescent="0.2">
      <c r="C506" s="6" t="s">
        <v>84</v>
      </c>
      <c r="D506" s="16">
        <v>150</v>
      </c>
      <c r="E506" s="16">
        <v>3</v>
      </c>
      <c r="F506" s="16">
        <v>7</v>
      </c>
      <c r="G506" s="16">
        <v>22</v>
      </c>
      <c r="H506" s="16">
        <v>164</v>
      </c>
      <c r="I506" s="6" t="s">
        <v>70</v>
      </c>
    </row>
    <row r="507" spans="3:9" x14ac:dyDescent="0.2">
      <c r="C507" s="6" t="s">
        <v>85</v>
      </c>
      <c r="D507" s="16">
        <v>200</v>
      </c>
      <c r="E507" s="16">
        <v>0</v>
      </c>
      <c r="F507" s="16">
        <v>0</v>
      </c>
      <c r="G507" s="16">
        <v>10</v>
      </c>
      <c r="H507" s="16">
        <v>39</v>
      </c>
      <c r="I507" s="6" t="s">
        <v>13</v>
      </c>
    </row>
    <row r="508" spans="3:9" x14ac:dyDescent="0.2">
      <c r="C508" s="6" t="s">
        <v>40</v>
      </c>
      <c r="D508" s="16">
        <v>25</v>
      </c>
      <c r="E508" s="16">
        <v>2</v>
      </c>
      <c r="F508" s="16">
        <v>0</v>
      </c>
      <c r="G508" s="16">
        <v>11</v>
      </c>
      <c r="H508" s="16">
        <v>51</v>
      </c>
      <c r="I508" s="6"/>
    </row>
    <row r="509" spans="3:9" x14ac:dyDescent="0.2">
      <c r="C509" s="6" t="s">
        <v>86</v>
      </c>
      <c r="D509" s="16">
        <v>50</v>
      </c>
      <c r="E509" s="16">
        <v>3</v>
      </c>
      <c r="F509" s="16">
        <v>3</v>
      </c>
      <c r="G509" s="16">
        <v>28</v>
      </c>
      <c r="H509" s="16">
        <v>154</v>
      </c>
      <c r="I509" s="6"/>
    </row>
    <row r="510" spans="3:9" ht="15.75" x14ac:dyDescent="0.2">
      <c r="C510" s="1" t="s">
        <v>15</v>
      </c>
      <c r="D510" s="15">
        <f>SUM(D505:D509)</f>
        <v>515</v>
      </c>
      <c r="E510" s="15">
        <v>29</v>
      </c>
      <c r="F510" s="15">
        <v>25</v>
      </c>
      <c r="G510" s="15">
        <v>75</v>
      </c>
      <c r="H510" s="15">
        <v>641</v>
      </c>
      <c r="I510" s="6"/>
    </row>
    <row r="511" spans="3:9" ht="15.75" x14ac:dyDescent="0.2">
      <c r="C511" s="10"/>
    </row>
    <row r="512" spans="3:9" ht="15.75" x14ac:dyDescent="0.2">
      <c r="C512" s="8" t="s">
        <v>29</v>
      </c>
    </row>
    <row r="513" spans="3:9" ht="15.75" x14ac:dyDescent="0.2">
      <c r="C513" s="10"/>
    </row>
    <row r="514" spans="3:9" ht="15" customHeight="1" x14ac:dyDescent="0.2">
      <c r="C514" s="1" t="s">
        <v>2</v>
      </c>
      <c r="D514" s="1" t="s">
        <v>17</v>
      </c>
      <c r="E514" s="1" t="s">
        <v>18</v>
      </c>
      <c r="F514" s="1" t="s">
        <v>19</v>
      </c>
      <c r="G514" s="1" t="s">
        <v>20</v>
      </c>
      <c r="H514" s="1" t="s">
        <v>21</v>
      </c>
      <c r="I514" s="1" t="s">
        <v>6</v>
      </c>
    </row>
    <row r="515" spans="3:9" ht="15.75" x14ac:dyDescent="0.2">
      <c r="C515" s="8" t="s">
        <v>152</v>
      </c>
    </row>
    <row r="516" spans="3:9" x14ac:dyDescent="0.2">
      <c r="C516" s="6" t="s">
        <v>30</v>
      </c>
      <c r="D516" s="16">
        <v>60</v>
      </c>
      <c r="E516" s="16">
        <v>1</v>
      </c>
      <c r="F516" s="16">
        <v>2</v>
      </c>
      <c r="G516" s="16">
        <v>2</v>
      </c>
      <c r="H516" s="16">
        <v>34</v>
      </c>
      <c r="I516" s="6" t="s">
        <v>31</v>
      </c>
    </row>
    <row r="517" spans="3:9" x14ac:dyDescent="0.2">
      <c r="C517" s="6" t="s">
        <v>87</v>
      </c>
      <c r="D517" s="16">
        <v>270</v>
      </c>
      <c r="E517" s="16">
        <v>6</v>
      </c>
      <c r="F517" s="16">
        <v>7</v>
      </c>
      <c r="G517" s="16">
        <v>13</v>
      </c>
      <c r="H517" s="16">
        <v>139</v>
      </c>
      <c r="I517" s="6" t="s">
        <v>88</v>
      </c>
    </row>
    <row r="518" spans="3:9" x14ac:dyDescent="0.2">
      <c r="C518" s="6" t="s">
        <v>89</v>
      </c>
      <c r="D518" s="16">
        <v>120</v>
      </c>
      <c r="E518" s="16">
        <v>11</v>
      </c>
      <c r="F518" s="16">
        <v>11</v>
      </c>
      <c r="G518" s="16">
        <v>25</v>
      </c>
      <c r="H518" s="16">
        <v>206</v>
      </c>
      <c r="I518" s="6" t="s">
        <v>56</v>
      </c>
    </row>
    <row r="519" spans="3:9" x14ac:dyDescent="0.2">
      <c r="C519" s="6"/>
      <c r="D519" s="16"/>
      <c r="E519" s="16"/>
      <c r="F519" s="16"/>
      <c r="G519" s="16"/>
      <c r="H519" s="16"/>
      <c r="I519" s="6" t="s">
        <v>36</v>
      </c>
    </row>
    <row r="520" spans="3:9" x14ac:dyDescent="0.2">
      <c r="C520" s="6" t="s">
        <v>90</v>
      </c>
      <c r="D520" s="16">
        <v>150</v>
      </c>
      <c r="E520" s="16">
        <v>4</v>
      </c>
      <c r="F520" s="16">
        <v>6</v>
      </c>
      <c r="G520" s="16">
        <v>31</v>
      </c>
      <c r="H520" s="16">
        <v>225</v>
      </c>
      <c r="I520" s="6" t="s">
        <v>91</v>
      </c>
    </row>
    <row r="521" spans="3:9" x14ac:dyDescent="0.2">
      <c r="C521" s="6" t="s">
        <v>67</v>
      </c>
      <c r="D521" s="16">
        <v>200</v>
      </c>
      <c r="E521" s="16">
        <v>1</v>
      </c>
      <c r="F521" s="16">
        <v>0</v>
      </c>
      <c r="G521" s="16">
        <v>28</v>
      </c>
      <c r="H521" s="16">
        <v>116</v>
      </c>
      <c r="I521" s="6" t="s">
        <v>68</v>
      </c>
    </row>
    <row r="522" spans="3:9" x14ac:dyDescent="0.2">
      <c r="C522" s="6" t="s">
        <v>40</v>
      </c>
      <c r="D522" s="16">
        <v>25</v>
      </c>
      <c r="E522" s="16">
        <v>2</v>
      </c>
      <c r="F522" s="16">
        <v>0</v>
      </c>
      <c r="G522" s="16">
        <v>11</v>
      </c>
      <c r="H522" s="16">
        <v>51</v>
      </c>
      <c r="I522" s="6"/>
    </row>
    <row r="523" spans="3:9" ht="15.75" x14ac:dyDescent="0.2">
      <c r="C523" s="1" t="s">
        <v>15</v>
      </c>
      <c r="D523" s="18">
        <v>825</v>
      </c>
      <c r="E523" s="15">
        <f>SUM(E516:E522)</f>
        <v>25</v>
      </c>
      <c r="F523" s="15">
        <f>SUM(F516:F522)</f>
        <v>26</v>
      </c>
      <c r="G523" s="15">
        <f>SUM(G516:G522)</f>
        <v>110</v>
      </c>
      <c r="H523" s="15">
        <f>SUM(H516:H522)</f>
        <v>771</v>
      </c>
      <c r="I523" s="6"/>
    </row>
    <row r="524" spans="3:9" ht="15.75" x14ac:dyDescent="0.2">
      <c r="C524" s="10"/>
    </row>
    <row r="525" spans="3:9" ht="18" x14ac:dyDescent="0.2">
      <c r="C525" s="33" t="s">
        <v>138</v>
      </c>
      <c r="D525" s="34"/>
      <c r="E525" s="34"/>
      <c r="F525" s="34"/>
      <c r="G525" s="34"/>
      <c r="H525" s="34"/>
      <c r="I525" s="35"/>
    </row>
    <row r="526" spans="3:9" ht="15.75" x14ac:dyDescent="0.2">
      <c r="C526" s="3"/>
    </row>
    <row r="527" spans="3:9" ht="15.75" x14ac:dyDescent="0.2">
      <c r="C527" s="8" t="s">
        <v>112</v>
      </c>
    </row>
    <row r="528" spans="3:9" ht="15.75" x14ac:dyDescent="0.2">
      <c r="C528" s="8"/>
    </row>
    <row r="529" spans="3:9" ht="13.5" customHeight="1" x14ac:dyDescent="0.2">
      <c r="C529" s="1" t="s">
        <v>2</v>
      </c>
      <c r="D529" s="1" t="s">
        <v>17</v>
      </c>
      <c r="E529" s="1" t="s">
        <v>18</v>
      </c>
      <c r="F529" s="1" t="s">
        <v>19</v>
      </c>
      <c r="G529" s="1" t="s">
        <v>20</v>
      </c>
      <c r="H529" s="1" t="s">
        <v>21</v>
      </c>
      <c r="I529" s="1" t="s">
        <v>6</v>
      </c>
    </row>
    <row r="530" spans="3:9" ht="15.75" x14ac:dyDescent="0.2">
      <c r="C530" s="3"/>
    </row>
    <row r="531" spans="3:9" x14ac:dyDescent="0.2">
      <c r="C531" s="6" t="s">
        <v>7</v>
      </c>
      <c r="D531" s="16">
        <v>130</v>
      </c>
      <c r="E531" s="16">
        <v>9</v>
      </c>
      <c r="F531" s="16">
        <v>11</v>
      </c>
      <c r="G531" s="16">
        <v>13</v>
      </c>
      <c r="H531" s="16">
        <v>172</v>
      </c>
      <c r="I531" s="6" t="s">
        <v>109</v>
      </c>
    </row>
    <row r="532" spans="3:9" x14ac:dyDescent="0.2">
      <c r="C532" s="6" t="s">
        <v>9</v>
      </c>
      <c r="D532" s="16">
        <v>150</v>
      </c>
      <c r="E532" s="16">
        <v>5</v>
      </c>
      <c r="F532" s="16">
        <v>6</v>
      </c>
      <c r="G532" s="16">
        <v>35</v>
      </c>
      <c r="H532" s="16">
        <v>221</v>
      </c>
      <c r="I532" s="6" t="s">
        <v>10</v>
      </c>
    </row>
    <row r="533" spans="3:9" x14ac:dyDescent="0.2">
      <c r="C533" s="6" t="s">
        <v>11</v>
      </c>
      <c r="D533" s="16">
        <v>200</v>
      </c>
      <c r="E533" s="16">
        <v>0</v>
      </c>
      <c r="F533" s="16">
        <v>0</v>
      </c>
      <c r="G533" s="16">
        <v>10</v>
      </c>
      <c r="H533" s="16">
        <v>39</v>
      </c>
      <c r="I533" s="6" t="s">
        <v>13</v>
      </c>
    </row>
    <row r="534" spans="3:9" x14ac:dyDescent="0.2">
      <c r="C534" s="6" t="s">
        <v>14</v>
      </c>
      <c r="D534" s="16">
        <v>25</v>
      </c>
      <c r="E534" s="16">
        <v>2</v>
      </c>
      <c r="F534" s="16">
        <v>0</v>
      </c>
      <c r="G534" s="16">
        <v>11</v>
      </c>
      <c r="H534" s="16">
        <v>51</v>
      </c>
      <c r="I534" s="6"/>
    </row>
    <row r="535" spans="3:9" ht="15.75" x14ac:dyDescent="0.2">
      <c r="C535" s="1" t="s">
        <v>15</v>
      </c>
      <c r="D535" s="15">
        <v>505</v>
      </c>
      <c r="E535" s="15">
        <f>SUM(E531:E534)</f>
        <v>16</v>
      </c>
      <c r="F535" s="15">
        <v>17</v>
      </c>
      <c r="G535" s="15">
        <f>SUM(G531:G534)</f>
        <v>69</v>
      </c>
      <c r="H535" s="15">
        <f>SUM(H531:H534)</f>
        <v>483</v>
      </c>
      <c r="I535" s="6"/>
    </row>
    <row r="536" spans="3:9" ht="15.75" x14ac:dyDescent="0.2">
      <c r="C536" s="3"/>
    </row>
    <row r="537" spans="3:9" ht="15.75" x14ac:dyDescent="0.2">
      <c r="C537" s="8" t="s">
        <v>16</v>
      </c>
    </row>
    <row r="538" spans="3:9" ht="15.75" x14ac:dyDescent="0.2">
      <c r="C538" s="10"/>
    </row>
    <row r="539" spans="3:9" ht="15.75" x14ac:dyDescent="0.2">
      <c r="C539" s="1" t="s">
        <v>2</v>
      </c>
      <c r="D539" s="1" t="s">
        <v>72</v>
      </c>
      <c r="E539" s="1" t="s">
        <v>18</v>
      </c>
      <c r="F539" s="1" t="s">
        <v>19</v>
      </c>
      <c r="G539" s="1" t="s">
        <v>131</v>
      </c>
      <c r="H539" s="1" t="s">
        <v>21</v>
      </c>
      <c r="I539" s="1" t="s">
        <v>6</v>
      </c>
    </row>
    <row r="540" spans="3:9" ht="12.75" customHeight="1" x14ac:dyDescent="0.2">
      <c r="C540" s="1"/>
      <c r="D540" s="1"/>
      <c r="E540" s="1"/>
      <c r="F540" s="1"/>
      <c r="G540" s="1"/>
      <c r="H540" s="1"/>
      <c r="I540" s="1"/>
    </row>
    <row r="541" spans="3:9" ht="15" customHeight="1" x14ac:dyDescent="0.2">
      <c r="C541" s="6" t="s">
        <v>22</v>
      </c>
      <c r="D541" s="16">
        <v>205</v>
      </c>
      <c r="E541" s="16">
        <v>4</v>
      </c>
      <c r="F541" s="16">
        <v>5</v>
      </c>
      <c r="G541" s="16">
        <v>19</v>
      </c>
      <c r="H541" s="16">
        <v>221</v>
      </c>
      <c r="I541" s="6" t="s">
        <v>23</v>
      </c>
    </row>
    <row r="542" spans="3:9" ht="15" customHeight="1" x14ac:dyDescent="0.2">
      <c r="C542" s="6" t="s">
        <v>24</v>
      </c>
      <c r="D542" s="16">
        <v>200</v>
      </c>
      <c r="E542" s="16">
        <v>5</v>
      </c>
      <c r="F542" s="16">
        <v>8</v>
      </c>
      <c r="G542" s="16">
        <v>22</v>
      </c>
      <c r="H542" s="16">
        <v>151</v>
      </c>
      <c r="I542" s="6" t="s">
        <v>25</v>
      </c>
    </row>
    <row r="543" spans="3:9" x14ac:dyDescent="0.2">
      <c r="C543" s="6" t="s">
        <v>26</v>
      </c>
      <c r="D543" s="16">
        <v>45</v>
      </c>
      <c r="E543" s="16">
        <v>7</v>
      </c>
      <c r="F543" s="16">
        <v>10</v>
      </c>
      <c r="G543" s="16">
        <v>9</v>
      </c>
      <c r="H543" s="16">
        <v>157</v>
      </c>
      <c r="I543" s="6" t="s">
        <v>27</v>
      </c>
    </row>
    <row r="544" spans="3:9" x14ac:dyDescent="0.2">
      <c r="C544" s="6" t="s">
        <v>28</v>
      </c>
      <c r="D544" s="16">
        <v>95</v>
      </c>
      <c r="E544" s="16">
        <v>0</v>
      </c>
      <c r="F544" s="16">
        <v>0</v>
      </c>
      <c r="G544" s="16">
        <v>10</v>
      </c>
      <c r="H544" s="16">
        <v>95</v>
      </c>
      <c r="I544" s="6"/>
    </row>
    <row r="545" spans="3:9" ht="15.75" x14ac:dyDescent="0.2">
      <c r="C545" s="1" t="s">
        <v>15</v>
      </c>
      <c r="D545" s="15">
        <f>SUM(D541:D544)</f>
        <v>545</v>
      </c>
      <c r="E545" s="15">
        <v>16</v>
      </c>
      <c r="F545" s="15">
        <v>23</v>
      </c>
      <c r="G545" s="15">
        <v>60</v>
      </c>
      <c r="H545" s="15">
        <v>624</v>
      </c>
      <c r="I545" s="6"/>
    </row>
    <row r="546" spans="3:9" ht="15.75" x14ac:dyDescent="0.2">
      <c r="C546" s="10"/>
    </row>
    <row r="547" spans="3:9" ht="15.75" x14ac:dyDescent="0.2">
      <c r="C547" s="8" t="s">
        <v>29</v>
      </c>
    </row>
    <row r="548" spans="3:9" ht="15.75" x14ac:dyDescent="0.2">
      <c r="C548" s="8"/>
    </row>
    <row r="549" spans="3:9" ht="15.75" x14ac:dyDescent="0.2">
      <c r="C549" s="1" t="s">
        <v>2</v>
      </c>
      <c r="D549" s="1" t="s">
        <v>72</v>
      </c>
      <c r="E549" s="1" t="s">
        <v>18</v>
      </c>
      <c r="F549" s="1" t="s">
        <v>19</v>
      </c>
      <c r="G549" s="1" t="s">
        <v>131</v>
      </c>
      <c r="H549" s="1" t="s">
        <v>21</v>
      </c>
      <c r="I549" s="1" t="s">
        <v>6</v>
      </c>
    </row>
    <row r="550" spans="3:9" ht="15.75" x14ac:dyDescent="0.2">
      <c r="C550" s="8"/>
    </row>
    <row r="551" spans="3:9" x14ac:dyDescent="0.2">
      <c r="C551" s="6" t="s">
        <v>30</v>
      </c>
      <c r="D551" s="16">
        <v>60</v>
      </c>
      <c r="E551" s="16">
        <v>1</v>
      </c>
      <c r="F551" s="16">
        <v>2</v>
      </c>
      <c r="G551" s="16">
        <v>2</v>
      </c>
      <c r="H551" s="16">
        <v>34</v>
      </c>
      <c r="I551" s="6" t="s">
        <v>73</v>
      </c>
    </row>
    <row r="552" spans="3:9" x14ac:dyDescent="0.2">
      <c r="C552" s="6" t="s">
        <v>106</v>
      </c>
      <c r="D552" s="16">
        <v>260</v>
      </c>
      <c r="E552" s="16">
        <v>6</v>
      </c>
      <c r="F552" s="16">
        <v>7</v>
      </c>
      <c r="G552" s="16">
        <v>5</v>
      </c>
      <c r="H552" s="16">
        <v>202</v>
      </c>
      <c r="I552" s="6" t="s">
        <v>107</v>
      </c>
    </row>
    <row r="553" spans="3:9" x14ac:dyDescent="0.2">
      <c r="C553" s="6" t="s">
        <v>139</v>
      </c>
      <c r="D553" s="16">
        <v>90</v>
      </c>
      <c r="E553" s="16">
        <v>6</v>
      </c>
      <c r="F553" s="16">
        <v>6</v>
      </c>
      <c r="G553" s="16">
        <v>20</v>
      </c>
      <c r="H553" s="16">
        <v>119</v>
      </c>
      <c r="I553" s="6" t="s">
        <v>109</v>
      </c>
    </row>
    <row r="554" spans="3:9" x14ac:dyDescent="0.2">
      <c r="C554" s="6" t="s">
        <v>9</v>
      </c>
      <c r="D554" s="16">
        <v>150</v>
      </c>
      <c r="E554" s="16">
        <v>5</v>
      </c>
      <c r="F554" s="16">
        <v>6</v>
      </c>
      <c r="G554" s="16">
        <v>35</v>
      </c>
      <c r="H554" s="16">
        <v>221</v>
      </c>
      <c r="I554" s="6" t="s">
        <v>58</v>
      </c>
    </row>
    <row r="555" spans="3:9" x14ac:dyDescent="0.2">
      <c r="C555" s="6" t="s">
        <v>110</v>
      </c>
      <c r="D555" s="16">
        <v>200</v>
      </c>
      <c r="E555" s="16">
        <v>5</v>
      </c>
      <c r="F555" s="16">
        <v>5</v>
      </c>
      <c r="G555" s="16">
        <v>33</v>
      </c>
      <c r="H555" s="16">
        <v>190</v>
      </c>
      <c r="I555" s="6" t="s">
        <v>51</v>
      </c>
    </row>
    <row r="556" spans="3:9" x14ac:dyDescent="0.2">
      <c r="C556" s="6" t="s">
        <v>14</v>
      </c>
      <c r="D556" s="16">
        <v>25</v>
      </c>
      <c r="E556" s="16">
        <v>2</v>
      </c>
      <c r="F556" s="16">
        <v>0</v>
      </c>
      <c r="G556" s="16">
        <v>11</v>
      </c>
      <c r="H556" s="16">
        <v>51</v>
      </c>
      <c r="I556" s="6"/>
    </row>
    <row r="557" spans="3:9" ht="15.75" x14ac:dyDescent="0.2">
      <c r="C557" s="1" t="s">
        <v>15</v>
      </c>
      <c r="D557" s="18">
        <f>SUM(D551:D556)</f>
        <v>785</v>
      </c>
      <c r="E557" s="15">
        <f>SUM(E551:E556)</f>
        <v>25</v>
      </c>
      <c r="F557" s="15">
        <f>SUM(F551:F556)</f>
        <v>26</v>
      </c>
      <c r="G557" s="15">
        <f>SUM(G551:G556)</f>
        <v>106</v>
      </c>
      <c r="H557" s="15">
        <f>SUM(H551:H556)</f>
        <v>817</v>
      </c>
      <c r="I557" s="6"/>
    </row>
    <row r="558" spans="3:9" ht="15.75" x14ac:dyDescent="0.2">
      <c r="C558" s="10"/>
    </row>
    <row r="559" spans="3:9" ht="15.75" x14ac:dyDescent="0.2">
      <c r="C559" s="10"/>
    </row>
    <row r="560" spans="3:9" ht="18" x14ac:dyDescent="0.2">
      <c r="C560" s="43" t="s">
        <v>164</v>
      </c>
      <c r="D560" s="44"/>
      <c r="E560" s="44"/>
      <c r="F560" s="44"/>
      <c r="G560" s="44"/>
      <c r="H560" s="44"/>
      <c r="I560" s="45"/>
    </row>
    <row r="561" spans="3:9" ht="15.75" x14ac:dyDescent="0.2">
      <c r="C561" s="3"/>
    </row>
    <row r="562" spans="3:9" ht="15.75" x14ac:dyDescent="0.2">
      <c r="C562" s="8" t="s">
        <v>59</v>
      </c>
    </row>
    <row r="563" spans="3:9" ht="15.75" x14ac:dyDescent="0.2">
      <c r="C563" s="8"/>
    </row>
    <row r="564" spans="3:9" ht="15.75" x14ac:dyDescent="0.2">
      <c r="C564" s="1" t="s">
        <v>2</v>
      </c>
      <c r="D564" s="1" t="s">
        <v>72</v>
      </c>
      <c r="E564" s="1" t="s">
        <v>18</v>
      </c>
      <c r="F564" s="1" t="s">
        <v>19</v>
      </c>
      <c r="G564" s="1" t="s">
        <v>131</v>
      </c>
      <c r="H564" s="1" t="s">
        <v>21</v>
      </c>
      <c r="I564" s="1" t="s">
        <v>6</v>
      </c>
    </row>
    <row r="565" spans="3:9" ht="15.75" x14ac:dyDescent="0.2">
      <c r="C565" s="10"/>
    </row>
    <row r="566" spans="3:9" x14ac:dyDescent="0.2">
      <c r="C566" s="6" t="s">
        <v>93</v>
      </c>
      <c r="D566" s="16">
        <v>90</v>
      </c>
      <c r="E566" s="16">
        <v>14</v>
      </c>
      <c r="F566" s="16">
        <v>15</v>
      </c>
      <c r="G566" s="16">
        <v>8</v>
      </c>
      <c r="H566" s="16">
        <v>107</v>
      </c>
      <c r="I566" s="6" t="s">
        <v>94</v>
      </c>
    </row>
    <row r="567" spans="3:9" x14ac:dyDescent="0.2">
      <c r="C567" s="6" t="s">
        <v>140</v>
      </c>
      <c r="D567" s="16">
        <v>150</v>
      </c>
      <c r="E567" s="16">
        <v>4</v>
      </c>
      <c r="F567" s="16">
        <v>6</v>
      </c>
      <c r="G567" s="16">
        <v>39</v>
      </c>
      <c r="H567" s="16">
        <v>225</v>
      </c>
      <c r="I567" s="6" t="s">
        <v>141</v>
      </c>
    </row>
    <row r="568" spans="3:9" x14ac:dyDescent="0.2">
      <c r="C568" s="6" t="s">
        <v>78</v>
      </c>
      <c r="D568" s="16">
        <v>207</v>
      </c>
      <c r="E568" s="16">
        <v>0</v>
      </c>
      <c r="F568" s="16">
        <v>0</v>
      </c>
      <c r="G568" s="16">
        <v>15</v>
      </c>
      <c r="H568" s="16">
        <v>60</v>
      </c>
      <c r="I568" s="6" t="s">
        <v>79</v>
      </c>
    </row>
    <row r="569" spans="3:9" x14ac:dyDescent="0.2">
      <c r="C569" s="6" t="s">
        <v>40</v>
      </c>
      <c r="D569" s="16">
        <v>25</v>
      </c>
      <c r="E569" s="16">
        <v>2</v>
      </c>
      <c r="F569" s="16">
        <v>0</v>
      </c>
      <c r="G569" s="16">
        <v>11</v>
      </c>
      <c r="H569" s="16">
        <v>51</v>
      </c>
      <c r="I569" s="6"/>
    </row>
    <row r="570" spans="3:9" x14ac:dyDescent="0.2">
      <c r="C570" s="6" t="s">
        <v>52</v>
      </c>
      <c r="D570" s="16">
        <v>125</v>
      </c>
      <c r="E570" s="16">
        <v>0</v>
      </c>
      <c r="F570" s="16">
        <v>0</v>
      </c>
      <c r="G570" s="16">
        <v>14</v>
      </c>
      <c r="H570" s="16">
        <v>56</v>
      </c>
      <c r="I570" s="6"/>
    </row>
    <row r="571" spans="3:9" ht="15.75" x14ac:dyDescent="0.2">
      <c r="C571" s="1" t="s">
        <v>15</v>
      </c>
      <c r="D571" s="15">
        <v>597</v>
      </c>
      <c r="E571" s="15">
        <v>20</v>
      </c>
      <c r="F571" s="15">
        <v>21</v>
      </c>
      <c r="G571" s="15">
        <v>87</v>
      </c>
      <c r="H571" s="15">
        <v>499</v>
      </c>
      <c r="I571" s="6"/>
    </row>
    <row r="572" spans="3:9" ht="15.75" x14ac:dyDescent="0.2">
      <c r="C572" s="3"/>
    </row>
    <row r="573" spans="3:9" ht="15.75" x14ac:dyDescent="0.2">
      <c r="C573" s="8" t="s">
        <v>47</v>
      </c>
    </row>
    <row r="574" spans="3:9" ht="15.75" x14ac:dyDescent="0.2">
      <c r="C574" s="8"/>
    </row>
    <row r="575" spans="3:9" ht="15.75" x14ac:dyDescent="0.2">
      <c r="C575" s="1" t="s">
        <v>2</v>
      </c>
      <c r="D575" s="1" t="s">
        <v>72</v>
      </c>
      <c r="E575" s="1" t="s">
        <v>18</v>
      </c>
      <c r="F575" s="1" t="s">
        <v>19</v>
      </c>
      <c r="G575" s="1" t="s">
        <v>131</v>
      </c>
      <c r="H575" s="1" t="s">
        <v>21</v>
      </c>
      <c r="I575" s="1" t="s">
        <v>6</v>
      </c>
    </row>
    <row r="576" spans="3:9" ht="15.75" x14ac:dyDescent="0.2">
      <c r="C576" s="3"/>
    </row>
    <row r="577" spans="1:9" ht="16.5" customHeight="1" x14ac:dyDescent="0.2">
      <c r="A577" s="49"/>
      <c r="B577" s="49"/>
      <c r="C577" s="36" t="s">
        <v>48</v>
      </c>
      <c r="D577" s="32">
        <v>205</v>
      </c>
      <c r="E577" s="32">
        <v>20</v>
      </c>
      <c r="F577" s="32">
        <v>33</v>
      </c>
      <c r="G577" s="32">
        <v>4</v>
      </c>
      <c r="H577" s="32">
        <v>398</v>
      </c>
      <c r="I577" s="36" t="s">
        <v>49</v>
      </c>
    </row>
    <row r="578" spans="1:9" hidden="1" x14ac:dyDescent="0.2">
      <c r="A578" s="50"/>
      <c r="B578" s="50"/>
      <c r="C578" s="36"/>
      <c r="D578" s="32"/>
      <c r="E578" s="32"/>
      <c r="F578" s="32"/>
      <c r="G578" s="32"/>
      <c r="H578" s="32"/>
      <c r="I578" s="36"/>
    </row>
    <row r="579" spans="1:9" x14ac:dyDescent="0.2">
      <c r="C579" s="6" t="s">
        <v>50</v>
      </c>
      <c r="D579" s="16">
        <v>200</v>
      </c>
      <c r="E579" s="16">
        <v>5</v>
      </c>
      <c r="F579" s="16">
        <v>5</v>
      </c>
      <c r="G579" s="16">
        <v>33</v>
      </c>
      <c r="H579" s="16">
        <v>190</v>
      </c>
      <c r="I579" s="6" t="s">
        <v>51</v>
      </c>
    </row>
    <row r="580" spans="1:9" x14ac:dyDescent="0.2">
      <c r="C580" s="6" t="s">
        <v>40</v>
      </c>
      <c r="D580" s="16">
        <v>25</v>
      </c>
      <c r="E580" s="16">
        <v>2</v>
      </c>
      <c r="F580" s="16">
        <v>0</v>
      </c>
      <c r="G580" s="16">
        <v>11</v>
      </c>
      <c r="H580" s="16">
        <v>51</v>
      </c>
      <c r="I580" s="6"/>
    </row>
    <row r="581" spans="1:9" x14ac:dyDescent="0.2">
      <c r="C581" s="6" t="s">
        <v>52</v>
      </c>
      <c r="D581" s="16">
        <v>125</v>
      </c>
      <c r="E581" s="16">
        <v>0</v>
      </c>
      <c r="F581" s="16">
        <v>0</v>
      </c>
      <c r="G581" s="16">
        <v>14</v>
      </c>
      <c r="H581" s="16">
        <v>56</v>
      </c>
      <c r="I581" s="6"/>
    </row>
    <row r="582" spans="1:9" ht="15.75" x14ac:dyDescent="0.2">
      <c r="C582" s="1" t="s">
        <v>15</v>
      </c>
      <c r="D582" s="15">
        <f>SUM(D577:D581)</f>
        <v>555</v>
      </c>
      <c r="E582" s="15">
        <v>27</v>
      </c>
      <c r="F582" s="15">
        <v>38</v>
      </c>
      <c r="G582" s="15">
        <v>62</v>
      </c>
      <c r="H582" s="15">
        <v>695</v>
      </c>
      <c r="I582" s="6"/>
    </row>
    <row r="583" spans="1:9" x14ac:dyDescent="0.2">
      <c r="C583" s="7"/>
    </row>
    <row r="584" spans="1:9" ht="15.75" x14ac:dyDescent="0.2">
      <c r="C584" s="8" t="s">
        <v>29</v>
      </c>
    </row>
    <row r="585" spans="1:9" x14ac:dyDescent="0.2">
      <c r="C585" s="7"/>
    </row>
    <row r="586" spans="1:9" ht="15.75" customHeight="1" x14ac:dyDescent="0.2">
      <c r="C586" s="1" t="s">
        <v>2</v>
      </c>
      <c r="D586" s="1" t="s">
        <v>17</v>
      </c>
      <c r="E586" s="1" t="s">
        <v>18</v>
      </c>
      <c r="F586" s="1" t="s">
        <v>19</v>
      </c>
      <c r="G586" s="1" t="s">
        <v>20</v>
      </c>
      <c r="H586" s="1" t="s">
        <v>21</v>
      </c>
      <c r="I586" s="1" t="s">
        <v>6</v>
      </c>
    </row>
    <row r="587" spans="1:9" x14ac:dyDescent="0.2">
      <c r="C587" s="6" t="s">
        <v>30</v>
      </c>
      <c r="D587" s="16">
        <v>60</v>
      </c>
      <c r="E587" s="16">
        <v>1</v>
      </c>
      <c r="F587" s="16">
        <v>2</v>
      </c>
      <c r="G587" s="16">
        <v>2</v>
      </c>
      <c r="H587" s="16">
        <v>34</v>
      </c>
      <c r="I587" s="6" t="s">
        <v>73</v>
      </c>
    </row>
    <row r="588" spans="1:9" ht="15.75" customHeight="1" x14ac:dyDescent="0.2">
      <c r="C588" s="6" t="s">
        <v>98</v>
      </c>
      <c r="D588" s="16">
        <v>270</v>
      </c>
      <c r="E588" s="16">
        <v>6</v>
      </c>
      <c r="F588" s="16">
        <v>7</v>
      </c>
      <c r="G588" s="16">
        <v>13</v>
      </c>
      <c r="H588" s="16">
        <v>138</v>
      </c>
      <c r="I588" s="6" t="s">
        <v>99</v>
      </c>
    </row>
    <row r="589" spans="1:9" x14ac:dyDescent="0.2">
      <c r="A589" s="49"/>
      <c r="B589" s="49"/>
      <c r="C589" s="36" t="s">
        <v>100</v>
      </c>
      <c r="D589" s="32">
        <v>120</v>
      </c>
      <c r="E589" s="32">
        <v>8</v>
      </c>
      <c r="F589" s="32">
        <v>11</v>
      </c>
      <c r="G589" s="32">
        <v>20</v>
      </c>
      <c r="H589" s="32">
        <v>205</v>
      </c>
      <c r="I589" s="6" t="s">
        <v>56</v>
      </c>
    </row>
    <row r="590" spans="1:9" x14ac:dyDescent="0.2">
      <c r="A590" s="50"/>
      <c r="B590" s="50"/>
      <c r="C590" s="36"/>
      <c r="D590" s="32"/>
      <c r="E590" s="32"/>
      <c r="F590" s="32"/>
      <c r="G590" s="32"/>
      <c r="H590" s="32"/>
      <c r="I590" s="6" t="s">
        <v>36</v>
      </c>
    </row>
    <row r="591" spans="1:9" x14ac:dyDescent="0.2">
      <c r="C591" s="6" t="s">
        <v>65</v>
      </c>
      <c r="D591" s="16">
        <v>150</v>
      </c>
      <c r="E591" s="16">
        <v>9</v>
      </c>
      <c r="F591" s="16">
        <v>8</v>
      </c>
      <c r="G591" s="16">
        <v>43</v>
      </c>
      <c r="H591" s="16">
        <v>279</v>
      </c>
      <c r="I591" s="6" t="s">
        <v>66</v>
      </c>
    </row>
    <row r="592" spans="1:9" x14ac:dyDescent="0.2">
      <c r="C592" s="6" t="s">
        <v>67</v>
      </c>
      <c r="D592" s="16">
        <v>200</v>
      </c>
      <c r="E592" s="16">
        <v>1</v>
      </c>
      <c r="F592" s="16">
        <v>0</v>
      </c>
      <c r="G592" s="16">
        <v>28</v>
      </c>
      <c r="H592" s="16">
        <v>116</v>
      </c>
      <c r="I592" s="6" t="s">
        <v>68</v>
      </c>
    </row>
    <row r="593" spans="1:9" x14ac:dyDescent="0.2">
      <c r="C593" s="6" t="s">
        <v>14</v>
      </c>
      <c r="D593" s="16">
        <v>25</v>
      </c>
      <c r="E593" s="16">
        <v>2</v>
      </c>
      <c r="F593" s="16">
        <v>0</v>
      </c>
      <c r="G593" s="16">
        <v>11</v>
      </c>
      <c r="H593" s="16">
        <v>51</v>
      </c>
      <c r="I593" s="6"/>
    </row>
    <row r="594" spans="1:9" ht="15.75" x14ac:dyDescent="0.2">
      <c r="C594" s="1" t="s">
        <v>15</v>
      </c>
      <c r="D594" s="18">
        <f>SUM(D587:D593)</f>
        <v>825</v>
      </c>
      <c r="E594" s="15">
        <f>SUM(E587:E593)</f>
        <v>27</v>
      </c>
      <c r="F594" s="15">
        <f>SUM(F587:F593)</f>
        <v>28</v>
      </c>
      <c r="G594" s="15">
        <f>SUM(G587:G593)</f>
        <v>117</v>
      </c>
      <c r="H594" s="15">
        <f>SUM(H587:H593)</f>
        <v>823</v>
      </c>
      <c r="I594" s="6"/>
    </row>
    <row r="595" spans="1:9" ht="15.75" x14ac:dyDescent="0.2">
      <c r="C595" s="10"/>
    </row>
    <row r="596" spans="1:9" ht="18" x14ac:dyDescent="0.2">
      <c r="C596" s="33" t="s">
        <v>142</v>
      </c>
      <c r="D596" s="34"/>
      <c r="E596" s="34"/>
      <c r="F596" s="34"/>
      <c r="G596" s="34"/>
      <c r="H596" s="34"/>
      <c r="I596" s="35"/>
    </row>
    <row r="597" spans="1:9" ht="15.75" x14ac:dyDescent="0.2">
      <c r="C597" s="3"/>
    </row>
    <row r="598" spans="1:9" ht="15.75" x14ac:dyDescent="0.2">
      <c r="C598" s="8" t="s">
        <v>59</v>
      </c>
    </row>
    <row r="599" spans="1:9" ht="15.75" x14ac:dyDescent="0.2">
      <c r="C599" s="8"/>
    </row>
    <row r="600" spans="1:9" ht="15.75" customHeight="1" x14ac:dyDescent="0.2">
      <c r="C600" s="1" t="s">
        <v>2</v>
      </c>
      <c r="D600" s="1" t="s">
        <v>17</v>
      </c>
      <c r="E600" s="1" t="s">
        <v>18</v>
      </c>
      <c r="F600" s="1" t="s">
        <v>19</v>
      </c>
      <c r="G600" s="1" t="s">
        <v>20</v>
      </c>
      <c r="H600" s="1" t="s">
        <v>21</v>
      </c>
      <c r="I600" s="1" t="s">
        <v>6</v>
      </c>
    </row>
    <row r="601" spans="1:9" ht="15.75" customHeight="1" x14ac:dyDescent="0.2">
      <c r="A601" s="31"/>
      <c r="B601" s="31"/>
      <c r="C601" s="1"/>
      <c r="D601" s="27"/>
      <c r="E601" s="1"/>
      <c r="F601" s="1"/>
      <c r="G601" s="1"/>
      <c r="H601" s="27"/>
      <c r="I601" s="1"/>
    </row>
    <row r="602" spans="1:9" ht="15.75" customHeight="1" x14ac:dyDescent="0.2">
      <c r="A602" s="31"/>
      <c r="B602" s="31"/>
      <c r="C602" s="9" t="s">
        <v>55</v>
      </c>
      <c r="D602" s="23">
        <v>120</v>
      </c>
      <c r="E602" s="17">
        <v>5</v>
      </c>
      <c r="F602" s="17">
        <v>4</v>
      </c>
      <c r="G602" s="17">
        <v>12</v>
      </c>
      <c r="H602" s="23">
        <v>151</v>
      </c>
      <c r="I602" s="9" t="s">
        <v>56</v>
      </c>
    </row>
    <row r="603" spans="1:9" ht="15.75" customHeight="1" x14ac:dyDescent="0.2">
      <c r="C603" s="6"/>
      <c r="D603" s="16"/>
      <c r="E603" s="16"/>
      <c r="F603" s="16"/>
      <c r="G603" s="16"/>
      <c r="H603" s="16"/>
      <c r="I603" s="6" t="s">
        <v>36</v>
      </c>
    </row>
    <row r="604" spans="1:9" x14ac:dyDescent="0.2">
      <c r="C604" s="6" t="s">
        <v>136</v>
      </c>
      <c r="D604" s="16">
        <v>150</v>
      </c>
      <c r="E604" s="16">
        <v>6</v>
      </c>
      <c r="F604" s="16">
        <v>6</v>
      </c>
      <c r="G604" s="16">
        <v>35</v>
      </c>
      <c r="H604" s="16">
        <v>221</v>
      </c>
      <c r="I604" s="6" t="s">
        <v>10</v>
      </c>
    </row>
    <row r="605" spans="1:9" ht="15.75" customHeight="1" x14ac:dyDescent="0.2">
      <c r="C605" s="6" t="s">
        <v>67</v>
      </c>
      <c r="D605" s="16">
        <v>200</v>
      </c>
      <c r="E605" s="16">
        <v>1</v>
      </c>
      <c r="F605" s="16">
        <v>0</v>
      </c>
      <c r="G605" s="16">
        <v>28</v>
      </c>
      <c r="H605" s="16">
        <v>116</v>
      </c>
      <c r="I605" s="6" t="s">
        <v>68</v>
      </c>
    </row>
    <row r="606" spans="1:9" x14ac:dyDescent="0.2">
      <c r="C606" s="6" t="s">
        <v>71</v>
      </c>
      <c r="D606" s="16">
        <v>45</v>
      </c>
      <c r="E606" s="16">
        <v>7</v>
      </c>
      <c r="F606" s="16">
        <v>10</v>
      </c>
      <c r="G606" s="16">
        <v>9</v>
      </c>
      <c r="H606" s="16">
        <v>99</v>
      </c>
      <c r="I606" s="6" t="s">
        <v>27</v>
      </c>
    </row>
    <row r="607" spans="1:9" ht="15.75" x14ac:dyDescent="0.2">
      <c r="C607" s="1" t="s">
        <v>15</v>
      </c>
      <c r="D607" s="15">
        <v>515</v>
      </c>
      <c r="E607" s="15">
        <v>19</v>
      </c>
      <c r="F607" s="15">
        <v>20</v>
      </c>
      <c r="G607" s="15">
        <v>84</v>
      </c>
      <c r="H607" s="15">
        <v>587</v>
      </c>
      <c r="I607" s="6"/>
    </row>
    <row r="608" spans="1:9" ht="15.75" x14ac:dyDescent="0.2">
      <c r="C608" s="3"/>
    </row>
    <row r="609" spans="3:9" ht="15.75" x14ac:dyDescent="0.2">
      <c r="C609" s="8" t="s">
        <v>47</v>
      </c>
    </row>
    <row r="610" spans="3:9" ht="15.75" x14ac:dyDescent="0.2">
      <c r="C610" s="8"/>
    </row>
    <row r="611" spans="3:9" ht="16.5" customHeight="1" x14ac:dyDescent="0.2">
      <c r="C611" s="1" t="s">
        <v>2</v>
      </c>
      <c r="D611" s="1" t="s">
        <v>17</v>
      </c>
      <c r="E611" s="1" t="s">
        <v>18</v>
      </c>
      <c r="F611" s="1" t="s">
        <v>19</v>
      </c>
      <c r="G611" s="1" t="s">
        <v>20</v>
      </c>
      <c r="H611" s="1" t="s">
        <v>21</v>
      </c>
      <c r="I611" s="1" t="s">
        <v>6</v>
      </c>
    </row>
    <row r="612" spans="3:9" ht="15.75" x14ac:dyDescent="0.2">
      <c r="C612" s="10"/>
    </row>
    <row r="613" spans="3:9" ht="30" x14ac:dyDescent="0.2">
      <c r="C613" s="6" t="s">
        <v>121</v>
      </c>
      <c r="D613" s="16">
        <v>170</v>
      </c>
      <c r="E613" s="16">
        <v>13</v>
      </c>
      <c r="F613" s="16">
        <v>11</v>
      </c>
      <c r="G613" s="16">
        <v>27</v>
      </c>
      <c r="H613" s="16">
        <v>259</v>
      </c>
      <c r="I613" s="12" t="s">
        <v>165</v>
      </c>
    </row>
    <row r="614" spans="3:9" x14ac:dyDescent="0.2">
      <c r="C614" s="6" t="s">
        <v>11</v>
      </c>
      <c r="D614" s="16">
        <v>200</v>
      </c>
      <c r="E614" s="16">
        <v>0</v>
      </c>
      <c r="F614" s="16">
        <v>0</v>
      </c>
      <c r="G614" s="16">
        <v>10</v>
      </c>
      <c r="H614" s="16">
        <v>39</v>
      </c>
      <c r="I614" s="6" t="s">
        <v>13</v>
      </c>
    </row>
    <row r="615" spans="3:9" x14ac:dyDescent="0.2">
      <c r="C615" s="6" t="s">
        <v>86</v>
      </c>
      <c r="D615" s="16">
        <v>130</v>
      </c>
      <c r="E615" s="16">
        <v>8</v>
      </c>
      <c r="F615" s="16">
        <v>9</v>
      </c>
      <c r="G615" s="16">
        <v>73</v>
      </c>
      <c r="H615" s="16">
        <v>401</v>
      </c>
      <c r="I615" s="6"/>
    </row>
    <row r="616" spans="3:9" ht="15.75" x14ac:dyDescent="0.2">
      <c r="C616" s="1" t="s">
        <v>46</v>
      </c>
      <c r="D616" s="15">
        <f>SUM(D613:D615)</f>
        <v>500</v>
      </c>
      <c r="E616" s="15">
        <v>21</v>
      </c>
      <c r="F616" s="15">
        <v>20</v>
      </c>
      <c r="G616" s="15">
        <v>110</v>
      </c>
      <c r="H616" s="15">
        <v>699</v>
      </c>
      <c r="I616" s="6"/>
    </row>
    <row r="617" spans="3:9" ht="15.75" x14ac:dyDescent="0.2">
      <c r="C617" s="3"/>
    </row>
    <row r="618" spans="3:9" ht="15.75" x14ac:dyDescent="0.2">
      <c r="C618" s="8" t="s">
        <v>29</v>
      </c>
    </row>
    <row r="619" spans="3:9" ht="15.75" x14ac:dyDescent="0.2">
      <c r="C619" s="8"/>
    </row>
    <row r="620" spans="3:9" ht="14.25" customHeight="1" x14ac:dyDescent="0.2">
      <c r="C620" s="1" t="s">
        <v>2</v>
      </c>
      <c r="D620" s="1" t="s">
        <v>17</v>
      </c>
      <c r="E620" s="1" t="s">
        <v>18</v>
      </c>
      <c r="F620" s="1" t="s">
        <v>19</v>
      </c>
      <c r="G620" s="1" t="s">
        <v>20</v>
      </c>
      <c r="H620" s="1" t="s">
        <v>21</v>
      </c>
      <c r="I620" s="1" t="s">
        <v>6</v>
      </c>
    </row>
    <row r="621" spans="3:9" ht="15.75" x14ac:dyDescent="0.2">
      <c r="C621" s="8"/>
    </row>
    <row r="622" spans="3:9" x14ac:dyDescent="0.2">
      <c r="C622" s="6" t="s">
        <v>30</v>
      </c>
      <c r="D622" s="16">
        <v>100</v>
      </c>
      <c r="E622" s="16">
        <v>2</v>
      </c>
      <c r="F622" s="16">
        <v>3</v>
      </c>
      <c r="G622" s="16">
        <v>3</v>
      </c>
      <c r="H622" s="16">
        <v>57</v>
      </c>
      <c r="I622" s="6" t="s">
        <v>126</v>
      </c>
    </row>
    <row r="623" spans="3:9" x14ac:dyDescent="0.2">
      <c r="C623" s="6" t="s">
        <v>127</v>
      </c>
      <c r="D623" s="16">
        <v>260</v>
      </c>
      <c r="E623" s="16">
        <v>5</v>
      </c>
      <c r="F623" s="16">
        <v>7</v>
      </c>
      <c r="G623" s="16">
        <v>14</v>
      </c>
      <c r="H623" s="16">
        <v>135</v>
      </c>
      <c r="I623" s="6" t="s">
        <v>128</v>
      </c>
    </row>
    <row r="624" spans="3:9" x14ac:dyDescent="0.2">
      <c r="C624" s="6" t="s">
        <v>101</v>
      </c>
      <c r="D624" s="16">
        <v>250</v>
      </c>
      <c r="E624" s="16">
        <v>12</v>
      </c>
      <c r="F624" s="16">
        <v>14</v>
      </c>
      <c r="G624" s="16">
        <v>38</v>
      </c>
      <c r="H624" s="16">
        <v>318</v>
      </c>
      <c r="I624" s="6" t="s">
        <v>102</v>
      </c>
    </row>
    <row r="625" spans="3:9" x14ac:dyDescent="0.2">
      <c r="C625" s="6" t="s">
        <v>129</v>
      </c>
      <c r="D625" s="16">
        <v>200</v>
      </c>
      <c r="E625" s="16">
        <v>0</v>
      </c>
      <c r="F625" s="16">
        <v>0</v>
      </c>
      <c r="G625" s="16">
        <v>24</v>
      </c>
      <c r="H625" s="16">
        <v>94</v>
      </c>
      <c r="I625" s="6" t="s">
        <v>45</v>
      </c>
    </row>
    <row r="626" spans="3:9" x14ac:dyDescent="0.2">
      <c r="C626" s="6" t="s">
        <v>14</v>
      </c>
      <c r="D626" s="16">
        <v>50</v>
      </c>
      <c r="E626" s="16">
        <v>4</v>
      </c>
      <c r="F626" s="16">
        <v>0</v>
      </c>
      <c r="G626" s="16">
        <v>22</v>
      </c>
      <c r="H626" s="16">
        <v>102</v>
      </c>
      <c r="I626" s="6"/>
    </row>
    <row r="627" spans="3:9" ht="15.75" x14ac:dyDescent="0.2">
      <c r="C627" s="1" t="s">
        <v>15</v>
      </c>
      <c r="D627" s="18">
        <f>SUM(D622:D626)</f>
        <v>860</v>
      </c>
      <c r="E627" s="15">
        <f>SUM(E622:E626)</f>
        <v>23</v>
      </c>
      <c r="F627" s="15">
        <f>SUM(F622:F626)</f>
        <v>24</v>
      </c>
      <c r="G627" s="15">
        <f>SUM(G622:G626)</f>
        <v>101</v>
      </c>
      <c r="H627" s="15">
        <f>SUM(H622:H626)</f>
        <v>706</v>
      </c>
      <c r="I627" s="6"/>
    </row>
    <row r="628" spans="3:9" ht="15.75" x14ac:dyDescent="0.2">
      <c r="C628" s="10"/>
    </row>
    <row r="629" spans="3:9" ht="18" x14ac:dyDescent="0.2">
      <c r="C629" s="43" t="s">
        <v>166</v>
      </c>
      <c r="D629" s="44"/>
      <c r="E629" s="44"/>
      <c r="F629" s="44"/>
      <c r="G629" s="44"/>
      <c r="H629" s="44"/>
      <c r="I629" s="45"/>
    </row>
    <row r="630" spans="3:9" ht="15.75" x14ac:dyDescent="0.2">
      <c r="C630" s="10"/>
    </row>
    <row r="631" spans="3:9" ht="15.75" x14ac:dyDescent="0.2">
      <c r="C631" s="8" t="s">
        <v>112</v>
      </c>
    </row>
    <row r="632" spans="3:9" ht="15.75" x14ac:dyDescent="0.2">
      <c r="C632" s="8"/>
    </row>
    <row r="633" spans="3:9" ht="13.5" customHeight="1" x14ac:dyDescent="0.2">
      <c r="C633" s="1" t="s">
        <v>2</v>
      </c>
      <c r="D633" s="1" t="s">
        <v>17</v>
      </c>
      <c r="E633" s="1" t="s">
        <v>18</v>
      </c>
      <c r="F633" s="1" t="s">
        <v>19</v>
      </c>
      <c r="G633" s="1" t="s">
        <v>20</v>
      </c>
      <c r="H633" s="1" t="s">
        <v>21</v>
      </c>
      <c r="I633" s="1" t="s">
        <v>6</v>
      </c>
    </row>
    <row r="634" spans="3:9" ht="13.5" customHeight="1" x14ac:dyDescent="0.2">
      <c r="C634" s="1"/>
      <c r="D634" s="1"/>
      <c r="E634" s="1"/>
      <c r="F634" s="1"/>
      <c r="G634" s="1"/>
      <c r="H634" s="1"/>
      <c r="I634" s="1"/>
    </row>
    <row r="635" spans="3:9" x14ac:dyDescent="0.2">
      <c r="C635" s="6" t="s">
        <v>7</v>
      </c>
      <c r="D635" s="16">
        <v>130</v>
      </c>
      <c r="E635" s="16">
        <v>6</v>
      </c>
      <c r="F635" s="16">
        <v>10</v>
      </c>
      <c r="G635" s="16">
        <v>13</v>
      </c>
      <c r="H635" s="16">
        <v>172</v>
      </c>
      <c r="I635" s="6" t="s">
        <v>8</v>
      </c>
    </row>
    <row r="636" spans="3:9" x14ac:dyDescent="0.2">
      <c r="C636" s="6" t="s">
        <v>143</v>
      </c>
      <c r="D636" s="16">
        <v>150</v>
      </c>
      <c r="E636" s="16">
        <v>9</v>
      </c>
      <c r="F636" s="16">
        <v>8</v>
      </c>
      <c r="G636" s="16">
        <v>43</v>
      </c>
      <c r="H636" s="16">
        <v>279</v>
      </c>
      <c r="I636" s="6" t="s">
        <v>10</v>
      </c>
    </row>
    <row r="637" spans="3:9" x14ac:dyDescent="0.2">
      <c r="C637" s="6" t="s">
        <v>11</v>
      </c>
      <c r="D637" s="16">
        <v>200</v>
      </c>
      <c r="E637" s="16">
        <v>0</v>
      </c>
      <c r="F637" s="16">
        <v>0</v>
      </c>
      <c r="G637" s="16">
        <v>10</v>
      </c>
      <c r="H637" s="16">
        <v>39</v>
      </c>
      <c r="I637" s="6" t="s">
        <v>13</v>
      </c>
    </row>
    <row r="638" spans="3:9" x14ac:dyDescent="0.2">
      <c r="C638" s="6" t="s">
        <v>14</v>
      </c>
      <c r="D638" s="16">
        <v>25</v>
      </c>
      <c r="E638" s="16">
        <v>2</v>
      </c>
      <c r="F638" s="16">
        <v>0</v>
      </c>
      <c r="G638" s="16">
        <v>11</v>
      </c>
      <c r="H638" s="16">
        <v>51</v>
      </c>
      <c r="I638" s="6"/>
    </row>
    <row r="639" spans="3:9" ht="15.75" x14ac:dyDescent="0.2">
      <c r="C639" s="1" t="s">
        <v>15</v>
      </c>
      <c r="D639" s="15">
        <v>505</v>
      </c>
      <c r="E639" s="15">
        <v>17</v>
      </c>
      <c r="F639" s="15">
        <v>18</v>
      </c>
      <c r="G639" s="15">
        <f>SUM(G635:G638)</f>
        <v>77</v>
      </c>
      <c r="H639" s="15">
        <f>SUM(H635:H638)</f>
        <v>541</v>
      </c>
      <c r="I639" s="6"/>
    </row>
    <row r="640" spans="3:9" ht="15.75" x14ac:dyDescent="0.2">
      <c r="C640" s="3"/>
    </row>
    <row r="641" spans="3:9" ht="15.75" x14ac:dyDescent="0.2">
      <c r="C641" s="8" t="s">
        <v>47</v>
      </c>
    </row>
    <row r="642" spans="3:9" ht="15.75" x14ac:dyDescent="0.2">
      <c r="C642" s="8"/>
    </row>
    <row r="643" spans="3:9" ht="15" customHeight="1" x14ac:dyDescent="0.2">
      <c r="C643" s="1" t="s">
        <v>2</v>
      </c>
      <c r="D643" s="1" t="s">
        <v>17</v>
      </c>
      <c r="E643" s="1" t="s">
        <v>18</v>
      </c>
      <c r="F643" s="1" t="s">
        <v>19</v>
      </c>
      <c r="G643" s="1" t="s">
        <v>20</v>
      </c>
      <c r="H643" s="1" t="s">
        <v>21</v>
      </c>
      <c r="I643" s="1" t="s">
        <v>6</v>
      </c>
    </row>
    <row r="644" spans="3:9" ht="15" customHeight="1" x14ac:dyDescent="0.2">
      <c r="C644" s="1"/>
      <c r="D644" s="1"/>
      <c r="E644" s="1"/>
      <c r="F644" s="1"/>
      <c r="G644" s="1"/>
      <c r="H644" s="1"/>
      <c r="I644" s="1"/>
    </row>
    <row r="645" spans="3:9" ht="15.75" x14ac:dyDescent="0.2">
      <c r="C645" s="10" t="s">
        <v>119</v>
      </c>
      <c r="D645" s="13">
        <v>120</v>
      </c>
      <c r="E645" s="13">
        <v>18</v>
      </c>
      <c r="F645" s="13">
        <v>23</v>
      </c>
      <c r="G645" s="13">
        <v>13</v>
      </c>
      <c r="H645" s="13">
        <v>334</v>
      </c>
      <c r="I645" s="4" t="s">
        <v>120</v>
      </c>
    </row>
    <row r="646" spans="3:9" ht="14.25" customHeight="1" x14ac:dyDescent="0.2">
      <c r="C646" s="6"/>
      <c r="D646" s="16"/>
      <c r="E646" s="16"/>
      <c r="F646" s="16"/>
      <c r="G646" s="16"/>
      <c r="H646" s="16"/>
      <c r="I646" s="6" t="s">
        <v>36</v>
      </c>
    </row>
    <row r="647" spans="3:9" x14ac:dyDescent="0.2">
      <c r="C647" s="6" t="s">
        <v>84</v>
      </c>
      <c r="D647" s="16">
        <v>150</v>
      </c>
      <c r="E647" s="16">
        <v>3</v>
      </c>
      <c r="F647" s="16">
        <v>7</v>
      </c>
      <c r="G647" s="16">
        <v>7</v>
      </c>
      <c r="H647" s="16">
        <v>164</v>
      </c>
      <c r="I647" s="6" t="s">
        <v>70</v>
      </c>
    </row>
    <row r="648" spans="3:9" x14ac:dyDescent="0.2">
      <c r="C648" s="6" t="s">
        <v>67</v>
      </c>
      <c r="D648" s="16">
        <v>200</v>
      </c>
      <c r="E648" s="16">
        <v>1</v>
      </c>
      <c r="F648" s="16">
        <v>0</v>
      </c>
      <c r="G648" s="16">
        <v>28</v>
      </c>
      <c r="H648" s="16">
        <v>116</v>
      </c>
      <c r="I648" s="6" t="s">
        <v>68</v>
      </c>
    </row>
    <row r="649" spans="3:9" x14ac:dyDescent="0.2">
      <c r="C649" s="6" t="s">
        <v>40</v>
      </c>
      <c r="D649" s="16">
        <v>25</v>
      </c>
      <c r="E649" s="16">
        <v>2</v>
      </c>
      <c r="F649" s="16">
        <v>0</v>
      </c>
      <c r="G649" s="16">
        <v>11</v>
      </c>
      <c r="H649" s="16">
        <v>51</v>
      </c>
      <c r="I649" s="6"/>
    </row>
    <row r="650" spans="3:9" x14ac:dyDescent="0.2">
      <c r="C650" s="6" t="s">
        <v>144</v>
      </c>
      <c r="D650" s="16">
        <v>20</v>
      </c>
      <c r="E650" s="16">
        <v>0</v>
      </c>
      <c r="F650" s="16">
        <v>3</v>
      </c>
      <c r="G650" s="16">
        <v>15</v>
      </c>
      <c r="H650" s="16">
        <v>92</v>
      </c>
      <c r="I650" s="6"/>
    </row>
    <row r="651" spans="3:9" ht="15.75" x14ac:dyDescent="0.2">
      <c r="C651" s="1" t="s">
        <v>15</v>
      </c>
      <c r="D651" s="15">
        <f>SUM(D645:D650)</f>
        <v>515</v>
      </c>
      <c r="E651" s="15">
        <v>24</v>
      </c>
      <c r="F651" s="15">
        <v>33</v>
      </c>
      <c r="G651" s="15">
        <v>74</v>
      </c>
      <c r="H651" s="15">
        <v>757</v>
      </c>
      <c r="I651" s="6"/>
    </row>
    <row r="652" spans="3:9" ht="15.75" x14ac:dyDescent="0.2">
      <c r="C652" s="3"/>
    </row>
    <row r="653" spans="3:9" ht="15.75" x14ac:dyDescent="0.2">
      <c r="C653" s="8" t="s">
        <v>29</v>
      </c>
    </row>
    <row r="654" spans="3:9" ht="15.75" x14ac:dyDescent="0.2">
      <c r="C654" s="3"/>
    </row>
    <row r="655" spans="3:9" ht="18" customHeight="1" x14ac:dyDescent="0.2">
      <c r="C655" s="1" t="s">
        <v>2</v>
      </c>
      <c r="D655" s="1" t="s">
        <v>17</v>
      </c>
      <c r="E655" s="1" t="s">
        <v>18</v>
      </c>
      <c r="F655" s="1" t="s">
        <v>19</v>
      </c>
      <c r="G655" s="1" t="s">
        <v>20</v>
      </c>
      <c r="H655" s="1" t="s">
        <v>21</v>
      </c>
      <c r="I655" s="1" t="s">
        <v>6</v>
      </c>
    </row>
    <row r="656" spans="3:9" ht="15.75" x14ac:dyDescent="0.2">
      <c r="C656" s="8" t="s">
        <v>152</v>
      </c>
    </row>
    <row r="657" spans="3:9" x14ac:dyDescent="0.2">
      <c r="C657" s="6" t="s">
        <v>30</v>
      </c>
      <c r="D657" s="16">
        <v>60</v>
      </c>
      <c r="E657" s="16">
        <v>1</v>
      </c>
      <c r="F657" s="16">
        <v>2</v>
      </c>
      <c r="G657" s="16">
        <v>2</v>
      </c>
      <c r="H657" s="16">
        <v>34</v>
      </c>
      <c r="I657" s="6" t="s">
        <v>73</v>
      </c>
    </row>
    <row r="658" spans="3:9" x14ac:dyDescent="0.2">
      <c r="C658" s="6" t="s">
        <v>74</v>
      </c>
      <c r="D658" s="16">
        <v>270</v>
      </c>
      <c r="E658" s="16">
        <v>5</v>
      </c>
      <c r="F658" s="16">
        <v>8</v>
      </c>
      <c r="G658" s="16">
        <v>13</v>
      </c>
      <c r="H658" s="16">
        <v>145</v>
      </c>
      <c r="I658" s="6" t="s">
        <v>145</v>
      </c>
    </row>
    <row r="659" spans="3:9" x14ac:dyDescent="0.2">
      <c r="C659" s="6" t="s">
        <v>146</v>
      </c>
      <c r="D659" s="16">
        <v>90</v>
      </c>
      <c r="E659" s="16">
        <v>9</v>
      </c>
      <c r="F659" s="16">
        <v>7</v>
      </c>
      <c r="G659" s="16">
        <v>22</v>
      </c>
      <c r="H659" s="16">
        <v>183</v>
      </c>
      <c r="I659" s="6" t="s">
        <v>117</v>
      </c>
    </row>
    <row r="660" spans="3:9" x14ac:dyDescent="0.2">
      <c r="C660" s="6" t="s">
        <v>136</v>
      </c>
      <c r="D660" s="16">
        <v>150</v>
      </c>
      <c r="E660" s="16">
        <v>5</v>
      </c>
      <c r="F660" s="16">
        <v>6</v>
      </c>
      <c r="G660" s="16">
        <v>35</v>
      </c>
      <c r="H660" s="16">
        <v>221</v>
      </c>
      <c r="I660" s="6" t="s">
        <v>10</v>
      </c>
    </row>
    <row r="661" spans="3:9" x14ac:dyDescent="0.2">
      <c r="C661" s="6" t="s">
        <v>110</v>
      </c>
      <c r="D661" s="16">
        <v>200</v>
      </c>
      <c r="E661" s="16">
        <v>5</v>
      </c>
      <c r="F661" s="16">
        <v>5</v>
      </c>
      <c r="G661" s="16">
        <v>33</v>
      </c>
      <c r="H661" s="16">
        <v>190</v>
      </c>
      <c r="I661" s="6" t="s">
        <v>51</v>
      </c>
    </row>
    <row r="662" spans="3:9" x14ac:dyDescent="0.2">
      <c r="C662" s="6" t="s">
        <v>40</v>
      </c>
      <c r="D662" s="16">
        <v>25</v>
      </c>
      <c r="E662" s="16">
        <v>2</v>
      </c>
      <c r="F662" s="16">
        <v>0</v>
      </c>
      <c r="G662" s="16">
        <v>11</v>
      </c>
      <c r="H662" s="16">
        <v>51</v>
      </c>
      <c r="I662" s="6"/>
    </row>
    <row r="663" spans="3:9" ht="15.75" x14ac:dyDescent="0.2">
      <c r="C663" s="1" t="s">
        <v>41</v>
      </c>
      <c r="D663" s="18">
        <f>SUM(D657:D662)</f>
        <v>795</v>
      </c>
      <c r="E663" s="15">
        <f>SUM(E657:E662)</f>
        <v>27</v>
      </c>
      <c r="F663" s="15">
        <f>SUM(F657:F662)</f>
        <v>28</v>
      </c>
      <c r="G663" s="15">
        <f>SUM(G657:G662)</f>
        <v>116</v>
      </c>
      <c r="H663" s="15">
        <f>SUM(H657:H662)</f>
        <v>824</v>
      </c>
      <c r="I663" s="1"/>
    </row>
    <row r="664" spans="3:9" ht="15.75" x14ac:dyDescent="0.2">
      <c r="C664" s="10"/>
      <c r="D664" s="13"/>
      <c r="E664" s="13"/>
      <c r="F664" s="13"/>
      <c r="G664" s="13"/>
      <c r="H664" s="13"/>
    </row>
    <row r="665" spans="3:9" ht="15.75" x14ac:dyDescent="0.2">
      <c r="C665" s="10"/>
    </row>
    <row r="666" spans="3:9" ht="18" x14ac:dyDescent="0.2">
      <c r="C666" s="33" t="s">
        <v>147</v>
      </c>
      <c r="D666" s="34"/>
      <c r="E666" s="34"/>
      <c r="F666" s="34"/>
      <c r="G666" s="34"/>
      <c r="H666" s="34"/>
      <c r="I666" s="35"/>
    </row>
    <row r="667" spans="3:9" ht="15.75" x14ac:dyDescent="0.2">
      <c r="C667" s="3"/>
    </row>
    <row r="668" spans="3:9" ht="15.75" x14ac:dyDescent="0.2">
      <c r="C668" s="8" t="s">
        <v>112</v>
      </c>
    </row>
    <row r="669" spans="3:9" ht="15.75" x14ac:dyDescent="0.2">
      <c r="C669" s="3"/>
    </row>
    <row r="670" spans="3:9" ht="18.75" customHeight="1" x14ac:dyDescent="0.2">
      <c r="C670" s="1" t="s">
        <v>2</v>
      </c>
      <c r="D670" s="1" t="s">
        <v>17</v>
      </c>
      <c r="E670" s="1" t="s">
        <v>18</v>
      </c>
      <c r="F670" s="1" t="s">
        <v>19</v>
      </c>
      <c r="G670" s="1" t="s">
        <v>20</v>
      </c>
      <c r="H670" s="1" t="s">
        <v>21</v>
      </c>
      <c r="I670" s="1" t="s">
        <v>6</v>
      </c>
    </row>
    <row r="671" spans="3:9" ht="13.5" customHeight="1" x14ac:dyDescent="0.2">
      <c r="C671" s="1"/>
      <c r="D671" s="1"/>
      <c r="E671" s="1"/>
      <c r="F671" s="1"/>
      <c r="G671" s="1"/>
      <c r="H671" s="1"/>
      <c r="I671" s="1"/>
    </row>
    <row r="672" spans="3:9" x14ac:dyDescent="0.2">
      <c r="C672" s="6" t="s">
        <v>82</v>
      </c>
      <c r="D672" s="16">
        <v>90</v>
      </c>
      <c r="E672" s="16">
        <v>11</v>
      </c>
      <c r="F672" s="16">
        <v>10</v>
      </c>
      <c r="G672" s="16">
        <v>13</v>
      </c>
      <c r="H672" s="16">
        <v>203</v>
      </c>
      <c r="I672" s="6" t="s">
        <v>83</v>
      </c>
    </row>
    <row r="673" spans="1:9" ht="14.25" customHeight="1" x14ac:dyDescent="0.2">
      <c r="C673" s="6" t="s">
        <v>84</v>
      </c>
      <c r="D673" s="16">
        <v>150</v>
      </c>
      <c r="E673" s="16">
        <v>3</v>
      </c>
      <c r="F673" s="16">
        <v>7</v>
      </c>
      <c r="G673" s="16">
        <v>22</v>
      </c>
      <c r="H673" s="16">
        <v>164</v>
      </c>
      <c r="I673" s="6" t="s">
        <v>70</v>
      </c>
    </row>
    <row r="674" spans="1:9" ht="14.25" customHeight="1" x14ac:dyDescent="0.2">
      <c r="C674" s="6" t="s">
        <v>85</v>
      </c>
      <c r="D674" s="16">
        <v>200</v>
      </c>
      <c r="E674" s="16">
        <v>0</v>
      </c>
      <c r="F674" s="16">
        <v>0</v>
      </c>
      <c r="G674" s="16">
        <v>10</v>
      </c>
      <c r="H674" s="16">
        <v>39</v>
      </c>
      <c r="I674" s="6" t="s">
        <v>13</v>
      </c>
    </row>
    <row r="675" spans="1:9" x14ac:dyDescent="0.2">
      <c r="C675" s="6" t="s">
        <v>40</v>
      </c>
      <c r="D675" s="16">
        <v>25</v>
      </c>
      <c r="E675" s="16">
        <v>2</v>
      </c>
      <c r="F675" s="16">
        <v>0</v>
      </c>
      <c r="G675" s="16">
        <v>11</v>
      </c>
      <c r="H675" s="16">
        <v>51</v>
      </c>
      <c r="I675" s="6"/>
    </row>
    <row r="676" spans="1:9" x14ac:dyDescent="0.2">
      <c r="C676" s="6" t="s">
        <v>86</v>
      </c>
      <c r="D676" s="16">
        <v>50</v>
      </c>
      <c r="E676" s="16">
        <v>3</v>
      </c>
      <c r="F676" s="16">
        <v>3</v>
      </c>
      <c r="G676" s="16">
        <v>28</v>
      </c>
      <c r="H676" s="16">
        <v>123</v>
      </c>
      <c r="I676" s="6"/>
    </row>
    <row r="677" spans="1:9" ht="15.75" x14ac:dyDescent="0.2">
      <c r="C677" s="1" t="s">
        <v>15</v>
      </c>
      <c r="D677" s="15">
        <f>SUM(D672:D676)</f>
        <v>515</v>
      </c>
      <c r="E677" s="15">
        <f>SUM(E672:E676)</f>
        <v>19</v>
      </c>
      <c r="F677" s="15">
        <f>SUM(F672:F676)</f>
        <v>20</v>
      </c>
      <c r="G677" s="15">
        <f>SUM(G672:G676)</f>
        <v>84</v>
      </c>
      <c r="H677" s="15">
        <f>SUM(H672:H676)</f>
        <v>580</v>
      </c>
      <c r="I677" s="6"/>
    </row>
    <row r="678" spans="1:9" ht="15.75" x14ac:dyDescent="0.2">
      <c r="C678" s="10"/>
    </row>
    <row r="679" spans="1:9" ht="15.75" x14ac:dyDescent="0.2">
      <c r="C679" s="8" t="s">
        <v>112</v>
      </c>
    </row>
    <row r="680" spans="1:9" ht="15.75" x14ac:dyDescent="0.2">
      <c r="C680" s="8"/>
    </row>
    <row r="681" spans="1:9" ht="15.75" customHeight="1" x14ac:dyDescent="0.2">
      <c r="C681" s="1" t="s">
        <v>2</v>
      </c>
      <c r="D681" s="1" t="s">
        <v>17</v>
      </c>
      <c r="E681" s="1" t="s">
        <v>18</v>
      </c>
      <c r="F681" s="1" t="s">
        <v>19</v>
      </c>
      <c r="G681" s="1" t="s">
        <v>20</v>
      </c>
      <c r="H681" s="1" t="s">
        <v>21</v>
      </c>
      <c r="I681" s="1" t="s">
        <v>6</v>
      </c>
    </row>
    <row r="682" spans="1:9" x14ac:dyDescent="0.2">
      <c r="A682" s="49"/>
      <c r="B682" s="49"/>
      <c r="C682" s="36" t="s">
        <v>34</v>
      </c>
      <c r="D682" s="32">
        <v>120</v>
      </c>
      <c r="E682" s="32">
        <v>9</v>
      </c>
      <c r="F682" s="32">
        <v>9</v>
      </c>
      <c r="G682" s="32">
        <v>10</v>
      </c>
      <c r="H682" s="32">
        <v>164</v>
      </c>
      <c r="I682" s="6" t="s">
        <v>35</v>
      </c>
    </row>
    <row r="683" spans="1:9" ht="17.25" customHeight="1" x14ac:dyDescent="0.2">
      <c r="A683" s="50"/>
      <c r="B683" s="50"/>
      <c r="C683" s="36"/>
      <c r="D683" s="32"/>
      <c r="E683" s="32"/>
      <c r="F683" s="32"/>
      <c r="G683" s="32"/>
      <c r="H683" s="32"/>
      <c r="I683" s="6" t="s">
        <v>36</v>
      </c>
    </row>
    <row r="684" spans="1:9" x14ac:dyDescent="0.2">
      <c r="C684" s="6" t="s">
        <v>136</v>
      </c>
      <c r="D684" s="16">
        <v>150</v>
      </c>
      <c r="E684" s="16">
        <v>5</v>
      </c>
      <c r="F684" s="16">
        <v>6</v>
      </c>
      <c r="G684" s="16">
        <v>35</v>
      </c>
      <c r="H684" s="16">
        <v>221</v>
      </c>
      <c r="I684" s="6" t="s">
        <v>10</v>
      </c>
    </row>
    <row r="685" spans="1:9" x14ac:dyDescent="0.2">
      <c r="C685" s="6" t="s">
        <v>137</v>
      </c>
      <c r="D685" s="16">
        <v>200</v>
      </c>
      <c r="E685" s="16">
        <v>0</v>
      </c>
      <c r="F685" s="16">
        <v>0</v>
      </c>
      <c r="G685" s="16">
        <v>24</v>
      </c>
      <c r="H685" s="16">
        <v>94</v>
      </c>
      <c r="I685" s="6" t="s">
        <v>45</v>
      </c>
    </row>
    <row r="686" spans="1:9" x14ac:dyDescent="0.2">
      <c r="C686" s="6" t="s">
        <v>40</v>
      </c>
      <c r="D686" s="16">
        <v>25</v>
      </c>
      <c r="E686" s="16">
        <v>2</v>
      </c>
      <c r="F686" s="16">
        <v>0</v>
      </c>
      <c r="G686" s="16">
        <v>11</v>
      </c>
      <c r="H686" s="16">
        <v>51</v>
      </c>
      <c r="I686" s="6"/>
    </row>
    <row r="687" spans="1:9" x14ac:dyDescent="0.2">
      <c r="C687" s="6" t="s">
        <v>28</v>
      </c>
      <c r="D687" s="16">
        <v>95</v>
      </c>
      <c r="E687" s="16">
        <v>0</v>
      </c>
      <c r="F687" s="16">
        <v>0</v>
      </c>
      <c r="G687" s="16">
        <v>10</v>
      </c>
      <c r="H687" s="16">
        <v>95</v>
      </c>
      <c r="I687" s="6"/>
    </row>
    <row r="688" spans="1:9" ht="15.75" x14ac:dyDescent="0.2">
      <c r="C688" s="1" t="s">
        <v>15</v>
      </c>
      <c r="D688" s="15">
        <f>SUM(D682:D687)</f>
        <v>590</v>
      </c>
      <c r="E688" s="15">
        <v>17</v>
      </c>
      <c r="F688" s="15">
        <v>15</v>
      </c>
      <c r="G688" s="15">
        <v>90</v>
      </c>
      <c r="H688" s="15">
        <v>625</v>
      </c>
      <c r="I688" s="6"/>
    </row>
    <row r="689" spans="3:9" ht="15.75" x14ac:dyDescent="0.2">
      <c r="C689" s="3"/>
    </row>
    <row r="690" spans="3:9" ht="15.75" x14ac:dyDescent="0.2">
      <c r="C690" s="10" t="s">
        <v>29</v>
      </c>
    </row>
    <row r="691" spans="3:9" ht="15.75" x14ac:dyDescent="0.2">
      <c r="C691" s="10" t="s">
        <v>152</v>
      </c>
    </row>
    <row r="692" spans="3:9" ht="15.75" x14ac:dyDescent="0.2">
      <c r="C692" s="1" t="s">
        <v>2</v>
      </c>
      <c r="D692" s="1" t="s">
        <v>17</v>
      </c>
      <c r="E692" s="1" t="s">
        <v>18</v>
      </c>
      <c r="F692" s="1" t="s">
        <v>19</v>
      </c>
      <c r="G692" s="1" t="s">
        <v>131</v>
      </c>
      <c r="H692" s="1" t="s">
        <v>21</v>
      </c>
      <c r="I692" s="1" t="s">
        <v>6</v>
      </c>
    </row>
    <row r="693" spans="3:9" ht="15.75" customHeight="1" x14ac:dyDescent="0.2">
      <c r="C693" s="1"/>
      <c r="D693" s="1"/>
      <c r="E693" s="1"/>
      <c r="F693" s="1"/>
      <c r="G693" s="1"/>
      <c r="H693" s="1"/>
      <c r="I693" s="1"/>
    </row>
    <row r="694" spans="3:9" x14ac:dyDescent="0.2">
      <c r="C694" s="6" t="s">
        <v>30</v>
      </c>
      <c r="D694" s="16">
        <v>100</v>
      </c>
      <c r="E694" s="16">
        <v>2</v>
      </c>
      <c r="F694" s="16">
        <v>3</v>
      </c>
      <c r="G694" s="16">
        <v>3</v>
      </c>
      <c r="H694" s="16">
        <v>57</v>
      </c>
      <c r="I694" s="6" t="s">
        <v>31</v>
      </c>
    </row>
    <row r="695" spans="3:9" x14ac:dyDescent="0.2">
      <c r="C695" s="6" t="s">
        <v>53</v>
      </c>
      <c r="D695" s="16">
        <v>270</v>
      </c>
      <c r="E695" s="16">
        <v>5</v>
      </c>
      <c r="F695" s="16">
        <v>7</v>
      </c>
      <c r="G695" s="16">
        <v>10</v>
      </c>
      <c r="H695" s="16">
        <v>127</v>
      </c>
      <c r="I695" s="6" t="s">
        <v>54</v>
      </c>
    </row>
    <row r="696" spans="3:9" x14ac:dyDescent="0.2">
      <c r="C696" s="6" t="s">
        <v>76</v>
      </c>
      <c r="D696" s="16">
        <v>220</v>
      </c>
      <c r="E696" s="16">
        <v>13</v>
      </c>
      <c r="F696" s="16">
        <v>16</v>
      </c>
      <c r="G696" s="16">
        <v>54</v>
      </c>
      <c r="H696" s="16">
        <v>385</v>
      </c>
      <c r="I696" s="6" t="s">
        <v>148</v>
      </c>
    </row>
    <row r="697" spans="3:9" x14ac:dyDescent="0.2">
      <c r="C697" s="6" t="s">
        <v>149</v>
      </c>
      <c r="D697" s="16">
        <v>207</v>
      </c>
      <c r="E697" s="16">
        <v>1</v>
      </c>
      <c r="F697" s="16">
        <v>0</v>
      </c>
      <c r="G697" s="16">
        <v>15</v>
      </c>
      <c r="H697" s="16">
        <v>60</v>
      </c>
      <c r="I697" s="6" t="s">
        <v>79</v>
      </c>
    </row>
    <row r="698" spans="3:9" x14ac:dyDescent="0.2">
      <c r="C698" s="6" t="s">
        <v>14</v>
      </c>
      <c r="D698" s="16">
        <v>50</v>
      </c>
      <c r="E698" s="16">
        <v>4</v>
      </c>
      <c r="F698" s="16">
        <v>0</v>
      </c>
      <c r="G698" s="16">
        <v>22</v>
      </c>
      <c r="H698" s="16">
        <v>102</v>
      </c>
      <c r="I698" s="6"/>
    </row>
    <row r="699" spans="3:9" ht="15.75" x14ac:dyDescent="0.2">
      <c r="C699" s="1" t="s">
        <v>15</v>
      </c>
      <c r="D699" s="18">
        <f>SUM(D694:D698)</f>
        <v>847</v>
      </c>
      <c r="E699" s="15">
        <f>SUM(E694:E698)</f>
        <v>25</v>
      </c>
      <c r="F699" s="15">
        <f>SUM(F694:F698)</f>
        <v>26</v>
      </c>
      <c r="G699" s="15">
        <f>SUM(G694:G698)</f>
        <v>104</v>
      </c>
      <c r="H699" s="15">
        <f>SUM(H694:H698)</f>
        <v>731</v>
      </c>
      <c r="I699" s="6"/>
    </row>
    <row r="700" spans="3:9" ht="15.75" x14ac:dyDescent="0.2">
      <c r="C700" s="3"/>
    </row>
    <row r="701" spans="3:9" ht="15.75" x14ac:dyDescent="0.2">
      <c r="C701" s="10"/>
    </row>
    <row r="702" spans="3:9" ht="15.75" x14ac:dyDescent="0.2">
      <c r="C702" s="10"/>
    </row>
    <row r="703" spans="3:9" ht="15.75" x14ac:dyDescent="0.2">
      <c r="C703" s="10"/>
    </row>
    <row r="704" spans="3:9" ht="15.75" x14ac:dyDescent="0.2">
      <c r="C704" s="10"/>
    </row>
  </sheetData>
  <sortState ref="C617:C618">
    <sortCondition descending="1" ref="C617"/>
  </sortState>
  <mergeCells count="94">
    <mergeCell ref="C629:I629"/>
    <mergeCell ref="C666:I666"/>
    <mergeCell ref="B682:B683"/>
    <mergeCell ref="A682:A683"/>
    <mergeCell ref="C3:M3"/>
    <mergeCell ref="A577:A578"/>
    <mergeCell ref="B589:B590"/>
    <mergeCell ref="A589:A590"/>
    <mergeCell ref="C596:I596"/>
    <mergeCell ref="A328:A329"/>
    <mergeCell ref="A424:A425"/>
    <mergeCell ref="A68:A69"/>
    <mergeCell ref="C110:I110"/>
    <mergeCell ref="C144:I144"/>
    <mergeCell ref="B172:B173"/>
    <mergeCell ref="A172:A173"/>
    <mergeCell ref="C2:M2"/>
    <mergeCell ref="C491:I491"/>
    <mergeCell ref="C525:I525"/>
    <mergeCell ref="C560:I560"/>
    <mergeCell ref="B577:B578"/>
    <mergeCell ref="B328:B329"/>
    <mergeCell ref="I328:I329"/>
    <mergeCell ref="C348:I348"/>
    <mergeCell ref="C382:I382"/>
    <mergeCell ref="C418:I418"/>
    <mergeCell ref="B424:B425"/>
    <mergeCell ref="C455:I455"/>
    <mergeCell ref="C247:I247"/>
    <mergeCell ref="C280:I280"/>
    <mergeCell ref="C312:I312"/>
    <mergeCell ref="B68:B69"/>
    <mergeCell ref="C179:I179"/>
    <mergeCell ref="C214:I214"/>
    <mergeCell ref="C5:I5"/>
    <mergeCell ref="H172:H173"/>
    <mergeCell ref="C172:C173"/>
    <mergeCell ref="D172:D173"/>
    <mergeCell ref="E172:E173"/>
    <mergeCell ref="F172:F173"/>
    <mergeCell ref="G172:G173"/>
    <mergeCell ref="C102:C103"/>
    <mergeCell ref="D102:D103"/>
    <mergeCell ref="E102:E103"/>
    <mergeCell ref="F102:F103"/>
    <mergeCell ref="G102:G103"/>
    <mergeCell ref="H102:H103"/>
    <mergeCell ref="C76:I76"/>
    <mergeCell ref="I68:I69"/>
    <mergeCell ref="C68:C69"/>
    <mergeCell ref="D68:D69"/>
    <mergeCell ref="E68:E69"/>
    <mergeCell ref="F68:F69"/>
    <mergeCell ref="G68:G69"/>
    <mergeCell ref="H68:H69"/>
    <mergeCell ref="H328:H329"/>
    <mergeCell ref="C375:C376"/>
    <mergeCell ref="D375:D376"/>
    <mergeCell ref="E375:E376"/>
    <mergeCell ref="F375:F376"/>
    <mergeCell ref="G375:G376"/>
    <mergeCell ref="H375:H376"/>
    <mergeCell ref="C328:C329"/>
    <mergeCell ref="D328:D329"/>
    <mergeCell ref="E328:E329"/>
    <mergeCell ref="F328:F329"/>
    <mergeCell ref="G328:G329"/>
    <mergeCell ref="I577:I578"/>
    <mergeCell ref="C424:C425"/>
    <mergeCell ref="D424:D425"/>
    <mergeCell ref="E424:E425"/>
    <mergeCell ref="F424:F425"/>
    <mergeCell ref="G424:G425"/>
    <mergeCell ref="D577:D578"/>
    <mergeCell ref="E577:E578"/>
    <mergeCell ref="F577:F578"/>
    <mergeCell ref="G577:G578"/>
    <mergeCell ref="H577:H578"/>
    <mergeCell ref="H589:H590"/>
    <mergeCell ref="C41:I41"/>
    <mergeCell ref="C682:C683"/>
    <mergeCell ref="D682:D683"/>
    <mergeCell ref="E682:E683"/>
    <mergeCell ref="F682:F683"/>
    <mergeCell ref="G682:G683"/>
    <mergeCell ref="H682:H683"/>
    <mergeCell ref="C589:C590"/>
    <mergeCell ref="D589:D590"/>
    <mergeCell ref="E589:E590"/>
    <mergeCell ref="F589:F590"/>
    <mergeCell ref="G589:G590"/>
    <mergeCell ref="H424:H425"/>
    <mergeCell ref="I424:I425"/>
    <mergeCell ref="C577:C578"/>
  </mergeCells>
  <pageMargins left="0.70866141732283472" right="0.70866141732283472" top="0.74803149606299213" bottom="0.74803149606299213" header="0.31496062992125984" footer="0.31496062992125984"/>
  <pageSetup paperSize="9" scale="55" orientation="portrait" verticalDpi="0" r:id="rId1"/>
  <rowBreaks count="10" manualBreakCount="10">
    <brk id="75" max="16383" man="1"/>
    <brk id="143" max="16383" man="1"/>
    <brk id="213" max="16383" man="1"/>
    <brk id="279" max="16383" man="1"/>
    <brk id="347" max="16383" man="1"/>
    <brk id="417" max="16383" man="1"/>
    <brk id="490" max="16383" man="1"/>
    <brk id="559" max="16383" man="1"/>
    <brk id="628" max="16383" man="1"/>
    <brk id="703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User</cp:lastModifiedBy>
  <cp:lastPrinted>2026-02-12T07:59:37Z</cp:lastPrinted>
  <dcterms:created xsi:type="dcterms:W3CDTF">2026-02-11T08:41:05Z</dcterms:created>
  <dcterms:modified xsi:type="dcterms:W3CDTF">2026-02-13T06:10:31Z</dcterms:modified>
</cp:coreProperties>
</file>