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пн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6" i="5"/>
  <c r="G15" i="5"/>
  <c r="G14" i="5"/>
  <c r="G13" i="5"/>
  <c r="G12" i="5"/>
  <c r="G11" i="5"/>
  <c r="G10" i="5"/>
  <c r="G17" i="5" s="1"/>
  <c r="F9" i="5"/>
  <c r="F21" i="5" s="1"/>
  <c r="E9" i="5"/>
  <c r="E21" i="5" s="1"/>
  <c r="D9" i="5"/>
  <c r="D21" i="5" s="1"/>
  <c r="G8" i="5"/>
  <c r="G7" i="5"/>
  <c r="G6" i="5"/>
  <c r="G5" i="5"/>
  <c r="G4" i="5"/>
  <c r="G9" i="5" l="1"/>
  <c r="G20" i="5"/>
  <c r="G21" i="5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<sst xmlns="http://schemas.openxmlformats.org/spreadsheetml/2006/main" count="54" uniqueCount="51">
  <si>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</si>
  <si>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</si>
  <si>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</si>
  <si>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</si>
  <si>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</si>
  <si>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</si>
  <si>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</si>
  <si>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</si>
  <si>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</si>
  <si>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</si>
  <si>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</si>
  <si>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</si>
  <si>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</si>
  <si>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</si>
  <si>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</si>
  <si>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</si>
  <si>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</si>
  <si>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Чай черный с сахаром   </t>
  </si>
  <si>
    <t xml:space="preserve">Хлеб пшеничный  </t>
  </si>
  <si>
    <t>685</t>
  </si>
  <si>
    <t>701.1</t>
  </si>
  <si>
    <t xml:space="preserve"> </t>
  </si>
  <si>
    <t>349</t>
  </si>
  <si>
    <t>0</t>
  </si>
  <si>
    <t>300</t>
  </si>
  <si>
    <t>Чай с лимоном 200/15/7</t>
  </si>
  <si>
    <t>15,7</t>
  </si>
  <si>
    <t>686</t>
  </si>
  <si>
    <t xml:space="preserve">Хлеб ржаной   </t>
  </si>
  <si>
    <t>90/30</t>
  </si>
  <si>
    <t>День: понедельник</t>
  </si>
  <si>
    <t>Фрукты по сезону (персик)</t>
  </si>
  <si>
    <t xml:space="preserve">Каша молочная "Дружба" </t>
  </si>
  <si>
    <t>Булочка домашняя</t>
  </si>
  <si>
    <t>Салат из свежих помидоров</t>
  </si>
  <si>
    <t xml:space="preserve">Суп картофельный с бобовыми   </t>
  </si>
  <si>
    <t xml:space="preserve">Пюре картофельное </t>
  </si>
  <si>
    <t xml:space="preserve">Рыба (запеченая) под маринадом </t>
  </si>
  <si>
    <t xml:space="preserve">Компот из сухофруктов   </t>
  </si>
  <si>
    <t>Запеканка из творога</t>
  </si>
  <si>
    <t>100</t>
  </si>
  <si>
    <t>134</t>
  </si>
  <si>
    <t>424</t>
  </si>
  <si>
    <t>635</t>
  </si>
  <si>
    <t>23</t>
  </si>
  <si>
    <t>139</t>
  </si>
  <si>
    <t>520</t>
  </si>
  <si>
    <t>95</t>
  </si>
  <si>
    <t>805</t>
  </si>
  <si>
    <t>366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</si>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</sst>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48.140625" customWidth="1"/>
    <col min="3" max="3" width="13.28515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50</v>
      </c>
      <c r="C1" s="5"/>
      <c r="D1" s="6">
        <v>44977</v>
      </c>
      <c r="E1" s="2" t="s">
        <v>30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40</v>
      </c>
      <c r="D4" s="15">
        <v>0.9</v>
      </c>
      <c r="E4" s="15">
        <v>0.1</v>
      </c>
      <c r="F4" s="15">
        <v>10.130000000000001</v>
      </c>
      <c r="G4" s="16">
        <f>D4*4+E4*9+F4*4</f>
        <v>45.02</v>
      </c>
      <c r="H4" s="28"/>
    </row>
    <row r="5" spans="1:8" ht="15.75" x14ac:dyDescent="0.25">
      <c r="A5" s="9"/>
      <c r="B5" s="13" t="s">
        <v>32</v>
      </c>
      <c r="C5" s="14">
        <v>200</v>
      </c>
      <c r="D5" s="14">
        <v>5.92</v>
      </c>
      <c r="E5" s="15">
        <v>7.2</v>
      </c>
      <c r="F5" s="14">
        <v>31.74</v>
      </c>
      <c r="G5" s="16">
        <f>D5*4+E5*9+F5*4</f>
        <v>215.44</v>
      </c>
      <c r="H5" s="17" t="s">
        <v>41</v>
      </c>
    </row>
    <row r="6" spans="1:8" ht="15" customHeight="1" x14ac:dyDescent="0.25">
      <c r="A6" s="9"/>
      <c r="B6" s="13" t="s">
        <v>33</v>
      </c>
      <c r="C6" s="14" t="s">
        <v>40</v>
      </c>
      <c r="D6" s="25">
        <v>3.1</v>
      </c>
      <c r="E6" s="25">
        <v>2.8</v>
      </c>
      <c r="F6" s="25">
        <v>39.9</v>
      </c>
      <c r="G6" s="16">
        <f>D6*4+E6*9+F6*4</f>
        <v>197.2</v>
      </c>
      <c r="H6" s="17" t="s">
        <v>42</v>
      </c>
    </row>
    <row r="7" spans="1:8" ht="15.75" x14ac:dyDescent="0.25">
      <c r="A7" s="13"/>
      <c r="B7" s="23" t="s">
        <v>25</v>
      </c>
      <c r="C7" s="16">
        <v>200</v>
      </c>
      <c r="D7" s="16" t="s">
        <v>23</v>
      </c>
      <c r="E7" s="16">
        <v>0</v>
      </c>
      <c r="F7" s="16" t="s">
        <v>26</v>
      </c>
      <c r="G7" s="16">
        <f>D7*4+E7*9+F7*4</f>
        <v>62.8</v>
      </c>
      <c r="H7" s="17" t="s">
        <v>27</v>
      </c>
    </row>
    <row r="8" spans="1:8" ht="15.75" x14ac:dyDescent="0.25">
      <c r="A8" s="22"/>
      <c r="B8" s="13" t="s">
        <v>18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>D8*4+E8*9+F8*4</f>
        <v>80.36</v>
      </c>
      <c r="H8" s="18" t="s">
        <v>20</v>
      </c>
    </row>
    <row r="9" spans="1:8" ht="16.5" thickBot="1" x14ac:dyDescent="0.3">
      <c r="A9" s="10"/>
      <c r="B9" s="4" t="s">
        <v>11</v>
      </c>
      <c r="C9" s="20" t="s">
        <v>43</v>
      </c>
      <c r="D9" s="21">
        <f>SUM(D4:D8)</f>
        <v>12.16</v>
      </c>
      <c r="E9" s="21">
        <f>SUM(E4:E8)</f>
        <v>10.379999999999999</v>
      </c>
      <c r="F9" s="21">
        <f>SUM(F4:F8)</f>
        <v>98.99</v>
      </c>
      <c r="G9" s="21">
        <f>SUM(G4:G8)</f>
        <v>600.81999999999994</v>
      </c>
      <c r="H9" s="17" t="s">
        <v>21</v>
      </c>
    </row>
    <row r="10" spans="1:8" ht="15.75" x14ac:dyDescent="0.25">
      <c r="A10" s="11" t="s">
        <v>8</v>
      </c>
      <c r="B10" s="13" t="s">
        <v>34</v>
      </c>
      <c r="C10" s="24">
        <v>60</v>
      </c>
      <c r="D10" s="19">
        <v>0.38</v>
      </c>
      <c r="E10" s="19">
        <v>3.9</v>
      </c>
      <c r="F10" s="19">
        <v>2.5499999999999998</v>
      </c>
      <c r="G10" s="16">
        <f>D10*4+E10*9+F10*4</f>
        <v>46.820000000000007</v>
      </c>
      <c r="H10" s="17" t="s">
        <v>44</v>
      </c>
    </row>
    <row r="11" spans="1:8" ht="15.75" x14ac:dyDescent="0.25">
      <c r="A11" s="9"/>
      <c r="B11" s="13" t="s">
        <v>35</v>
      </c>
      <c r="C11" s="14">
        <v>200</v>
      </c>
      <c r="D11" s="14">
        <v>4.3600000000000003</v>
      </c>
      <c r="E11" s="14">
        <v>3.4</v>
      </c>
      <c r="F11" s="14">
        <v>15.86</v>
      </c>
      <c r="G11" s="16">
        <f t="shared" ref="G11:G19" si="0">D11*4+E11*9+F11*4</f>
        <v>111.47999999999999</v>
      </c>
      <c r="H11" s="17" t="s">
        <v>45</v>
      </c>
    </row>
    <row r="12" spans="1:8" ht="15.75" x14ac:dyDescent="0.25">
      <c r="A12" s="9"/>
      <c r="B12" s="13" t="s">
        <v>36</v>
      </c>
      <c r="C12" s="14">
        <v>150</v>
      </c>
      <c r="D12" s="19">
        <v>3.4</v>
      </c>
      <c r="E12" s="19">
        <v>5.2</v>
      </c>
      <c r="F12" s="19">
        <v>22.1</v>
      </c>
      <c r="G12" s="16">
        <f t="shared" si="0"/>
        <v>148.80000000000001</v>
      </c>
      <c r="H12" s="17" t="s">
        <v>46</v>
      </c>
    </row>
    <row r="13" spans="1:8" ht="15.75" x14ac:dyDescent="0.25">
      <c r="A13" s="9"/>
      <c r="B13" s="13" t="s">
        <v>37</v>
      </c>
      <c r="C13" s="14" t="s">
        <v>29</v>
      </c>
      <c r="D13" s="15">
        <v>12.18</v>
      </c>
      <c r="E13" s="15">
        <v>12.1</v>
      </c>
      <c r="F13" s="15">
        <v>7.8</v>
      </c>
      <c r="G13" s="16">
        <f t="shared" si="0"/>
        <v>188.82</v>
      </c>
      <c r="H13" s="17" t="s">
        <v>47</v>
      </c>
    </row>
    <row r="14" spans="1:8" ht="15.75" x14ac:dyDescent="0.25">
      <c r="A14" s="9"/>
      <c r="B14" s="13" t="s">
        <v>38</v>
      </c>
      <c r="C14" s="14">
        <v>200</v>
      </c>
      <c r="D14" s="14">
        <v>0.92</v>
      </c>
      <c r="E14" s="14">
        <v>0.2</v>
      </c>
      <c r="F14" s="14">
        <v>31.1</v>
      </c>
      <c r="G14" s="16">
        <f t="shared" si="0"/>
        <v>129.88</v>
      </c>
      <c r="H14" s="17" t="s">
        <v>22</v>
      </c>
    </row>
    <row r="15" spans="1:8" ht="15.75" x14ac:dyDescent="0.25">
      <c r="A15" s="9"/>
      <c r="B15" s="13" t="s">
        <v>18</v>
      </c>
      <c r="C15" s="14">
        <v>40</v>
      </c>
      <c r="D15" s="14">
        <v>2.56</v>
      </c>
      <c r="E15" s="14">
        <v>0.32</v>
      </c>
      <c r="F15" s="14">
        <v>19.68</v>
      </c>
      <c r="G15" s="16">
        <f t="shared" si="0"/>
        <v>91.84</v>
      </c>
      <c r="H15" s="17"/>
    </row>
    <row r="16" spans="1:8" ht="15.75" x14ac:dyDescent="0.25">
      <c r="A16" s="9"/>
      <c r="B16" s="13" t="s">
        <v>28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0"/>
        <v>76.75</v>
      </c>
      <c r="H16" s="17"/>
    </row>
    <row r="17" spans="1:8" ht="16.5" thickBot="1" x14ac:dyDescent="0.3">
      <c r="A17" s="10"/>
      <c r="B17" s="4" t="s">
        <v>12</v>
      </c>
      <c r="C17" s="20" t="s">
        <v>48</v>
      </c>
      <c r="D17" s="20">
        <v>26.96</v>
      </c>
      <c r="E17" s="20">
        <v>20.92</v>
      </c>
      <c r="F17" s="20">
        <v>122.57</v>
      </c>
      <c r="G17" s="20">
        <f>SUM(G10:G16)</f>
        <v>794.39</v>
      </c>
      <c r="H17" s="17"/>
    </row>
    <row r="18" spans="1:8" ht="15.75" x14ac:dyDescent="0.25">
      <c r="A18" s="11" t="s">
        <v>13</v>
      </c>
      <c r="B18" s="13" t="s">
        <v>39</v>
      </c>
      <c r="C18" s="14" t="s">
        <v>40</v>
      </c>
      <c r="D18" s="15">
        <v>15.1</v>
      </c>
      <c r="E18" s="15">
        <v>9.6</v>
      </c>
      <c r="F18" s="26">
        <v>17.399999999999999</v>
      </c>
      <c r="G18" s="26">
        <f t="shared" si="0"/>
        <v>216.39999999999998</v>
      </c>
      <c r="H18" s="17" t="s">
        <v>49</v>
      </c>
    </row>
    <row r="19" spans="1:8" ht="15.75" x14ac:dyDescent="0.25">
      <c r="A19" s="11"/>
      <c r="B19" s="13" t="s">
        <v>17</v>
      </c>
      <c r="C19" s="14">
        <v>200</v>
      </c>
      <c r="D19" s="14">
        <v>0.4</v>
      </c>
      <c r="E19" s="14">
        <v>0.1</v>
      </c>
      <c r="F19" s="14">
        <v>10.06</v>
      </c>
      <c r="G19" s="16">
        <f t="shared" si="0"/>
        <v>42.74</v>
      </c>
      <c r="H19" s="17" t="s">
        <v>19</v>
      </c>
    </row>
    <row r="20" spans="1:8" ht="16.5" thickBot="1" x14ac:dyDescent="0.3">
      <c r="A20" s="10"/>
      <c r="B20" s="4" t="s">
        <v>14</v>
      </c>
      <c r="C20" s="27" t="s">
        <v>24</v>
      </c>
      <c r="D20" s="27">
        <f>SUM(D18:D19)</f>
        <v>15.5</v>
      </c>
      <c r="E20" s="27">
        <f>SUM(E18:E19)</f>
        <v>9.6999999999999993</v>
      </c>
      <c r="F20" s="27">
        <f>SUM(F18:F19)</f>
        <v>27.46</v>
      </c>
      <c r="G20" s="27">
        <f>SUM(G18:G19)</f>
        <v>259.14</v>
      </c>
      <c r="H20" s="17"/>
    </row>
    <row r="21" spans="1:8" ht="16.5" thickBot="1" x14ac:dyDescent="0.3">
      <c r="A21" s="10"/>
      <c r="B21" s="4" t="s">
        <v>15</v>
      </c>
      <c r="C21" s="27">
        <f>C9+C17+C20</f>
        <v>1740</v>
      </c>
      <c r="D21" s="27">
        <f>D9+D17+D20</f>
        <v>54.620000000000005</v>
      </c>
      <c r="E21" s="27">
        <f>E9+E17+E20</f>
        <v>41</v>
      </c>
      <c r="F21" s="27">
        <f>F9+F17+F20</f>
        <v>249.02</v>
      </c>
      <c r="G21" s="27">
        <f>G9+G17+G20</f>
        <v>1654.35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2023-02-19T17:30:07Z</dcterms:modified>
</cp:coreProperties>
</file>