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2 неделя\"/>
    </mc:Choice>
  </mc:AlternateContent>
  <bookViews>
    <workbookView xWindow="0" yWindow="0" windowWidth="20490" windowHeight="7665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C23" i="5" l="1"/>
  <c r="F22" i="5"/>
  <c r="E22" i="5"/>
  <c r="D22" i="5"/>
  <c r="G21" i="5"/>
  <c r="G20" i="5"/>
  <c r="G19" i="5"/>
  <c r="G22" i="5" s="1"/>
  <c r="F18" i="5"/>
  <c r="E18" i="5"/>
  <c r="D18" i="5"/>
  <c r="G17" i="5"/>
  <c r="G16" i="5"/>
  <c r="G15" i="5"/>
  <c r="G14" i="5"/>
  <c r="G13" i="5"/>
  <c r="G12" i="5"/>
  <c r="G11" i="5"/>
  <c r="F10" i="5"/>
  <c r="F23" i="5" s="1"/>
  <c r="E10" i="5"/>
  <c r="E23" i="5" s="1"/>
  <c r="D10" i="5"/>
  <c r="D23" i="5" s="1"/>
  <c r="G9" i="5"/>
  <c r="G8" i="5"/>
  <c r="G7" i="5"/>
  <c r="G6" i="5"/>
  <c r="G5" i="5"/>
  <c r="G4" i="5"/>
  <c r="G10" i="5" l="1"/>
  <c r="G18" i="5"/>
  <c r="G23" i="5" l="1"/>
</calcChain>
</file>

<file path=xl/sharedStrings.xml><?xml version="1.0" encoding="utf-8"?>
<sst xmlns="http://schemas.openxmlformats.org/spreadsheetml/2006/main" count="61" uniqueCount="58">
  <si>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</si>
  <si>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</si>
  <si>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</si>
  <si>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</si>
  <si>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</si>
  <si>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</si>
  <si>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</si>
  <si>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</si>
  <si>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</si>
  <si>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</si>
  <si>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</si>
  <si>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</si>
  <si>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</si>
  <si>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</si>
  <si>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</si>
  <si>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</si>
  <si>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</si>
  <si>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</si>
  <si>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Неделя: вторая</t>
  </si>
  <si>
    <t>701.1</t>
  </si>
  <si>
    <t>200</t>
  </si>
  <si>
    <t xml:space="preserve">Хлеб ржаной  </t>
  </si>
  <si>
    <t>700</t>
  </si>
  <si>
    <t>150</t>
  </si>
  <si>
    <t>День: пятница</t>
  </si>
  <si>
    <t xml:space="preserve">Горошек консервированный </t>
  </si>
  <si>
    <t xml:space="preserve">Пюре картофельное  </t>
  </si>
  <si>
    <t xml:space="preserve">Рыба, тушенная в томате с овощами  </t>
  </si>
  <si>
    <t xml:space="preserve">Кисель из сока натурального   </t>
  </si>
  <si>
    <t>6,7</t>
  </si>
  <si>
    <t>520</t>
  </si>
  <si>
    <t>140</t>
  </si>
  <si>
    <t>374</t>
  </si>
  <si>
    <t>382</t>
  </si>
  <si>
    <t>630</t>
  </si>
  <si>
    <t>Салат из свежих помидоров</t>
  </si>
  <si>
    <t>Суп с макарон. изд. и картофелем</t>
  </si>
  <si>
    <t xml:space="preserve">Фрикадельки из говядины с соусом </t>
  </si>
  <si>
    <t>Каша вязкая пшеничная</t>
  </si>
  <si>
    <t>Компот из сухофруктов</t>
  </si>
  <si>
    <t xml:space="preserve">Хлеб ржаной   </t>
  </si>
  <si>
    <t>23</t>
  </si>
  <si>
    <t>143</t>
  </si>
  <si>
    <t>90/30</t>
  </si>
  <si>
    <t>11,4</t>
  </si>
  <si>
    <t>12,2</t>
  </si>
  <si>
    <t>12,04</t>
  </si>
  <si>
    <t>471</t>
  </si>
  <si>
    <t>302</t>
  </si>
  <si>
    <t>349</t>
  </si>
  <si>
    <t>815</t>
  </si>
  <si>
    <t>Фрукты по сезону (яблоко)</t>
  </si>
  <si>
    <t>Конд. изделие (печенье сахарное)</t>
  </si>
  <si>
    <t xml:space="preserve">Кофейный напиток с молоком  </t>
  </si>
  <si>
    <t>120</t>
  </si>
  <si>
    <t>25</t>
  </si>
  <si>
    <t>379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</si>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</sst>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49" fontId="5" fillId="0" borderId="4" xfId="0" applyNumberFormat="1" applyFont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wrapText="1"/>
    </xf>
    <xf numFmtId="2" fontId="3" fillId="4" borderId="4" xfId="0" applyNumberFormat="1" applyFont="1" applyFill="1" applyBorder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2" fontId="2" fillId="4" borderId="4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B1" sqref="B1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57</v>
      </c>
      <c r="C1" s="5"/>
      <c r="D1" s="6">
        <v>44974</v>
      </c>
      <c r="E1" s="2" t="s">
        <v>24</v>
      </c>
      <c r="F1" s="3"/>
      <c r="G1" s="5"/>
    </row>
    <row r="2" spans="1:8" x14ac:dyDescent="0.25">
      <c r="E2" t="s">
        <v>18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25</v>
      </c>
      <c r="C4" s="14">
        <v>80</v>
      </c>
      <c r="D4" s="14">
        <v>2.48</v>
      </c>
      <c r="E4" s="14">
        <v>0.16</v>
      </c>
      <c r="F4" s="14" t="s">
        <v>29</v>
      </c>
      <c r="G4" s="19">
        <f t="shared" ref="G4:G9" si="0">D4*4+E4*9+F4*4</f>
        <v>38.159999999999997</v>
      </c>
      <c r="H4" s="23"/>
    </row>
    <row r="5" spans="1:8" ht="15.75" x14ac:dyDescent="0.25">
      <c r="A5" s="9"/>
      <c r="B5" s="13" t="s">
        <v>26</v>
      </c>
      <c r="C5" s="14">
        <v>150</v>
      </c>
      <c r="D5" s="22">
        <v>3.4</v>
      </c>
      <c r="E5" s="22">
        <v>5.2</v>
      </c>
      <c r="F5" s="22">
        <v>22.1</v>
      </c>
      <c r="G5" s="19">
        <f t="shared" si="0"/>
        <v>148.80000000000001</v>
      </c>
      <c r="H5" s="17" t="s">
        <v>30</v>
      </c>
    </row>
    <row r="6" spans="1:8" ht="15" customHeight="1" x14ac:dyDescent="0.25">
      <c r="A6" s="9"/>
      <c r="B6" s="13" t="s">
        <v>27</v>
      </c>
      <c r="C6" s="14" t="s">
        <v>31</v>
      </c>
      <c r="D6" s="15">
        <v>11.3</v>
      </c>
      <c r="E6" s="15">
        <v>12.6</v>
      </c>
      <c r="F6" s="15">
        <v>7.8</v>
      </c>
      <c r="G6" s="19">
        <f t="shared" si="0"/>
        <v>189.79999999999998</v>
      </c>
      <c r="H6" s="17" t="s">
        <v>32</v>
      </c>
    </row>
    <row r="7" spans="1:8" ht="15" customHeight="1" x14ac:dyDescent="0.25">
      <c r="A7" s="9"/>
      <c r="B7" s="13" t="s">
        <v>28</v>
      </c>
      <c r="C7" s="14" t="s">
        <v>20</v>
      </c>
      <c r="D7" s="14">
        <v>0.67</v>
      </c>
      <c r="E7" s="14">
        <v>0</v>
      </c>
      <c r="F7" s="14">
        <v>16.690000000000001</v>
      </c>
      <c r="G7" s="19">
        <f t="shared" si="0"/>
        <v>69.440000000000012</v>
      </c>
      <c r="H7" s="17" t="s">
        <v>33</v>
      </c>
    </row>
    <row r="8" spans="1:8" ht="15" customHeight="1" x14ac:dyDescent="0.25">
      <c r="A8" s="9"/>
      <c r="B8" s="13" t="s">
        <v>16</v>
      </c>
      <c r="C8" s="14">
        <v>30</v>
      </c>
      <c r="D8" s="14">
        <v>1.92</v>
      </c>
      <c r="E8" s="14">
        <v>0.24</v>
      </c>
      <c r="F8" s="14">
        <v>14.76</v>
      </c>
      <c r="G8" s="19">
        <f t="shared" si="0"/>
        <v>68.88</v>
      </c>
      <c r="H8" s="23" t="s">
        <v>19</v>
      </c>
    </row>
    <row r="9" spans="1:8" ht="15.75" x14ac:dyDescent="0.25">
      <c r="A9" s="9"/>
      <c r="B9" s="13" t="s">
        <v>21</v>
      </c>
      <c r="C9" s="14">
        <v>30</v>
      </c>
      <c r="D9" s="14">
        <v>1.65</v>
      </c>
      <c r="E9" s="14">
        <v>0.3</v>
      </c>
      <c r="F9" s="14">
        <v>14.13</v>
      </c>
      <c r="G9" s="19">
        <f t="shared" si="0"/>
        <v>65.820000000000007</v>
      </c>
      <c r="H9" s="17" t="s">
        <v>22</v>
      </c>
    </row>
    <row r="10" spans="1:8" ht="14.25" customHeight="1" thickBot="1" x14ac:dyDescent="0.3">
      <c r="A10" s="10"/>
      <c r="B10" s="4" t="s">
        <v>11</v>
      </c>
      <c r="C10" s="18" t="s">
        <v>34</v>
      </c>
      <c r="D10" s="18">
        <f>SUM(D4:D9)</f>
        <v>21.42</v>
      </c>
      <c r="E10" s="18">
        <f>SUM(E4:E9)</f>
        <v>18.5</v>
      </c>
      <c r="F10" s="18">
        <f>SUM(F4:F9)</f>
        <v>75.48</v>
      </c>
      <c r="G10" s="18">
        <f>SUM(G4:G9)</f>
        <v>580.9</v>
      </c>
      <c r="H10" s="17" t="s">
        <v>17</v>
      </c>
    </row>
    <row r="11" spans="1:8" ht="15.75" x14ac:dyDescent="0.25">
      <c r="A11" s="11" t="s">
        <v>8</v>
      </c>
      <c r="B11" s="13" t="s">
        <v>35</v>
      </c>
      <c r="C11" s="21">
        <v>60</v>
      </c>
      <c r="D11" s="22">
        <v>0.38</v>
      </c>
      <c r="E11" s="22">
        <v>3.9</v>
      </c>
      <c r="F11" s="22">
        <v>2.5499999999999998</v>
      </c>
      <c r="G11" s="19">
        <f t="shared" ref="G11:G17" si="1">D11*4+E11*9+F11*4</f>
        <v>46.820000000000007</v>
      </c>
      <c r="H11" s="17" t="s">
        <v>41</v>
      </c>
    </row>
    <row r="12" spans="1:8" ht="20.25" customHeight="1" x14ac:dyDescent="0.25">
      <c r="A12" s="9"/>
      <c r="B12" s="28" t="s">
        <v>36</v>
      </c>
      <c r="C12" s="30">
        <v>200</v>
      </c>
      <c r="D12" s="30">
        <v>2.2999999999999998</v>
      </c>
      <c r="E12" s="30">
        <v>3.5</v>
      </c>
      <c r="F12" s="30">
        <v>16</v>
      </c>
      <c r="G12" s="19">
        <f>D12*4+E12*9+F12*4</f>
        <v>104.7</v>
      </c>
      <c r="H12" s="17" t="s">
        <v>42</v>
      </c>
    </row>
    <row r="13" spans="1:8" ht="15.75" x14ac:dyDescent="0.25">
      <c r="B13" s="13" t="s">
        <v>37</v>
      </c>
      <c r="C13" s="14" t="s">
        <v>43</v>
      </c>
      <c r="D13" s="14" t="s">
        <v>44</v>
      </c>
      <c r="E13" s="14" t="s">
        <v>45</v>
      </c>
      <c r="F13" s="14" t="s">
        <v>46</v>
      </c>
      <c r="G13" s="19">
        <f t="shared" si="1"/>
        <v>203.56</v>
      </c>
      <c r="H13" s="17" t="s">
        <v>47</v>
      </c>
    </row>
    <row r="14" spans="1:8" ht="15.75" x14ac:dyDescent="0.25">
      <c r="A14" s="9"/>
      <c r="B14" s="29" t="s">
        <v>38</v>
      </c>
      <c r="C14" s="25" t="s">
        <v>23</v>
      </c>
      <c r="D14" s="22">
        <v>4.3</v>
      </c>
      <c r="E14" s="22">
        <v>4.5999999999999996</v>
      </c>
      <c r="F14" s="22">
        <v>24</v>
      </c>
      <c r="G14" s="19">
        <f t="shared" si="1"/>
        <v>154.6</v>
      </c>
      <c r="H14" s="17" t="s">
        <v>48</v>
      </c>
    </row>
    <row r="15" spans="1:8" ht="15.75" x14ac:dyDescent="0.25">
      <c r="A15" s="9"/>
      <c r="B15" s="24" t="s">
        <v>39</v>
      </c>
      <c r="C15" s="21">
        <v>200</v>
      </c>
      <c r="D15" s="22">
        <v>1.5</v>
      </c>
      <c r="E15" s="22">
        <v>0</v>
      </c>
      <c r="F15" s="22">
        <v>22.8</v>
      </c>
      <c r="G15" s="19">
        <f t="shared" si="1"/>
        <v>97.2</v>
      </c>
      <c r="H15" s="17" t="s">
        <v>49</v>
      </c>
    </row>
    <row r="16" spans="1:8" ht="15.75" x14ac:dyDescent="0.25">
      <c r="A16" s="9"/>
      <c r="B16" s="13" t="s">
        <v>16</v>
      </c>
      <c r="C16" s="14">
        <v>50</v>
      </c>
      <c r="D16" s="14">
        <v>3.2</v>
      </c>
      <c r="E16" s="14">
        <v>0.4</v>
      </c>
      <c r="F16" s="14">
        <v>24.6</v>
      </c>
      <c r="G16" s="19">
        <f t="shared" si="1"/>
        <v>114.80000000000001</v>
      </c>
      <c r="H16" s="17"/>
    </row>
    <row r="17" spans="1:8" ht="15.75" x14ac:dyDescent="0.25">
      <c r="A17" s="9"/>
      <c r="B17" s="13" t="s">
        <v>40</v>
      </c>
      <c r="C17" s="14">
        <v>35</v>
      </c>
      <c r="D17" s="14">
        <v>1.92</v>
      </c>
      <c r="E17" s="14">
        <v>0.35</v>
      </c>
      <c r="F17" s="14">
        <v>16.48</v>
      </c>
      <c r="G17" s="19">
        <f t="shared" si="1"/>
        <v>76.75</v>
      </c>
      <c r="H17" s="17"/>
    </row>
    <row r="18" spans="1:8" ht="16.5" thickBot="1" x14ac:dyDescent="0.3">
      <c r="A18" s="10"/>
      <c r="B18" s="4" t="s">
        <v>12</v>
      </c>
      <c r="C18" s="18" t="s">
        <v>50</v>
      </c>
      <c r="D18" s="18">
        <f>SUM(D11:D17)</f>
        <v>13.6</v>
      </c>
      <c r="E18" s="18">
        <f>SUM(E11:E17)</f>
        <v>12.75</v>
      </c>
      <c r="F18" s="18">
        <f>SUM(F11:F17)</f>
        <v>106.42999999999999</v>
      </c>
      <c r="G18" s="18">
        <f>SUM(G11:G17)</f>
        <v>798.43000000000006</v>
      </c>
      <c r="H18" s="17" t="s">
        <v>17</v>
      </c>
    </row>
    <row r="19" spans="1:8" ht="15.75" x14ac:dyDescent="0.25">
      <c r="A19" s="11" t="s">
        <v>13</v>
      </c>
      <c r="B19" s="13" t="s">
        <v>51</v>
      </c>
      <c r="C19" s="14" t="s">
        <v>54</v>
      </c>
      <c r="D19" s="15">
        <v>0.5</v>
      </c>
      <c r="E19" s="15">
        <v>0.1</v>
      </c>
      <c r="F19" s="15">
        <v>13.6</v>
      </c>
      <c r="G19" s="19">
        <f>D19*4+E19*9+F19*4</f>
        <v>57.3</v>
      </c>
      <c r="H19" s="17"/>
    </row>
    <row r="20" spans="1:8" ht="15.75" x14ac:dyDescent="0.25">
      <c r="A20" s="11"/>
      <c r="B20" s="31" t="s">
        <v>52</v>
      </c>
      <c r="C20" s="14" t="s">
        <v>55</v>
      </c>
      <c r="D20" s="22">
        <v>1.7</v>
      </c>
      <c r="E20" s="22">
        <v>4.5999999999999996</v>
      </c>
      <c r="F20" s="22">
        <v>14.8</v>
      </c>
      <c r="G20" s="19">
        <f>D20*4+E20*9+F20*4</f>
        <v>107.4</v>
      </c>
      <c r="H20" s="17"/>
    </row>
    <row r="21" spans="1:8" ht="15.75" x14ac:dyDescent="0.25">
      <c r="A21" s="11"/>
      <c r="B21" s="26" t="s">
        <v>53</v>
      </c>
      <c r="C21" s="16">
        <v>200</v>
      </c>
      <c r="D21" s="19">
        <v>3</v>
      </c>
      <c r="E21" s="19">
        <v>2.5</v>
      </c>
      <c r="F21" s="19">
        <v>15</v>
      </c>
      <c r="G21" s="19">
        <f>D21*4+E21*9+F21*4</f>
        <v>94.5</v>
      </c>
      <c r="H21" s="17" t="s">
        <v>56</v>
      </c>
    </row>
    <row r="22" spans="1:8" ht="16.5" thickBot="1" x14ac:dyDescent="0.3">
      <c r="A22" s="10"/>
      <c r="B22" s="4" t="s">
        <v>14</v>
      </c>
      <c r="C22" s="20">
        <v>345</v>
      </c>
      <c r="D22" s="27">
        <f>D19+D20+D21</f>
        <v>5.2</v>
      </c>
      <c r="E22" s="27">
        <f>E19+E20+E21</f>
        <v>7.1999999999999993</v>
      </c>
      <c r="F22" s="27">
        <f>F19+F20+F21</f>
        <v>43.4</v>
      </c>
      <c r="G22" s="27">
        <f>G19+G20+G21</f>
        <v>259.2</v>
      </c>
      <c r="H22" s="17"/>
    </row>
    <row r="23" spans="1:8" ht="16.5" thickBot="1" x14ac:dyDescent="0.3">
      <c r="A23" s="10"/>
      <c r="B23" s="4" t="s">
        <v>15</v>
      </c>
      <c r="C23" s="20">
        <f>C10+C18+C22</f>
        <v>1790</v>
      </c>
      <c r="D23" s="27">
        <f>D10+D18+D22</f>
        <v>40.220000000000006</v>
      </c>
      <c r="E23" s="27">
        <f>E10+E18+E22</f>
        <v>38.450000000000003</v>
      </c>
      <c r="F23" s="27">
        <f>F10+F18+F22</f>
        <v>225.31</v>
      </c>
      <c r="G23" s="27">
        <f>G10+G18+G22</f>
        <v>1638.53</v>
      </c>
      <c r="H23" s="17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2023-02-12T18:32:48Z</dcterms:modified>
</cp:coreProperties>
</file>