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9" i="1" l="1"/>
  <c r="F8" i="1"/>
  <c r="C43" i="1" l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E39" i="1"/>
  <c r="D39" i="1"/>
  <c r="C39" i="1"/>
  <c r="B39" i="1"/>
  <c r="G38" i="1"/>
  <c r="F38" i="1"/>
  <c r="E38" i="1"/>
  <c r="D38" i="1"/>
  <c r="C38" i="1"/>
  <c r="B38" i="1"/>
  <c r="G37" i="1"/>
  <c r="E37" i="1"/>
  <c r="D37" i="1"/>
  <c r="C37" i="1"/>
  <c r="B37" i="1"/>
  <c r="G36" i="1"/>
  <c r="E36" i="1"/>
  <c r="D36" i="1"/>
  <c r="C36" i="1"/>
  <c r="B36" i="1"/>
  <c r="C35" i="1"/>
  <c r="B35" i="1"/>
  <c r="C34" i="1"/>
  <c r="B34" i="1"/>
  <c r="G31" i="1"/>
  <c r="F31" i="1"/>
  <c r="E31" i="1"/>
  <c r="D31" i="1"/>
  <c r="C31" i="1"/>
  <c r="B31" i="1"/>
  <c r="E30" i="1"/>
  <c r="D30" i="1"/>
  <c r="G29" i="1"/>
  <c r="E29" i="1"/>
  <c r="D29" i="1"/>
  <c r="C29" i="1"/>
  <c r="B29" i="1"/>
  <c r="E28" i="1"/>
  <c r="D28" i="1"/>
  <c r="C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E20" i="1"/>
  <c r="C20" i="1"/>
  <c r="G19" i="1"/>
  <c r="F19" i="1"/>
  <c r="E19" i="1"/>
  <c r="D19" i="1"/>
  <c r="C19" i="1"/>
  <c r="B19" i="1"/>
  <c r="F18" i="1"/>
  <c r="E18" i="1"/>
  <c r="D18" i="1"/>
  <c r="C18" i="1"/>
  <c r="B18" i="1"/>
  <c r="E17" i="1"/>
  <c r="D17" i="1"/>
  <c r="C17" i="1"/>
  <c r="B17" i="1"/>
  <c r="G16" i="1"/>
  <c r="F16" i="1"/>
  <c r="E16" i="1"/>
  <c r="D16" i="1"/>
  <c r="C16" i="1"/>
  <c r="B16" i="1"/>
  <c r="G15" i="1"/>
  <c r="E15" i="1"/>
  <c r="C15" i="1"/>
  <c r="G14" i="1"/>
  <c r="F14" i="1"/>
  <c r="C14" i="1"/>
  <c r="G13" i="1"/>
  <c r="F13" i="1"/>
  <c r="E13" i="1"/>
  <c r="D13" i="1"/>
  <c r="C13" i="1"/>
  <c r="B13" i="1"/>
  <c r="G12" i="1"/>
  <c r="E12" i="1"/>
  <c r="D12" i="1"/>
  <c r="C12" i="1"/>
  <c r="B12" i="1"/>
  <c r="C11" i="1"/>
  <c r="G10" i="1"/>
  <c r="C10" i="1"/>
  <c r="G9" i="1"/>
  <c r="F9" i="1"/>
  <c r="D9" i="1"/>
  <c r="C9" i="1"/>
  <c r="B9" i="1"/>
  <c r="G8" i="1"/>
  <c r="C8" i="1"/>
  <c r="B8" i="1"/>
  <c r="C7" i="1"/>
  <c r="E6" i="1"/>
  <c r="C6" i="1"/>
  <c r="B6" i="1"/>
</calcChain>
</file>

<file path=xl/sharedStrings.xml><?xml version="1.0" encoding="utf-8"?>
<sst xmlns="http://schemas.openxmlformats.org/spreadsheetml/2006/main" count="57" uniqueCount="48">
  <si>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</si>
  <si>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</si>
  <si>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</si>
  <si>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</si>
  <si>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</si>
  <si>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</si>
  <si>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</si>
  <si>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</si>
  <si>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</si>
  <si>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</si>
  <si>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</si>
  <si>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</si>
  <si>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</si>
  <si>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</si>
  <si>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</si>
  <si>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</si>
  <si>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</si>
  <si>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</si>
  <si>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Говядина, 1 кг</t>
  </si>
  <si>
    <t>Свинина, 1 кг</t>
  </si>
  <si>
    <t>Мясо кур,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</si>
  <si>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</si>
  <si>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</si>
  <si>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</si>
  <si>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</si>
  <si>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</si>
  <si>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</si>
  <si>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</si>
  <si>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</si>
  <si>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</si>
  <si>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</si>
  <si>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</si>
  <si>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</si>
  <si>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</si>
  <si>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</si>
  <si>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</si>
  <si>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</si>
  <si>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</si>
  <si>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</si>
  <si>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</si>
  <si>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</si>
  <si>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</si>
  <si>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</si>
  <si>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</si>
  <si>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</si>
  <si>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</si>
  <si>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</si>
  <si>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24 декабря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</si>
</sst>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49.99</v>
          </cell>
          <cell r="D7">
            <v>79.989999999999995</v>
          </cell>
          <cell r="E7">
            <v>40.99</v>
          </cell>
          <cell r="F7">
            <v>82.99</v>
          </cell>
          <cell r="AF7">
            <v>52.583333333333336</v>
          </cell>
        </row>
        <row r="8">
          <cell r="D8">
            <v>132.79</v>
          </cell>
          <cell r="F8">
            <v>109.99</v>
          </cell>
        </row>
        <row r="9">
          <cell r="C9">
            <v>57.99</v>
          </cell>
          <cell r="D9">
            <v>113.99</v>
          </cell>
          <cell r="E9">
            <v>79.989999999999995</v>
          </cell>
          <cell r="F9">
            <v>109.99</v>
          </cell>
          <cell r="AW9" t="str">
            <v/>
          </cell>
          <cell r="AX9" t="str">
            <v/>
          </cell>
        </row>
        <row r="10">
          <cell r="C10">
            <v>14.99</v>
          </cell>
          <cell r="D10">
            <v>89</v>
          </cell>
          <cell r="E10">
            <v>18.489999999999998</v>
          </cell>
          <cell r="F10">
            <v>103</v>
          </cell>
          <cell r="AE10">
            <v>68.016666666666666</v>
          </cell>
          <cell r="AF10">
            <v>104.06666666666666</v>
          </cell>
          <cell r="AW10" t="str">
            <v/>
          </cell>
          <cell r="AX10" t="str">
            <v/>
          </cell>
        </row>
        <row r="11">
          <cell r="D11">
            <v>179</v>
          </cell>
          <cell r="F11">
            <v>152.99</v>
          </cell>
          <cell r="AX11" t="str">
            <v/>
          </cell>
        </row>
        <row r="12">
          <cell r="D12">
            <v>45</v>
          </cell>
          <cell r="F12">
            <v>43.82</v>
          </cell>
        </row>
        <row r="13">
          <cell r="C13">
            <v>9</v>
          </cell>
          <cell r="D13">
            <v>39</v>
          </cell>
          <cell r="E13">
            <v>8.99</v>
          </cell>
          <cell r="F13">
            <v>36.99</v>
          </cell>
          <cell r="AE13">
            <v>17.666666666666668</v>
          </cell>
          <cell r="AF13">
            <v>17.666666666666668</v>
          </cell>
          <cell r="AX13" t="str">
            <v/>
          </cell>
        </row>
        <row r="14">
          <cell r="C14">
            <v>160</v>
          </cell>
          <cell r="D14">
            <v>845</v>
          </cell>
          <cell r="E14">
            <v>459.99</v>
          </cell>
          <cell r="F14">
            <v>779</v>
          </cell>
          <cell r="AE14">
            <v>462.2</v>
          </cell>
          <cell r="AF14">
            <v>796</v>
          </cell>
          <cell r="AW14" t="str">
            <v/>
          </cell>
          <cell r="AX14" t="str">
            <v/>
          </cell>
        </row>
        <row r="15">
          <cell r="D15">
            <v>95</v>
          </cell>
          <cell r="F15">
            <v>132.99</v>
          </cell>
          <cell r="AW15" t="str">
            <v/>
          </cell>
          <cell r="AX15" t="str">
            <v/>
          </cell>
        </row>
        <row r="16">
          <cell r="D16">
            <v>458</v>
          </cell>
          <cell r="F16">
            <v>484</v>
          </cell>
          <cell r="AF16">
            <v>340.8</v>
          </cell>
          <cell r="AX16" t="str">
            <v/>
          </cell>
        </row>
        <row r="19">
          <cell r="C19">
            <v>509.99</v>
          </cell>
          <cell r="D19">
            <v>509.99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273.99</v>
          </cell>
          <cell r="D20">
            <v>273.99</v>
          </cell>
          <cell r="E20">
            <v>259.99</v>
          </cell>
          <cell r="F20">
            <v>259.99</v>
          </cell>
          <cell r="AE20" t="str">
            <v/>
          </cell>
          <cell r="AF20" t="str">
            <v/>
          </cell>
        </row>
        <row r="21">
          <cell r="C21">
            <v>105</v>
          </cell>
          <cell r="D21">
            <v>236.79</v>
          </cell>
          <cell r="E21">
            <v>129.99</v>
          </cell>
          <cell r="F21">
            <v>129.99</v>
          </cell>
          <cell r="AE21">
            <v>120</v>
          </cell>
          <cell r="AF21">
            <v>140</v>
          </cell>
          <cell r="AW21" t="str">
            <v/>
          </cell>
        </row>
        <row r="25">
          <cell r="C25">
            <v>22.99</v>
          </cell>
          <cell r="D25">
            <v>139</v>
          </cell>
          <cell r="E25">
            <v>45.99</v>
          </cell>
          <cell r="F25">
            <v>120.99</v>
          </cell>
          <cell r="AE25">
            <v>51</v>
          </cell>
          <cell r="AF25">
            <v>107.5</v>
          </cell>
          <cell r="AW25" t="str">
            <v/>
          </cell>
          <cell r="AX25" t="str">
            <v/>
          </cell>
        </row>
        <row r="26">
          <cell r="D26">
            <v>32.99</v>
          </cell>
          <cell r="F26">
            <v>59.99</v>
          </cell>
          <cell r="AF26">
            <v>56</v>
          </cell>
          <cell r="AX26" t="str">
            <v/>
          </cell>
        </row>
        <row r="27">
          <cell r="C27">
            <v>58.79</v>
          </cell>
          <cell r="D27">
            <v>89.99</v>
          </cell>
          <cell r="E27">
            <v>37.99</v>
          </cell>
          <cell r="F27">
            <v>69.989999999999995</v>
          </cell>
          <cell r="AE27">
            <v>57.46</v>
          </cell>
          <cell r="AF27">
            <v>61.58</v>
          </cell>
          <cell r="AW27" t="str">
            <v/>
          </cell>
          <cell r="AX27" t="str">
            <v/>
          </cell>
        </row>
        <row r="28">
          <cell r="C28">
            <v>34.99</v>
          </cell>
          <cell r="D28">
            <v>56.99</v>
          </cell>
          <cell r="E28">
            <v>45.99</v>
          </cell>
          <cell r="F28">
            <v>54.99</v>
          </cell>
          <cell r="AE28">
            <v>53.15</v>
          </cell>
          <cell r="AF28">
            <v>65.149999999999991</v>
          </cell>
          <cell r="AW28" t="str">
            <v/>
          </cell>
          <cell r="AX28" t="str">
            <v/>
          </cell>
        </row>
        <row r="29">
          <cell r="C29">
            <v>162.59</v>
          </cell>
          <cell r="D29">
            <v>438.99</v>
          </cell>
          <cell r="E29">
            <v>243</v>
          </cell>
          <cell r="F29">
            <v>328</v>
          </cell>
          <cell r="AE29">
            <v>383.9</v>
          </cell>
          <cell r="AF29">
            <v>384.65</v>
          </cell>
        </row>
        <row r="30">
          <cell r="C30">
            <v>312.5</v>
          </cell>
          <cell r="D30">
            <v>695</v>
          </cell>
          <cell r="E30">
            <v>235</v>
          </cell>
          <cell r="F30">
            <v>645</v>
          </cell>
          <cell r="AE30">
            <v>705.7</v>
          </cell>
          <cell r="AF30">
            <v>725.82</v>
          </cell>
        </row>
        <row r="31">
          <cell r="C31">
            <v>41.99</v>
          </cell>
          <cell r="D31">
            <v>67.989999999999995</v>
          </cell>
          <cell r="E31">
            <v>24.99</v>
          </cell>
          <cell r="F31">
            <v>54.99</v>
          </cell>
          <cell r="AE31">
            <v>61.240000000000009</v>
          </cell>
          <cell r="AF31">
            <v>71.900000000000006</v>
          </cell>
        </row>
        <row r="32">
          <cell r="C32">
            <v>66.989999999999995</v>
          </cell>
          <cell r="D32">
            <v>168</v>
          </cell>
          <cell r="E32">
            <v>128</v>
          </cell>
          <cell r="F32">
            <v>200.19</v>
          </cell>
          <cell r="AE32">
            <v>194.96666666666667</v>
          </cell>
          <cell r="AF32">
            <v>194.96666666666667</v>
          </cell>
        </row>
        <row r="33">
          <cell r="C33">
            <v>440</v>
          </cell>
          <cell r="D33">
            <v>840</v>
          </cell>
          <cell r="E33">
            <v>440</v>
          </cell>
          <cell r="F33">
            <v>1032</v>
          </cell>
          <cell r="AE33">
            <v>484</v>
          </cell>
          <cell r="AF33">
            <v>532.6</v>
          </cell>
        </row>
        <row r="34">
          <cell r="D34">
            <v>114.99</v>
          </cell>
          <cell r="F34">
            <v>83</v>
          </cell>
          <cell r="AE34">
            <v>25</v>
          </cell>
          <cell r="AF34">
            <v>25</v>
          </cell>
        </row>
        <row r="35">
          <cell r="C35">
            <v>17.989999999999998</v>
          </cell>
          <cell r="D35">
            <v>52.99</v>
          </cell>
          <cell r="E35">
            <v>15.99</v>
          </cell>
          <cell r="F35">
            <v>25.99</v>
          </cell>
          <cell r="AE35">
            <v>25</v>
          </cell>
          <cell r="AF35">
            <v>25</v>
          </cell>
          <cell r="AX35">
            <v>25</v>
          </cell>
        </row>
        <row r="36">
          <cell r="AE36">
            <v>25</v>
          </cell>
          <cell r="AF36">
            <v>25</v>
          </cell>
        </row>
        <row r="37">
          <cell r="C37">
            <v>20.99</v>
          </cell>
          <cell r="D37">
            <v>20.99</v>
          </cell>
          <cell r="E37">
            <v>24.99</v>
          </cell>
          <cell r="F37">
            <v>24.99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40">
          <cell r="C40">
            <v>290.99</v>
          </cell>
          <cell r="D40">
            <v>290.99</v>
          </cell>
          <cell r="E40">
            <v>236</v>
          </cell>
          <cell r="F40">
            <v>236</v>
          </cell>
        </row>
        <row r="41">
          <cell r="C41" t="str">
            <v>-</v>
          </cell>
          <cell r="D41" t="str">
            <v>-</v>
          </cell>
          <cell r="E41">
            <v>74.290000000000006</v>
          </cell>
          <cell r="F41">
            <v>259</v>
          </cell>
        </row>
        <row r="42">
          <cell r="C42">
            <v>59.79</v>
          </cell>
          <cell r="D42">
            <v>95</v>
          </cell>
          <cell r="E42">
            <v>59.99</v>
          </cell>
          <cell r="F42">
            <v>109.99</v>
          </cell>
          <cell r="AE42">
            <v>75</v>
          </cell>
          <cell r="AF42">
            <v>75</v>
          </cell>
          <cell r="AX42">
            <v>77.5</v>
          </cell>
        </row>
        <row r="43">
          <cell r="C43">
            <v>49.99</v>
          </cell>
          <cell r="D43">
            <v>49.99</v>
          </cell>
          <cell r="E43">
            <v>49.99</v>
          </cell>
          <cell r="F43">
            <v>49.99</v>
          </cell>
          <cell r="AE43">
            <v>75</v>
          </cell>
          <cell r="AF43">
            <v>75</v>
          </cell>
          <cell r="AX43" t="str">
            <v/>
          </cell>
        </row>
        <row r="44">
          <cell r="C44">
            <v>95.99</v>
          </cell>
          <cell r="D44">
            <v>156.99</v>
          </cell>
          <cell r="E44">
            <v>99.99</v>
          </cell>
          <cell r="F44">
            <v>129.99</v>
          </cell>
          <cell r="AE44" t="str">
            <v/>
          </cell>
          <cell r="AF44" t="str">
            <v/>
          </cell>
          <cell r="AW44">
            <v>135</v>
          </cell>
          <cell r="AX44">
            <v>160</v>
          </cell>
        </row>
        <row r="45">
          <cell r="C45">
            <v>124.99</v>
          </cell>
          <cell r="D45">
            <v>124.99</v>
          </cell>
          <cell r="E45">
            <v>119.79</v>
          </cell>
          <cell r="F45">
            <v>119.79</v>
          </cell>
          <cell r="AE45">
            <v>146.66666666666666</v>
          </cell>
          <cell r="AF45">
            <v>146.66666666666666</v>
          </cell>
          <cell r="AX45">
            <v>75</v>
          </cell>
        </row>
        <row r="46">
          <cell r="C46">
            <v>124.99</v>
          </cell>
          <cell r="D46">
            <v>124.99</v>
          </cell>
          <cell r="E46">
            <v>109.989</v>
          </cell>
          <cell r="F46">
            <v>109.99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119</v>
          </cell>
          <cell r="F47">
            <v>119</v>
          </cell>
          <cell r="AE47">
            <v>157.5</v>
          </cell>
          <cell r="AF47">
            <v>157.5</v>
          </cell>
          <cell r="AW47">
            <v>120</v>
          </cell>
          <cell r="AX47">
            <v>120</v>
          </cell>
        </row>
        <row r="48">
          <cell r="C48">
            <v>70.989999999999995</v>
          </cell>
          <cell r="D48">
            <v>70.989999999999995</v>
          </cell>
          <cell r="E48">
            <v>89.99</v>
          </cell>
          <cell r="F48">
            <v>89.99</v>
          </cell>
          <cell r="AE48" t="str">
            <v/>
          </cell>
          <cell r="AF48" t="str">
            <v/>
          </cell>
        </row>
        <row r="49">
          <cell r="D49">
            <v>149.99</v>
          </cell>
          <cell r="F49">
            <v>149.99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U7">
            <v>57</v>
          </cell>
        </row>
        <row r="8">
          <cell r="C8">
            <v>85</v>
          </cell>
          <cell r="E8">
            <v>85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V9">
            <v>78</v>
          </cell>
          <cell r="W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1">
          <cell r="C11">
            <v>120</v>
          </cell>
          <cell r="E11">
            <v>135</v>
          </cell>
          <cell r="W11">
            <v>120</v>
          </cell>
        </row>
        <row r="12">
          <cell r="C12">
            <v>68</v>
          </cell>
          <cell r="E12">
            <v>65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T13">
            <v>12.8</v>
          </cell>
          <cell r="U13">
            <v>14.7</v>
          </cell>
          <cell r="W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T14">
            <v>1296</v>
          </cell>
          <cell r="U14">
            <v>3470.4</v>
          </cell>
          <cell r="V14">
            <v>1118</v>
          </cell>
          <cell r="W14">
            <v>3892</v>
          </cell>
        </row>
        <row r="15">
          <cell r="C15">
            <v>62</v>
          </cell>
          <cell r="E15">
            <v>60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T19">
            <v>450</v>
          </cell>
          <cell r="U19">
            <v>500</v>
          </cell>
          <cell r="V19">
            <v>420</v>
          </cell>
          <cell r="W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T20">
            <v>240</v>
          </cell>
          <cell r="U20">
            <v>287.5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  <cell r="U26">
            <v>83.42</v>
          </cell>
          <cell r="W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58.379999999999995</v>
          </cell>
          <cell r="U28">
            <v>75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T29">
            <v>143.33333333333334</v>
          </cell>
          <cell r="U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T30">
            <v>386</v>
          </cell>
          <cell r="U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T32">
            <v>157.6</v>
          </cell>
          <cell r="U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T33">
            <v>470</v>
          </cell>
          <cell r="U33">
            <v>750</v>
          </cell>
        </row>
        <row r="34">
          <cell r="C34">
            <v>26</v>
          </cell>
          <cell r="E34">
            <v>43.33</v>
          </cell>
          <cell r="T34">
            <v>20.8</v>
          </cell>
          <cell r="U34">
            <v>23</v>
          </cell>
        </row>
        <row r="35">
          <cell r="B35">
            <v>20</v>
          </cell>
          <cell r="C35">
            <v>35</v>
          </cell>
          <cell r="D35">
            <v>19.899999999999999</v>
          </cell>
          <cell r="E35">
            <v>38</v>
          </cell>
          <cell r="T35">
            <v>19.18</v>
          </cell>
          <cell r="U35">
            <v>30.6</v>
          </cell>
          <cell r="W35">
            <v>35</v>
          </cell>
        </row>
        <row r="36">
          <cell r="T36">
            <v>23.4</v>
          </cell>
          <cell r="U36">
            <v>24.4</v>
          </cell>
        </row>
        <row r="37">
          <cell r="B37">
            <v>35</v>
          </cell>
          <cell r="C37">
            <v>42</v>
          </cell>
          <cell r="D37">
            <v>32</v>
          </cell>
          <cell r="E37">
            <v>45</v>
          </cell>
          <cell r="T37">
            <v>32.6</v>
          </cell>
          <cell r="U37">
            <v>35</v>
          </cell>
          <cell r="V37">
            <v>28</v>
          </cell>
          <cell r="W37">
            <v>40</v>
          </cell>
        </row>
        <row r="40">
          <cell r="B40">
            <v>90</v>
          </cell>
          <cell r="C40">
            <v>220</v>
          </cell>
          <cell r="D40">
            <v>95</v>
          </cell>
          <cell r="E40">
            <v>220</v>
          </cell>
        </row>
        <row r="41">
          <cell r="B41">
            <v>74.989999999999995</v>
          </cell>
          <cell r="C41">
            <v>205</v>
          </cell>
          <cell r="D41">
            <v>79.989999999999995</v>
          </cell>
          <cell r="E41">
            <v>199.99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T42">
            <v>59.6</v>
          </cell>
          <cell r="U42">
            <v>81.599999999999994</v>
          </cell>
          <cell r="W42">
            <v>110</v>
          </cell>
        </row>
        <row r="43">
          <cell r="B43">
            <v>53</v>
          </cell>
          <cell r="C43">
            <v>68</v>
          </cell>
          <cell r="D43">
            <v>59</v>
          </cell>
          <cell r="E43">
            <v>65.989999999999995</v>
          </cell>
          <cell r="T43">
            <v>66</v>
          </cell>
          <cell r="U43">
            <v>69.400000000000006</v>
          </cell>
          <cell r="W43">
            <v>80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T44">
            <v>150</v>
          </cell>
          <cell r="U44">
            <v>150</v>
          </cell>
          <cell r="V44">
            <v>100</v>
          </cell>
          <cell r="W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T45">
            <v>138.5</v>
          </cell>
          <cell r="U45">
            <v>138.5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</row>
        <row r="49">
          <cell r="C49">
            <v>80</v>
          </cell>
          <cell r="E49">
            <v>82</v>
          </cell>
        </row>
      </sheetData>
      <sheetData sheetId="3">
        <row r="7">
          <cell r="B7">
            <v>35.450000000000003</v>
          </cell>
          <cell r="C7">
            <v>44.9</v>
          </cell>
          <cell r="D7">
            <v>48</v>
          </cell>
          <cell r="E7">
            <v>92.99</v>
          </cell>
          <cell r="O7">
            <v>46.333333333333336</v>
          </cell>
        </row>
        <row r="8">
          <cell r="C8">
            <v>122.21</v>
          </cell>
          <cell r="E8">
            <v>137.99</v>
          </cell>
        </row>
        <row r="9">
          <cell r="B9">
            <v>95.54</v>
          </cell>
          <cell r="C9">
            <v>133.32</v>
          </cell>
          <cell r="D9">
            <v>83.4</v>
          </cell>
          <cell r="E9">
            <v>148.32</v>
          </cell>
          <cell r="P9" t="str">
            <v/>
          </cell>
          <cell r="Q9" t="str">
            <v/>
          </cell>
        </row>
        <row r="10">
          <cell r="B10">
            <v>119.98</v>
          </cell>
          <cell r="C10">
            <v>179.98</v>
          </cell>
          <cell r="D10">
            <v>89.4</v>
          </cell>
          <cell r="E10">
            <v>181.3</v>
          </cell>
          <cell r="N10">
            <v>48.666666666666664</v>
          </cell>
          <cell r="O10">
            <v>95</v>
          </cell>
          <cell r="P10" t="str">
            <v/>
          </cell>
          <cell r="Q10" t="str">
            <v/>
          </cell>
        </row>
        <row r="11">
          <cell r="C11">
            <v>139.99</v>
          </cell>
          <cell r="E11">
            <v>134.99</v>
          </cell>
          <cell r="Q11" t="str">
            <v/>
          </cell>
        </row>
        <row r="12">
          <cell r="C12">
            <v>45.19</v>
          </cell>
          <cell r="E12">
            <v>51.49</v>
          </cell>
        </row>
        <row r="13">
          <cell r="B13">
            <v>8.99</v>
          </cell>
          <cell r="C13">
            <v>34.94</v>
          </cell>
          <cell r="D13">
            <v>15.99</v>
          </cell>
          <cell r="E13">
            <v>45.99</v>
          </cell>
          <cell r="N13">
            <v>17.666666666666668</v>
          </cell>
          <cell r="O13">
            <v>17.666666666666668</v>
          </cell>
          <cell r="Q13" t="str">
            <v/>
          </cell>
        </row>
        <row r="14">
          <cell r="B14">
            <v>470</v>
          </cell>
          <cell r="C14">
            <v>1360</v>
          </cell>
          <cell r="D14">
            <v>389</v>
          </cell>
          <cell r="E14">
            <v>1542</v>
          </cell>
          <cell r="N14">
            <v>514.33333333333337</v>
          </cell>
          <cell r="O14">
            <v>755.33333333333337</v>
          </cell>
          <cell r="P14" t="str">
            <v/>
          </cell>
          <cell r="Q14" t="str">
            <v/>
          </cell>
        </row>
        <row r="15">
          <cell r="C15">
            <v>139.99</v>
          </cell>
          <cell r="E15">
            <v>97.99</v>
          </cell>
          <cell r="P15" t="str">
            <v/>
          </cell>
          <cell r="Q15" t="str">
            <v/>
          </cell>
        </row>
        <row r="16">
          <cell r="C16">
            <v>436</v>
          </cell>
          <cell r="E16">
            <v>474</v>
          </cell>
          <cell r="O16">
            <v>357.33333333333331</v>
          </cell>
          <cell r="Q16" t="str">
            <v/>
          </cell>
        </row>
        <row r="19"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B20">
            <v>224.98</v>
          </cell>
          <cell r="C20">
            <v>385</v>
          </cell>
          <cell r="D20">
            <v>242</v>
          </cell>
          <cell r="E20">
            <v>332</v>
          </cell>
          <cell r="N20" t="str">
            <v/>
          </cell>
          <cell r="O20" t="str">
            <v/>
          </cell>
        </row>
        <row r="21">
          <cell r="B21">
            <v>107.99</v>
          </cell>
          <cell r="C21">
            <v>279.99</v>
          </cell>
          <cell r="D21">
            <v>125</v>
          </cell>
          <cell r="E21">
            <v>227.8</v>
          </cell>
          <cell r="N21" t="str">
            <v/>
          </cell>
          <cell r="O21" t="str">
            <v/>
          </cell>
          <cell r="P21" t="str">
            <v/>
          </cell>
        </row>
        <row r="25">
          <cell r="B25">
            <v>21.99</v>
          </cell>
          <cell r="C25">
            <v>159.99</v>
          </cell>
          <cell r="D25">
            <v>28.99</v>
          </cell>
          <cell r="E25">
            <v>112.99</v>
          </cell>
          <cell r="N25">
            <v>42.666666666666664</v>
          </cell>
          <cell r="O25">
            <v>98.666666666666671</v>
          </cell>
          <cell r="P25" t="str">
            <v/>
          </cell>
          <cell r="Q25" t="str">
            <v/>
          </cell>
        </row>
        <row r="26">
          <cell r="C26">
            <v>58.8</v>
          </cell>
          <cell r="E26">
            <v>77.98</v>
          </cell>
          <cell r="O26">
            <v>58</v>
          </cell>
          <cell r="Q26" t="str">
            <v/>
          </cell>
        </row>
        <row r="27">
          <cell r="B27">
            <v>67</v>
          </cell>
          <cell r="C27">
            <v>150.16</v>
          </cell>
          <cell r="D27">
            <v>77</v>
          </cell>
          <cell r="E27">
            <v>206.63</v>
          </cell>
          <cell r="N27">
            <v>82.5</v>
          </cell>
          <cell r="O27">
            <v>170.44</v>
          </cell>
          <cell r="P27" t="str">
            <v/>
          </cell>
          <cell r="Q27" t="str">
            <v/>
          </cell>
        </row>
        <row r="28">
          <cell r="B28">
            <v>32.1</v>
          </cell>
          <cell r="C28">
            <v>78</v>
          </cell>
          <cell r="D28">
            <v>36</v>
          </cell>
          <cell r="E28">
            <v>80</v>
          </cell>
          <cell r="N28">
            <v>45</v>
          </cell>
          <cell r="O28">
            <v>53.333333333333336</v>
          </cell>
          <cell r="P28">
            <v>50</v>
          </cell>
          <cell r="Q28">
            <v>50</v>
          </cell>
        </row>
        <row r="29">
          <cell r="B29">
            <v>237</v>
          </cell>
          <cell r="C29">
            <v>237</v>
          </cell>
          <cell r="D29">
            <v>343.3</v>
          </cell>
          <cell r="E29">
            <v>396.63</v>
          </cell>
          <cell r="N29">
            <v>140</v>
          </cell>
          <cell r="O29">
            <v>140</v>
          </cell>
        </row>
        <row r="30">
          <cell r="B30">
            <v>555</v>
          </cell>
          <cell r="C30">
            <v>777.2</v>
          </cell>
          <cell r="D30">
            <v>599.95000000000005</v>
          </cell>
          <cell r="E30">
            <v>833.28</v>
          </cell>
          <cell r="N30" t="str">
            <v/>
          </cell>
          <cell r="O30" t="str">
            <v/>
          </cell>
        </row>
        <row r="31">
          <cell r="N31" t="str">
            <v/>
          </cell>
          <cell r="O31" t="str">
            <v/>
          </cell>
        </row>
        <row r="32">
          <cell r="B32">
            <v>119.75</v>
          </cell>
          <cell r="C32">
            <v>241.24</v>
          </cell>
          <cell r="D32">
            <v>278.8</v>
          </cell>
          <cell r="E32">
            <v>241.24</v>
          </cell>
          <cell r="N32" t="str">
            <v/>
          </cell>
          <cell r="O32" t="str">
            <v/>
          </cell>
        </row>
        <row r="33">
          <cell r="B33">
            <v>395</v>
          </cell>
          <cell r="C33">
            <v>674</v>
          </cell>
          <cell r="D33">
            <v>439</v>
          </cell>
          <cell r="E33">
            <v>680</v>
          </cell>
          <cell r="N33">
            <v>390</v>
          </cell>
          <cell r="O33">
            <v>580</v>
          </cell>
        </row>
        <row r="34">
          <cell r="C34">
            <v>114.99</v>
          </cell>
          <cell r="E34">
            <v>17.989999999999998</v>
          </cell>
          <cell r="N34">
            <v>20</v>
          </cell>
          <cell r="O34" t="str">
            <v/>
          </cell>
        </row>
        <row r="35">
          <cell r="B35">
            <v>16.989999999999998</v>
          </cell>
          <cell r="C35">
            <v>52.99</v>
          </cell>
          <cell r="D35">
            <v>16.989999999999998</v>
          </cell>
          <cell r="E35">
            <v>59.99</v>
          </cell>
          <cell r="N35">
            <v>25</v>
          </cell>
          <cell r="O35">
            <v>25</v>
          </cell>
          <cell r="Q35">
            <v>30</v>
          </cell>
        </row>
        <row r="36">
          <cell r="N36">
            <v>25</v>
          </cell>
          <cell r="O36">
            <v>25</v>
          </cell>
        </row>
        <row r="37">
          <cell r="B37">
            <v>20.29</v>
          </cell>
          <cell r="C37">
            <v>35</v>
          </cell>
          <cell r="D37">
            <v>19.989999999999998</v>
          </cell>
          <cell r="E37">
            <v>19.989999999999998</v>
          </cell>
          <cell r="N37">
            <v>40</v>
          </cell>
          <cell r="O37">
            <v>40</v>
          </cell>
          <cell r="P37">
            <v>30</v>
          </cell>
          <cell r="Q37">
            <v>35</v>
          </cell>
        </row>
        <row r="40">
          <cell r="B40">
            <v>214.99</v>
          </cell>
          <cell r="C40">
            <v>214.99</v>
          </cell>
          <cell r="D40">
            <v>236.99</v>
          </cell>
          <cell r="E40">
            <v>236.99</v>
          </cell>
        </row>
        <row r="41">
          <cell r="D41">
            <v>74.989999999999995</v>
          </cell>
          <cell r="E41">
            <v>259.99</v>
          </cell>
        </row>
        <row r="42">
          <cell r="B42">
            <v>57.99</v>
          </cell>
          <cell r="C42">
            <v>95.99</v>
          </cell>
          <cell r="D42">
            <v>69.39</v>
          </cell>
          <cell r="E42">
            <v>89.99</v>
          </cell>
          <cell r="N42" t="str">
            <v/>
          </cell>
          <cell r="O42" t="str">
            <v/>
          </cell>
          <cell r="Q42" t="str">
            <v/>
          </cell>
        </row>
        <row r="43">
          <cell r="B43">
            <v>49.99</v>
          </cell>
          <cell r="C43">
            <v>49.99</v>
          </cell>
          <cell r="D43">
            <v>49.99</v>
          </cell>
          <cell r="E43">
            <v>49.99</v>
          </cell>
          <cell r="N43" t="str">
            <v/>
          </cell>
          <cell r="O43" t="str">
            <v/>
          </cell>
          <cell r="Q43" t="str">
            <v/>
          </cell>
        </row>
        <row r="44">
          <cell r="B44">
            <v>0</v>
          </cell>
          <cell r="C44">
            <v>0</v>
          </cell>
          <cell r="D44">
            <v>109.99</v>
          </cell>
          <cell r="E44">
            <v>199.99</v>
          </cell>
          <cell r="N44" t="str">
            <v/>
          </cell>
          <cell r="O44" t="str">
            <v/>
          </cell>
        </row>
        <row r="45">
          <cell r="B45">
            <v>124.99</v>
          </cell>
          <cell r="C45">
            <v>124.99</v>
          </cell>
          <cell r="D45">
            <v>119.99</v>
          </cell>
          <cell r="E45">
            <v>119.99</v>
          </cell>
          <cell r="N45" t="str">
            <v/>
          </cell>
          <cell r="O45" t="str">
            <v/>
          </cell>
          <cell r="Q45" t="str">
            <v/>
          </cell>
        </row>
        <row r="46">
          <cell r="B46">
            <v>125.99</v>
          </cell>
          <cell r="C46">
            <v>125.99</v>
          </cell>
          <cell r="D46">
            <v>109.99</v>
          </cell>
          <cell r="E46">
            <v>109.99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99</v>
          </cell>
          <cell r="C47">
            <v>99</v>
          </cell>
          <cell r="D47">
            <v>119.99</v>
          </cell>
          <cell r="E47">
            <v>119.99</v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B48">
            <v>69.989999999999995</v>
          </cell>
          <cell r="C48">
            <v>69.989999999999995</v>
          </cell>
          <cell r="D48">
            <v>89.99</v>
          </cell>
          <cell r="E48">
            <v>89.99</v>
          </cell>
          <cell r="N48">
            <v>90</v>
          </cell>
          <cell r="O48">
            <v>90</v>
          </cell>
        </row>
        <row r="49">
          <cell r="C49">
            <v>69.989999999999995</v>
          </cell>
          <cell r="E49">
            <v>89.99</v>
          </cell>
        </row>
      </sheetData>
      <sheetData sheetId="4">
        <row r="7">
          <cell r="AC7">
            <v>43</v>
          </cell>
          <cell r="AD7">
            <v>56.4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  <cell r="AD13">
            <v>18.8</v>
          </cell>
        </row>
        <row r="14">
          <cell r="AC14">
            <v>464</v>
          </cell>
          <cell r="AD14">
            <v>1046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5">
          <cell r="AC25">
            <v>58</v>
          </cell>
          <cell r="AD25">
            <v>99.4</v>
          </cell>
        </row>
        <row r="26"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51.8</v>
          </cell>
          <cell r="AD31">
            <v>53.4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455.8</v>
          </cell>
          <cell r="AD33">
            <v>502</v>
          </cell>
        </row>
        <row r="34">
          <cell r="AC34">
            <v>35</v>
          </cell>
          <cell r="AD34">
            <v>35</v>
          </cell>
        </row>
        <row r="35">
          <cell r="AC35">
            <v>27.5</v>
          </cell>
          <cell r="AD35">
            <v>27.5</v>
          </cell>
        </row>
        <row r="36">
          <cell r="AC36">
            <v>27.5</v>
          </cell>
          <cell r="AD36">
            <v>27.5</v>
          </cell>
        </row>
        <row r="37">
          <cell r="AC37">
            <v>27.5</v>
          </cell>
          <cell r="AD37">
            <v>27.5</v>
          </cell>
        </row>
        <row r="42">
          <cell r="AC42">
            <v>76.666666666666671</v>
          </cell>
          <cell r="AD42">
            <v>76.666666666666671</v>
          </cell>
        </row>
        <row r="43">
          <cell r="AC43">
            <v>93.333333333333329</v>
          </cell>
          <cell r="AD43">
            <v>93.333333333333329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40</v>
          </cell>
          <cell r="U7">
            <v>42.666666666666664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  <cell r="U13">
            <v>16.166666666666668</v>
          </cell>
        </row>
        <row r="14">
          <cell r="T14">
            <v>496.66666666666669</v>
          </cell>
          <cell r="U14">
            <v>814.16666666666663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0">
          <cell r="T20" t="str">
            <v/>
          </cell>
          <cell r="U20" t="str">
            <v/>
          </cell>
        </row>
        <row r="21">
          <cell r="T21" t="str">
            <v/>
          </cell>
          <cell r="U21" t="str">
            <v/>
          </cell>
        </row>
        <row r="25">
          <cell r="T25">
            <v>33.333333333333336</v>
          </cell>
          <cell r="U25">
            <v>102.33333333333333</v>
          </cell>
        </row>
        <row r="26">
          <cell r="U26">
            <v>54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T29">
            <v>140</v>
          </cell>
          <cell r="U29">
            <v>140</v>
          </cell>
        </row>
        <row r="30">
          <cell r="T30">
            <v>380</v>
          </cell>
          <cell r="U30">
            <v>380</v>
          </cell>
        </row>
        <row r="31">
          <cell r="T31">
            <v>62.666666666666664</v>
          </cell>
          <cell r="U31">
            <v>62.666666666666664</v>
          </cell>
        </row>
        <row r="32">
          <cell r="T32">
            <v>171.83333333333334</v>
          </cell>
          <cell r="U32">
            <v>171.83333333333334</v>
          </cell>
        </row>
        <row r="33">
          <cell r="T33">
            <v>506.5</v>
          </cell>
          <cell r="U33">
            <v>536.5</v>
          </cell>
        </row>
        <row r="34">
          <cell r="T34">
            <v>34.5</v>
          </cell>
          <cell r="U34">
            <v>34.5</v>
          </cell>
        </row>
        <row r="35">
          <cell r="T35">
            <v>26.5</v>
          </cell>
          <cell r="U35">
            <v>26.5</v>
          </cell>
        </row>
        <row r="36">
          <cell r="T36">
            <v>24.166666666666668</v>
          </cell>
          <cell r="U36">
            <v>24.166666666666668</v>
          </cell>
        </row>
        <row r="37">
          <cell r="T37">
            <v>37</v>
          </cell>
          <cell r="U37">
            <v>37</v>
          </cell>
        </row>
        <row r="42">
          <cell r="T42">
            <v>51.833333333333336</v>
          </cell>
          <cell r="U42">
            <v>51.833333333333336</v>
          </cell>
        </row>
        <row r="43">
          <cell r="T43">
            <v>64.833333333333329</v>
          </cell>
          <cell r="U43">
            <v>64.833333333333329</v>
          </cell>
        </row>
        <row r="44">
          <cell r="T44" t="str">
            <v/>
          </cell>
          <cell r="U44" t="str">
            <v/>
          </cell>
        </row>
        <row r="45">
          <cell r="T45">
            <v>108.83333333333333</v>
          </cell>
          <cell r="U45">
            <v>108.83333333333333</v>
          </cell>
        </row>
        <row r="46">
          <cell r="T46" t="str">
            <v/>
          </cell>
          <cell r="U46" t="str">
            <v/>
          </cell>
        </row>
        <row r="47">
          <cell r="T47">
            <v>149.16666666666666</v>
          </cell>
          <cell r="U47">
            <v>149.16666666666666</v>
          </cell>
        </row>
        <row r="48">
          <cell r="T48">
            <v>94</v>
          </cell>
          <cell r="U48">
            <v>94</v>
          </cell>
        </row>
      </sheetData>
      <sheetData sheetId="6">
        <row r="7">
          <cell r="B7">
            <v>39.99</v>
          </cell>
          <cell r="C7">
            <v>44.77</v>
          </cell>
          <cell r="D7">
            <v>38.9</v>
          </cell>
          <cell r="E7">
            <v>45.9</v>
          </cell>
          <cell r="Q7">
            <v>58</v>
          </cell>
        </row>
        <row r="8">
          <cell r="C8">
            <v>67.7</v>
          </cell>
          <cell r="E8">
            <v>70.900000000000006</v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1">
          <cell r="C11">
            <v>109.9</v>
          </cell>
          <cell r="E11">
            <v>104.99</v>
          </cell>
        </row>
        <row r="12">
          <cell r="C12">
            <v>25.7</v>
          </cell>
          <cell r="E12">
            <v>25.99</v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P19" t="str">
            <v/>
          </cell>
          <cell r="Q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P20" t="str">
            <v/>
          </cell>
          <cell r="Q20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P21">
            <v>64.5</v>
          </cell>
          <cell r="Q21">
            <v>64.5</v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  <cell r="Q26">
            <v>67.5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P29">
            <v>130.5</v>
          </cell>
          <cell r="Q29">
            <v>130.5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P31">
            <v>36.266666666666666</v>
          </cell>
          <cell r="Q31">
            <v>38.733333333333327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P32">
            <v>73</v>
          </cell>
          <cell r="Q32">
            <v>73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C34">
            <v>51.2</v>
          </cell>
          <cell r="E34">
            <v>19.2</v>
          </cell>
          <cell r="P34">
            <v>21.75</v>
          </cell>
          <cell r="Q34">
            <v>21.75</v>
          </cell>
        </row>
        <row r="35">
          <cell r="B35">
            <v>17.899999999999999</v>
          </cell>
          <cell r="C35">
            <v>17.899999999999999</v>
          </cell>
          <cell r="D35">
            <v>19.7</v>
          </cell>
          <cell r="E35">
            <v>19.7</v>
          </cell>
          <cell r="P35">
            <v>19</v>
          </cell>
          <cell r="Q35">
            <v>19</v>
          </cell>
        </row>
        <row r="36">
          <cell r="P36">
            <v>23</v>
          </cell>
          <cell r="Q36">
            <v>23</v>
          </cell>
        </row>
        <row r="37">
          <cell r="B37">
            <v>20.99</v>
          </cell>
          <cell r="C37">
            <v>20.99</v>
          </cell>
          <cell r="D37">
            <v>20.2</v>
          </cell>
          <cell r="E37">
            <v>28.7</v>
          </cell>
          <cell r="P37">
            <v>21.5</v>
          </cell>
          <cell r="Q37">
            <v>21.5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</row>
        <row r="42">
          <cell r="B42">
            <v>57.99</v>
          </cell>
          <cell r="C42">
            <v>93.99</v>
          </cell>
          <cell r="D42">
            <v>89.7</v>
          </cell>
          <cell r="E42">
            <v>121.99</v>
          </cell>
          <cell r="P42">
            <v>52</v>
          </cell>
          <cell r="Q42">
            <v>59.5</v>
          </cell>
        </row>
        <row r="43">
          <cell r="B43">
            <v>49.99</v>
          </cell>
          <cell r="C43">
            <v>49.99</v>
          </cell>
          <cell r="D43">
            <v>49.77</v>
          </cell>
          <cell r="E43">
            <v>49.77</v>
          </cell>
          <cell r="P43">
            <v>50</v>
          </cell>
          <cell r="Q43">
            <v>50</v>
          </cell>
        </row>
        <row r="44">
          <cell r="B44">
            <v>119.99</v>
          </cell>
          <cell r="C44">
            <v>139.99</v>
          </cell>
          <cell r="D44">
            <v>199.7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P47">
            <v>100</v>
          </cell>
          <cell r="Q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P48" t="str">
            <v/>
          </cell>
          <cell r="Q48" t="str">
            <v/>
          </cell>
        </row>
        <row r="49">
          <cell r="C49">
            <v>55</v>
          </cell>
          <cell r="E49">
            <v>60</v>
          </cell>
        </row>
      </sheetData>
      <sheetData sheetId="7">
        <row r="7">
          <cell r="Z7">
            <v>32.6</v>
          </cell>
          <cell r="AA7">
            <v>37</v>
          </cell>
        </row>
        <row r="10">
          <cell r="Z10">
            <v>37.200000000000003</v>
          </cell>
          <cell r="AA10">
            <v>79.2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0">
          <cell r="Z20">
            <v>260</v>
          </cell>
          <cell r="AA20">
            <v>270</v>
          </cell>
        </row>
        <row r="21">
          <cell r="Z21">
            <v>166.66666666666666</v>
          </cell>
          <cell r="AA21">
            <v>173.33333333333334</v>
          </cell>
        </row>
        <row r="25">
          <cell r="Z25">
            <v>30.2</v>
          </cell>
          <cell r="AA25">
            <v>95</v>
          </cell>
        </row>
        <row r="26">
          <cell r="AA26">
            <v>57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21.6</v>
          </cell>
          <cell r="AA35">
            <v>21.6</v>
          </cell>
        </row>
        <row r="36">
          <cell r="Z36">
            <v>20.399999999999999</v>
          </cell>
          <cell r="AA36">
            <v>20.399999999999999</v>
          </cell>
        </row>
        <row r="37">
          <cell r="Z37">
            <v>23.4</v>
          </cell>
          <cell r="AA37">
            <v>23.4</v>
          </cell>
        </row>
        <row r="42">
          <cell r="Z42">
            <v>45</v>
          </cell>
          <cell r="AA42">
            <v>55</v>
          </cell>
        </row>
        <row r="43">
          <cell r="Z43">
            <v>53.333333333333336</v>
          </cell>
          <cell r="AA43">
            <v>60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172.5</v>
          </cell>
          <cell r="AA20">
            <v>172.5</v>
          </cell>
        </row>
        <row r="24">
          <cell r="Z24">
            <v>32</v>
          </cell>
          <cell r="AA24">
            <v>97.4</v>
          </cell>
        </row>
        <row r="25"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28.75</v>
          </cell>
          <cell r="AA33">
            <v>28.75</v>
          </cell>
        </row>
        <row r="34">
          <cell r="Z34">
            <v>25</v>
          </cell>
          <cell r="AA34">
            <v>25</v>
          </cell>
        </row>
        <row r="35">
          <cell r="Z35">
            <v>28.75</v>
          </cell>
          <cell r="AA35">
            <v>28.75</v>
          </cell>
        </row>
        <row r="36">
          <cell r="Z36">
            <v>42</v>
          </cell>
          <cell r="AA36">
            <v>42</v>
          </cell>
        </row>
        <row r="41">
          <cell r="Z41">
            <v>82</v>
          </cell>
          <cell r="AA41">
            <v>82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80</v>
          </cell>
          <cell r="AA44">
            <v>80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 t="str">
            <v/>
          </cell>
          <cell r="AA47" t="str">
            <v/>
          </cell>
        </row>
      </sheetData>
      <sheetData sheetId="9">
        <row r="7">
          <cell r="Z7">
            <v>31.5</v>
          </cell>
          <cell r="AA7">
            <v>45.8</v>
          </cell>
        </row>
        <row r="10">
          <cell r="Z10">
            <v>41</v>
          </cell>
          <cell r="AA10">
            <v>59.4</v>
          </cell>
        </row>
        <row r="13">
          <cell r="Z13">
            <v>14.2</v>
          </cell>
          <cell r="AA13">
            <v>17.2</v>
          </cell>
        </row>
        <row r="14">
          <cell r="Z14">
            <v>304.8</v>
          </cell>
          <cell r="AA14">
            <v>926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0">
          <cell r="Z20">
            <v>252.5</v>
          </cell>
          <cell r="AA20">
            <v>295</v>
          </cell>
        </row>
        <row r="21">
          <cell r="Z21">
            <v>128</v>
          </cell>
          <cell r="AA21">
            <v>170</v>
          </cell>
        </row>
        <row r="25">
          <cell r="Z25">
            <v>40</v>
          </cell>
          <cell r="AA25">
            <v>123.8</v>
          </cell>
        </row>
        <row r="26">
          <cell r="AA26">
            <v>53</v>
          </cell>
        </row>
        <row r="27">
          <cell r="Z27">
            <v>48.4</v>
          </cell>
          <cell r="AA27">
            <v>63</v>
          </cell>
        </row>
        <row r="28">
          <cell r="Z28">
            <v>47.4</v>
          </cell>
          <cell r="AA28">
            <v>72.400000000000006</v>
          </cell>
        </row>
        <row r="29">
          <cell r="Z29">
            <v>133.4</v>
          </cell>
          <cell r="AA29">
            <v>161.19999999999999</v>
          </cell>
        </row>
        <row r="30">
          <cell r="Z30">
            <v>376</v>
          </cell>
          <cell r="AA30">
            <v>565</v>
          </cell>
        </row>
        <row r="31">
          <cell r="Z31">
            <v>46</v>
          </cell>
          <cell r="AA31">
            <v>55.6</v>
          </cell>
        </row>
        <row r="32">
          <cell r="Z32">
            <v>94.8</v>
          </cell>
          <cell r="AA32">
            <v>114.8</v>
          </cell>
        </row>
        <row r="33">
          <cell r="Z33">
            <v>402</v>
          </cell>
          <cell r="AA33">
            <v>570</v>
          </cell>
        </row>
        <row r="34">
          <cell r="Z34">
            <v>24.333333333333332</v>
          </cell>
          <cell r="AA34">
            <v>28.333333333333332</v>
          </cell>
        </row>
        <row r="35">
          <cell r="Z35">
            <v>18.25</v>
          </cell>
          <cell r="AA35">
            <v>23.25</v>
          </cell>
        </row>
        <row r="36">
          <cell r="Z36">
            <v>19</v>
          </cell>
          <cell r="AA36">
            <v>27</v>
          </cell>
        </row>
        <row r="37">
          <cell r="Z37">
            <v>25</v>
          </cell>
          <cell r="AA37">
            <v>28.25</v>
          </cell>
        </row>
        <row r="42">
          <cell r="Z42">
            <v>46.25</v>
          </cell>
          <cell r="AA42">
            <v>60</v>
          </cell>
        </row>
        <row r="43">
          <cell r="Z43">
            <v>83.75</v>
          </cell>
          <cell r="AA43">
            <v>92.5</v>
          </cell>
        </row>
        <row r="44">
          <cell r="Z44" t="str">
            <v/>
          </cell>
          <cell r="AA44" t="str">
            <v/>
          </cell>
        </row>
        <row r="45">
          <cell r="Z45">
            <v>116.66666666666667</v>
          </cell>
          <cell r="AA45">
            <v>126.66666666666667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124</v>
          </cell>
          <cell r="AA47">
            <v>126</v>
          </cell>
        </row>
        <row r="48">
          <cell r="Z48">
            <v>92.5</v>
          </cell>
          <cell r="AA48">
            <v>108.75</v>
          </cell>
        </row>
      </sheetData>
      <sheetData sheetId="10">
        <row r="7">
          <cell r="Z7">
            <v>41.5</v>
          </cell>
          <cell r="AA7">
            <v>41.5</v>
          </cell>
        </row>
        <row r="10">
          <cell r="Z10">
            <v>43.5</v>
          </cell>
          <cell r="AA10">
            <v>43.5</v>
          </cell>
        </row>
        <row r="13">
          <cell r="Z13">
            <v>14.25</v>
          </cell>
          <cell r="AA13">
            <v>15.75</v>
          </cell>
        </row>
        <row r="14">
          <cell r="Z14">
            <v>485</v>
          </cell>
          <cell r="AA14">
            <v>662.5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194</v>
          </cell>
          <cell r="AA21">
            <v>194</v>
          </cell>
        </row>
        <row r="25">
          <cell r="Z25">
            <v>26.75</v>
          </cell>
          <cell r="AA25">
            <v>111</v>
          </cell>
        </row>
        <row r="26"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46.75</v>
          </cell>
          <cell r="AA28">
            <v>46.75</v>
          </cell>
        </row>
        <row r="29">
          <cell r="Z29">
            <v>128.5</v>
          </cell>
          <cell r="AA29">
            <v>131</v>
          </cell>
        </row>
        <row r="30">
          <cell r="Z30">
            <v>439</v>
          </cell>
          <cell r="AA30">
            <v>439</v>
          </cell>
        </row>
        <row r="31">
          <cell r="Z31" t="str">
            <v/>
          </cell>
          <cell r="AA31" t="str">
            <v/>
          </cell>
        </row>
        <row r="32">
          <cell r="Z32">
            <v>118</v>
          </cell>
          <cell r="AA32">
            <v>118</v>
          </cell>
        </row>
        <row r="33">
          <cell r="Z33">
            <v>415</v>
          </cell>
          <cell r="AA33">
            <v>415</v>
          </cell>
        </row>
        <row r="34">
          <cell r="Z34">
            <v>31.25</v>
          </cell>
          <cell r="AA34">
            <v>31.25</v>
          </cell>
        </row>
        <row r="35">
          <cell r="Z35">
            <v>25.5</v>
          </cell>
          <cell r="AA35">
            <v>25.5</v>
          </cell>
        </row>
        <row r="36">
          <cell r="Z36">
            <v>24.5</v>
          </cell>
          <cell r="AA36">
            <v>24.5</v>
          </cell>
        </row>
        <row r="37">
          <cell r="Z37">
            <v>34</v>
          </cell>
          <cell r="AA37">
            <v>34</v>
          </cell>
        </row>
        <row r="42">
          <cell r="Z42">
            <v>63</v>
          </cell>
          <cell r="AA42">
            <v>63</v>
          </cell>
        </row>
        <row r="43">
          <cell r="Z43">
            <v>81.333333333333329</v>
          </cell>
          <cell r="AA43">
            <v>81.333333333333329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152.5</v>
          </cell>
          <cell r="AA45">
            <v>152.5</v>
          </cell>
        </row>
        <row r="46">
          <cell r="Z46">
            <v>150</v>
          </cell>
          <cell r="AA46">
            <v>150</v>
          </cell>
        </row>
        <row r="47">
          <cell r="Z47">
            <v>117.25</v>
          </cell>
          <cell r="AA47">
            <v>117.25</v>
          </cell>
        </row>
        <row r="48">
          <cell r="Z48">
            <v>87</v>
          </cell>
          <cell r="AA48">
            <v>87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H30" sqref="H30"/>
    </sheetView>
  </sheetViews>
  <sheetFormatPr defaultRowHeight="15" x14ac:dyDescent="0.25"/>
  <cols>
    <col min="1" max="1" width="26.85546875" customWidth="1"/>
  </cols>
  <sheetData>
    <row r="1" spans="1:9" ht="38.25" customHeight="1" x14ac:dyDescent="0.25">
      <c r="A1" s="11" t="s">
        <v>47</v>
      </c>
      <c r="B1" s="11"/>
      <c r="C1" s="11"/>
      <c r="D1" s="11"/>
      <c r="E1" s="11"/>
      <c r="F1" s="11"/>
      <c r="G1" s="11"/>
      <c r="H1" s="11"/>
      <c r="I1" s="11"/>
    </row>
    <row r="2" spans="1:9" ht="26.25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39.75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40.408749999999998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63.679999999999993</v>
      </c>
      <c r="D6" s="7">
        <v>41.3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48.358333333333334</v>
      </c>
      <c r="F6" s="8">
        <v>40.299999999999997</v>
      </c>
      <c r="G6" s="8">
        <v>52</v>
      </c>
      <c r="H6" s="9">
        <v>38.5</v>
      </c>
      <c r="I6" s="9">
        <v>45</v>
      </c>
    </row>
    <row r="7" spans="1:9" ht="25.5" x14ac:dyDescent="0.25">
      <c r="A7" s="5" t="s">
        <v>9</v>
      </c>
      <c r="B7" s="6">
        <v>55.6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101.44750000000001</v>
      </c>
      <c r="D7" s="7">
        <v>62.3</v>
      </c>
      <c r="E7" s="7">
        <v>98.6</v>
      </c>
      <c r="F7" s="8">
        <v>65</v>
      </c>
      <c r="G7" s="8">
        <v>95</v>
      </c>
      <c r="H7" s="9">
        <v>64</v>
      </c>
      <c r="I7" s="9">
        <v>95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71.2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106.77749999999999</v>
      </c>
      <c r="D8" s="7">
        <v>73.099999999999994</v>
      </c>
      <c r="E8" s="7">
        <v>79</v>
      </c>
      <c r="F8" s="8">
        <f>IF(SUM([1]Городское!AW9,[1]Медвёдовское!V9,[1]Роговское!P9)=0,"",(AVERAGE([1]Городское!AW9,[1]Медвёдовское!V9,[1]Роговское!P9)))</f>
        <v>78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9">
        <v>65</v>
      </c>
      <c r="I8" s="9">
        <v>90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56.419999999999995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150.48500000000001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47.877499999999998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90.776666666666671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v>86.6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134.60749999999999</v>
      </c>
      <c r="D10" s="7">
        <v>88</v>
      </c>
      <c r="E10" s="7">
        <v>105.3</v>
      </c>
      <c r="F10" s="8">
        <v>85</v>
      </c>
      <c r="G10" s="8">
        <f>IF(SUM([1]Городское!AX11,[1]Медвёдовское!W11,[1]Роговское!Q11)=0,"",(AVERAGE([1]Городское!AX11,[1]Медвёдовское!W11,[1]Роговское!Q11)))</f>
        <v>120</v>
      </c>
      <c r="H10" s="9">
        <v>82</v>
      </c>
      <c r="I10" s="9">
        <v>110</v>
      </c>
    </row>
    <row r="11" spans="1:9" x14ac:dyDescent="0.25">
      <c r="A11" s="5" t="s">
        <v>13</v>
      </c>
      <c r="B11" s="6">
        <v>45.8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46.27375</v>
      </c>
      <c r="D11" s="7">
        <v>47.3</v>
      </c>
      <c r="E11" s="7">
        <v>55.3</v>
      </c>
      <c r="F11" s="8"/>
      <c r="G11" s="8"/>
      <c r="H11" s="9"/>
      <c r="I11" s="9"/>
    </row>
    <row r="12" spans="1:9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10.744999999999999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27.015000000000001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15.040000000000001</v>
      </c>
      <c r="E12" s="7">
        <f>IF(SUM([1]Городское!AF13,[1]Медвёдовское!U13,[1]Роговское!O13,[1]Новоленинское!AD13,[1]Незаймановское!U13,[1]Новокорсунское!Q13,[1]Днепровское!AA13,[1]Дербентское!AA12,[1]Поселковое!AA13,[1]Кубанец!AA13)=0,"",AVERAGE([1]Городское!AF13,[1]Медвёдовское!U13,[1]Роговское!O13,[1]Новоленинское!AD13,[1]Незаймановское!U13,[1]Новокорсунское!Q13,[1]Днепровское!AA13,[1]Дербентское!AA12,[1]Поселковое!AA13,[1]Кубанец!AA13))</f>
        <v>16.445</v>
      </c>
      <c r="F12" s="8">
        <v>15</v>
      </c>
      <c r="G12" s="8">
        <f>IF(SUM([1]Городское!AX13,[1]Медвёдовское!W13,[1]Роговское!Q13)=0,"",(AVERAGE([1]Городское!AX13,[1]Медвёдовское!W13,[1]Роговское!Q13)))</f>
        <v>15</v>
      </c>
      <c r="H12" s="9"/>
      <c r="I12" s="9"/>
    </row>
    <row r="13" spans="1:9" x14ac:dyDescent="0.25">
      <c r="A13" s="5" t="s">
        <v>15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507.23499999999996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1696.5500000000002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572.29999999999995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1070.1399999999999</v>
      </c>
      <c r="F13" s="8">
        <f>IF(SUM([1]Городское!AW14,[1]Медвёдовское!V14,[1]Роговское!P14)=0,"",(AVERAGE([1]Городское!AW14,[1]Медвёдовское!V14,[1]Роговское!P14)))</f>
        <v>1118</v>
      </c>
      <c r="G13" s="8">
        <f>IF(SUM([1]Городское!AX14,[1]Медвёдовское!W14,[1]Роговское!Q14)=0,"",(AVERAGE([1]Городское!AX14,[1]Медвёдовское!W14,[1]Роговское!Q14)))</f>
        <v>3892</v>
      </c>
      <c r="H13" s="9"/>
      <c r="I13" s="9"/>
    </row>
    <row r="14" spans="1:9" x14ac:dyDescent="0.25">
      <c r="A14" s="5" t="s">
        <v>16</v>
      </c>
      <c r="B14" s="6">
        <v>44.2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91.482500000000002</v>
      </c>
      <c r="D14" s="7">
        <v>48.3</v>
      </c>
      <c r="E14" s="7">
        <v>68.3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9"/>
      <c r="I14" s="9"/>
    </row>
    <row r="15" spans="1:9" ht="25.5" x14ac:dyDescent="0.25">
      <c r="A15" s="5" t="s">
        <v>17</v>
      </c>
      <c r="B15" s="6">
        <v>223.2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489.21124999999995</v>
      </c>
      <c r="D15" s="7">
        <v>241.3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345.41833333333335</v>
      </c>
      <c r="F15" s="8">
        <v>235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9"/>
      <c r="I15" s="9"/>
    </row>
    <row r="16" spans="1:9" x14ac:dyDescent="0.25">
      <c r="A16" s="5" t="s">
        <v>18</v>
      </c>
      <c r="B16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509.99</v>
      </c>
      <c r="C16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509.99</v>
      </c>
      <c r="D16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6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6" s="8">
        <f>IF(SUM([1]Городское!AW19,[1]Медвёдовское!V19,[1]Роговское!P19)=0,"",(AVERAGE([1]Городское!AW19,[1]Медвёдовское!V19,[1]Роговское!P19)))</f>
        <v>420</v>
      </c>
      <c r="G16" s="8">
        <f>IF(SUM([1]Городское!AX19,[1]Медвёдовское!W19,[1]Роговское!Q19)=0,"",(AVERAGE([1]Городское!AX19,[1]Медвёдовское!W19,[1]Роговское!Q19)))</f>
        <v>495</v>
      </c>
      <c r="H16" s="9"/>
      <c r="I16" s="9"/>
    </row>
    <row r="17" spans="1:9" x14ac:dyDescent="0.25">
      <c r="A17" s="5" t="s">
        <v>19</v>
      </c>
      <c r="B17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260.82666666666665</v>
      </c>
      <c r="C17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317.66333333333336</v>
      </c>
      <c r="D17" s="7">
        <f>IF(SUM([1]Городское!AE20,[1]Медвёдовское!T20,[1]Роговское!N20,[1]Новоленинское!AC20,[1]Незаймановское!T20,[1]Новокорсунское!P20,[1]Днепровское!Z20,[1]Дербентское!Z19,[1]Поселковое!Z20,[1]Кубанец!Z20)=0,"",AVERAGE([1]Городское!AE20,[1]Медвёдовское!T20,[1]Роговское!N20,[1]Новоленинское!AC20,[1]Незаймановское!T20,[1]Новокорсунское!P20,[1]Днепровское!Z20,[1]Дербентское!Z19,[1]Поселковое!Z20,[1]Кубанец!Z20))</f>
        <v>248.125</v>
      </c>
      <c r="E17" s="7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288.125</v>
      </c>
      <c r="F17" s="8"/>
      <c r="G17" s="8"/>
      <c r="H17" s="9"/>
      <c r="I17" s="9"/>
    </row>
    <row r="18" spans="1:9" x14ac:dyDescent="0.25">
      <c r="A18" s="5" t="s">
        <v>20</v>
      </c>
      <c r="B18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127.94749999999999</v>
      </c>
      <c r="C18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190.95875000000001</v>
      </c>
      <c r="D18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144.83333333333331</v>
      </c>
      <c r="E18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158.16666666666669</v>
      </c>
      <c r="F18" s="8">
        <f>IF(SUM([1]Городское!AW21,[1]Медвёдовское!V21,[1]Роговское!P21)=0,"",(AVERAGE([1]Городское!AW21,[1]Медвёдовское!V21,[1]Роговское!P21)))</f>
        <v>150</v>
      </c>
      <c r="G18" s="8">
        <v>210</v>
      </c>
      <c r="H18" s="9"/>
      <c r="I18" s="9"/>
    </row>
    <row r="19" spans="1:9" x14ac:dyDescent="0.25">
      <c r="A19" s="5" t="s">
        <v>21</v>
      </c>
      <c r="B19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33.981250000000003</v>
      </c>
      <c r="C19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123.8575</v>
      </c>
      <c r="D19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39.269999999999996</v>
      </c>
      <c r="E19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102.36999999999999</v>
      </c>
      <c r="F19" s="8">
        <f>IF(SUM([1]Городское!AW25,[1]Медвёдовское!V25,[1]Роговское!P25)=0,"",(AVERAGE([1]Городское!AW25,[1]Медвёдовское!V25,[1]Роговское!P25)))</f>
        <v>48</v>
      </c>
      <c r="G19" s="8">
        <f>IF(SUM([1]Городское!AX25,[1]Медвёдовское!W25,[1]Роговское!Q25)=0,"",(AVERAGE([1]Городское!AX25,[1]Медвёдовское!W25,[1]Роговское!Q25)))</f>
        <v>135</v>
      </c>
      <c r="H19" s="9"/>
      <c r="I19" s="9"/>
    </row>
    <row r="20" spans="1:9" ht="25.5" x14ac:dyDescent="0.25">
      <c r="A20" s="5" t="s">
        <v>22</v>
      </c>
      <c r="B20" s="6">
        <v>55.5</v>
      </c>
      <c r="C20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65.338750000000005</v>
      </c>
      <c r="D20" s="7">
        <v>58</v>
      </c>
      <c r="E20" s="7">
        <f>IF(SUM([1]Городское!AF26,[1]Медвёдовское!U26,[1]Роговское!O26,[1]Новоленинское!AD26,[1]Незаймановское!U26,[1]Новокорсунское!Q26,[1]Днепровское!AA26,[1]Дербентское!AA25,[1]Поселковое!AA26,[1]Кубанец!AA26)=0,"",AVERAGE([1]Городское!AF26,[1]Медвёдовское!U26,[1]Роговское!O26,[1]Новоленинское!AD26,[1]Незаймановское!U26,[1]Новокорсунское!Q26,[1]Днепровское!AA26,[1]Дербентское!AA25,[1]Поселковое!AA26,[1]Кубанец!AA26))</f>
        <v>59.802</v>
      </c>
      <c r="F20" s="8">
        <v>56.6</v>
      </c>
      <c r="G20" s="8">
        <f>IF(SUM([1]Городское!AX26,[1]Медвёдовское!W26,[1]Роговское!Q26)=0,"",(AVERAGE([1]Городское!AX26,[1]Медвёдовское!W26,[1]Роговское!Q26)))</f>
        <v>88</v>
      </c>
      <c r="H20" s="9">
        <v>56</v>
      </c>
      <c r="I20" s="9">
        <v>62</v>
      </c>
    </row>
    <row r="21" spans="1:9" ht="25.5" x14ac:dyDescent="0.25">
      <c r="A21" s="5" t="s">
        <v>23</v>
      </c>
      <c r="B21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70.171250000000001</v>
      </c>
      <c r="C21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108.0325</v>
      </c>
      <c r="D21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59.513333333333335</v>
      </c>
      <c r="E21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76.311111111111103</v>
      </c>
      <c r="F21" s="8">
        <f>IF(SUM([1]Городское!AW27,[1]Медвёдовское!V27,[1]Роговское!P27)=0,"",(AVERAGE([1]Городское!AW27,[1]Медвёдовское!V27,[1]Роговское!P27)))</f>
        <v>60</v>
      </c>
      <c r="G21" s="8">
        <f>IF(SUM([1]Городское!AX27,[1]Медвёдовское!W27,[1]Роговское!Q27)=0,"",(AVERAGE([1]Городское!AX27,[1]Медвёдовское!W27,[1]Роговское!Q27)))</f>
        <v>91.6</v>
      </c>
      <c r="H21" s="9"/>
      <c r="I21" s="9"/>
    </row>
    <row r="22" spans="1:9" ht="25.5" x14ac:dyDescent="0.25">
      <c r="A22" s="5" t="s">
        <v>24</v>
      </c>
      <c r="B22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42.422499999999999</v>
      </c>
      <c r="C22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68.822500000000005</v>
      </c>
      <c r="D22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51.498833333333323</v>
      </c>
      <c r="E22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58.421666666666667</v>
      </c>
      <c r="F22" s="8">
        <f>IF(SUM([1]Городское!AW28,[1]Медвёдовское!V28,[1]Роговское!P28)=0,"",(AVERAGE([1]Городское!AW28,[1]Медвёдовское!V28,[1]Роговское!P28)))</f>
        <v>52.5</v>
      </c>
      <c r="G22" s="8">
        <f>IF(SUM([1]Городское!AX28,[1]Медвёдовское!W28,[1]Роговское!Q28)=0,"",(AVERAGE([1]Городское!AX28,[1]Медвёдовское!W28,[1]Роговское!Q28)))</f>
        <v>62.5</v>
      </c>
      <c r="H22" s="9">
        <v>45</v>
      </c>
      <c r="I22" s="9">
        <v>50</v>
      </c>
    </row>
    <row r="23" spans="1:9" x14ac:dyDescent="0.25">
      <c r="A23" s="5" t="s">
        <v>25</v>
      </c>
      <c r="B23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234.75625000000002</v>
      </c>
      <c r="C23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307.22249999999997</v>
      </c>
      <c r="D23" s="7">
        <f>IF(SUM([1]Городское!AE29,[1]Медвёдовское!T29,[1]Роговское!N29,[1]Новоленинское!AC29,[1]Незаймановское!T29,[1]Новокорсунское!P29,[1]Днепровское!Z29,[1]Дербентское!Z28,[1]Поселковое!Z29,[1]Кубанец!Z29)=0,"",AVERAGE([1]Городское!AE29,[1]Медвёдовское!T29,[1]Роговское!N29,[1]Новоленинское!AC29,[1]Незаймановское!T29,[1]Новокорсунское!P29,[1]Днепровское!Z29,[1]Дербентское!Z28,[1]Поселковое!Z29,[1]Кубанец!Z29))</f>
        <v>179.69666666666666</v>
      </c>
      <c r="E23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198.51833333333335</v>
      </c>
      <c r="F23" s="8"/>
      <c r="G23" s="8"/>
      <c r="H23" s="9"/>
      <c r="I23" s="9"/>
    </row>
    <row r="24" spans="1:9" ht="25.5" x14ac:dyDescent="0.25">
      <c r="A24" s="5" t="s">
        <v>26</v>
      </c>
      <c r="B24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459.25624999999997</v>
      </c>
      <c r="C24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734.59749999999997</v>
      </c>
      <c r="D24" s="7">
        <f>IF(SUM([1]Городское!AE30,[1]Медвёдовское!T30,[1]Роговское!N30,[1]Новоленинское!AC30,[1]Незаймановское!T30,[1]Новокорсунское!P30,[1]Днепровское!Z30,[1]Дербентское!Z29,[1]Поселковое!Z30,[1]Кубанец!Z30)=0,"",AVERAGE([1]Городское!AE30,[1]Медвёдовское!T30,[1]Роговское!N30,[1]Новоленинское!AC30,[1]Незаймановское!T30,[1]Новокорсунское!P30,[1]Днепровское!Z30,[1]Дербентское!Z29,[1]Поселковое!Z30,[1]Кубанец!Z30))</f>
        <v>422.95555555555552</v>
      </c>
      <c r="E24" s="7">
        <f>IF(SUM([1]Городское!AF30,[1]Медвёдовское!U30,[1]Роговское!O30,[1]Новоленинское!AD30,[1]Незаймановское!U30,[1]Новокорсунское!Q30,[1]Днепровское!AA30,[1]Дербентское!AA29,[1]Поселковое!AA30,[1]Кубанец!AA30)=0,"",AVERAGE([1]Городское!AF30,[1]Медвёдовское!U30,[1]Роговское!O30,[1]Новоленинское!AD30,[1]Незаймановское!U30,[1]Новокорсунское!Q30,[1]Днепровское!AA30,[1]Дербентское!AA29,[1]Поселковое!AA30,[1]Кубанец!AA30))</f>
        <v>494.64666666666665</v>
      </c>
      <c r="F24" s="8"/>
      <c r="G24" s="8"/>
      <c r="H24" s="9"/>
      <c r="I24" s="9"/>
    </row>
    <row r="25" spans="1:9" x14ac:dyDescent="0.25">
      <c r="A25" s="5" t="s">
        <v>27</v>
      </c>
      <c r="B25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45.163333333333327</v>
      </c>
      <c r="C25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66.413333333333341</v>
      </c>
      <c r="D25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54.159166666666671</v>
      </c>
      <c r="E25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60.480000000000004</v>
      </c>
      <c r="F25" s="8"/>
      <c r="G25" s="8"/>
      <c r="H25" s="9"/>
      <c r="I25" s="9"/>
    </row>
    <row r="26" spans="1:9" x14ac:dyDescent="0.25">
      <c r="A26" s="5" t="s">
        <v>28</v>
      </c>
      <c r="B26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165.5675</v>
      </c>
      <c r="C26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205.08375000000001</v>
      </c>
      <c r="D26" s="7">
        <f>IF(SUM([1]Городское!AE32,[1]Медвёдовское!T32,[1]Роговское!N32,[1]Новоленинское!AC32,[1]Незаймановское!T32,[1]Новокорсунское!P32,[1]Днепровское!Z32,[1]Дербентское!Z31,[1]Поселковое!Z32,[1]Кубанец!Z32)=0,"",AVERAGE([1]Городское!AE32,[1]Медвёдовское!T32,[1]Роговское!N32,[1]Новоленинское!AC32,[1]Незаймановское!T32,[1]Новокорсунское!P32,[1]Днепровское!Z32,[1]Дербентское!Z31,[1]Поселковое!Z32,[1]Кубанец!Z32))</f>
        <v>134.75</v>
      </c>
      <c r="E26" s="7">
        <f>IF(SUM([1]Городское!AF32,[1]Медвёдовское!U32,[1]Роговское!O32,[1]Новоленинское!AD32,[1]Незаймановское!U32,[1]Новокорсунское!Q32,[1]Днепровское!AA32,[1]Дербентское!AA31,[1]Поселковое!AA32,[1]Кубанец!AA32)=0,"",AVERAGE([1]Городское!AF32,[1]Медвёдовское!U32,[1]Роговское!O32,[1]Новоленинское!AD32,[1]Незаймановское!U32,[1]Новокорсунское!Q32,[1]Днепровское!AA32,[1]Дербентское!AA31,[1]Поселковое!AA32,[1]Кубанец!AA32))</f>
        <v>146.07777777777778</v>
      </c>
      <c r="F26" s="8"/>
      <c r="G26" s="8"/>
      <c r="H26" s="9"/>
      <c r="I26" s="9"/>
    </row>
    <row r="27" spans="1:9" x14ac:dyDescent="0.25">
      <c r="A27" s="5" t="s">
        <v>29</v>
      </c>
      <c r="B27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427.36250000000001</v>
      </c>
      <c r="C27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713.26250000000005</v>
      </c>
      <c r="D27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443.49666666666673</v>
      </c>
      <c r="E27" s="7">
        <f>IF(SUM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=0,"",AVERAGE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)</f>
        <v>544.62666666666667</v>
      </c>
      <c r="F27" s="8"/>
      <c r="G27" s="8"/>
      <c r="H27" s="9"/>
      <c r="I27" s="9"/>
    </row>
    <row r="28" spans="1:9" x14ac:dyDescent="0.25">
      <c r="A28" s="5" t="s">
        <v>30</v>
      </c>
      <c r="B28" s="6">
        <v>21.3</v>
      </c>
      <c r="C28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58.837499999999999</v>
      </c>
      <c r="D28" s="7">
        <f>IF(SUM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=0,"",AVERAGE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)</f>
        <v>27.338333333333331</v>
      </c>
      <c r="E28" s="7">
        <f>IF(SUM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=0,"",AVERAGE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)</f>
        <v>29.398148148148152</v>
      </c>
      <c r="F28" s="8">
        <v>25</v>
      </c>
      <c r="G28" s="8">
        <v>32.5</v>
      </c>
      <c r="H28" s="9">
        <v>27</v>
      </c>
      <c r="I28" s="9">
        <v>32</v>
      </c>
    </row>
    <row r="29" spans="1:9" x14ac:dyDescent="0.25">
      <c r="A29" s="5" t="s">
        <v>31</v>
      </c>
      <c r="B29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18.182499999999997</v>
      </c>
      <c r="C29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37.82</v>
      </c>
      <c r="D29" s="7">
        <f>IF(SUM([1]Городское!AE35,[1]Медвёдовское!T35,[1]Роговское!N35,[1]Новоленинское!AC35,[1]Незаймановское!T35,[1]Новокорсунское!P35,[1]Днепровское!Z35,[1]Дербентское!Z34,[1]Поселковое!Z35,[1]Кубанец!Z35)=0,"",AVERAGE([1]Городское!AE35,[1]Медвёдовское!T35,[1]Роговское!N35,[1]Новоленинское!AC35,[1]Незаймановское!T35,[1]Новокорсунское!P35,[1]Днепровское!Z35,[1]Дербентское!Z34,[1]Поселковое!Z35,[1]Кубанец!Z35))</f>
        <v>23.253</v>
      </c>
      <c r="E29" s="7">
        <f>IF(SUM([1]Городское!AF35,[1]Медвёдовское!U35,[1]Роговское!O35,[1]Новоленинское!AD35,[1]Незаймановское!U35,[1]Новокорсунское!Q35,[1]Днепровское!AA35,[1]Дербентское!AA34,[1]Поселковое!AA35,[1]Кубанец!AA35)=0,"",AVERAGE([1]Городское!AF35,[1]Медвёдовское!U35,[1]Роговское!O35,[1]Новоленинское!AD35,[1]Незаймановское!U35,[1]Новокорсунское!Q35,[1]Днепровское!AA35,[1]Дербентское!AA34,[1]Поселковое!AA35,[1]Кубанец!AA35))</f>
        <v>24.895</v>
      </c>
      <c r="F29" s="8">
        <v>25</v>
      </c>
      <c r="G29" s="8">
        <f>IF(SUM([1]Городское!AX35,[1]Медвёдовское!W35,[1]Роговское!Q35)=0,"",(AVERAGE([1]Городское!AX35,[1]Медвёдовское!W35,[1]Роговское!Q35)))</f>
        <v>30</v>
      </c>
      <c r="H29" s="9">
        <v>25</v>
      </c>
      <c r="I29" s="9">
        <v>30</v>
      </c>
    </row>
    <row r="30" spans="1:9" ht="25.5" x14ac:dyDescent="0.25">
      <c r="A30" s="5" t="s">
        <v>32</v>
      </c>
      <c r="B30" s="6">
        <v>21.3</v>
      </c>
      <c r="C30" s="6">
        <v>26.3</v>
      </c>
      <c r="D30" s="7">
        <f>IF(SUM([1]Городское!AE36,[1]Медвёдовское!T36,[1]Роговское!N36,[1]Новоленинское!AC36,[1]Незаймановское!T36,[1]Новокорсунское!P36,[1]Днепровское!Z36,[1]Дербентское!Z35,[1]Поселковое!Z36,[1]Кубанец!Z36)=0,"",AVERAGE([1]Городское!AE36,[1]Медвёдовское!T36,[1]Роговское!N36,[1]Новоленинское!AC36,[1]Незаймановское!T36,[1]Новокорсунское!P36,[1]Днепровское!Z36,[1]Дербентское!Z35,[1]Поселковое!Z36,[1]Кубанец!Z36))</f>
        <v>24.071666666666665</v>
      </c>
      <c r="E30" s="7">
        <f>IF(SUM([1]Городское!AF36,[1]Медвёдовское!U36,[1]Роговское!O36,[1]Новоленинское!AD36,[1]Незаймановское!U36,[1]Новокорсунское!Q36,[1]Днепровское!AA36,[1]Дербентское!AA35,[1]Поселковое!AA36,[1]Кубанец!AA36)=0,"",AVERAGE([1]Городское!AF36,[1]Медвёдовское!U36,[1]Роговское!O36,[1]Новоленинское!AD36,[1]Незаймановское!U36,[1]Новокорсунское!Q36,[1]Днепровское!AA36,[1]Дербентское!AA35,[1]Поселковое!AA36,[1]Кубанец!AA36))</f>
        <v>24.971666666666668</v>
      </c>
      <c r="F30" s="8">
        <v>25</v>
      </c>
      <c r="G30" s="8">
        <v>30</v>
      </c>
      <c r="H30" s="9">
        <v>20</v>
      </c>
      <c r="I30" s="9">
        <v>28</v>
      </c>
    </row>
    <row r="31" spans="1:9" x14ac:dyDescent="0.25">
      <c r="A31" s="5" t="s">
        <v>33</v>
      </c>
      <c r="B31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24.306249999999999</v>
      </c>
      <c r="C31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29.7075</v>
      </c>
      <c r="D31" s="7">
        <f>IF(SUM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=0,"",AVERAGE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)</f>
        <v>31.444444444444443</v>
      </c>
      <c r="E31" s="7">
        <f>IF(SUM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=0,"",AVERAGE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)</f>
        <v>32.072222222222223</v>
      </c>
      <c r="F31" s="8">
        <f>IF(SUM([1]Городское!AW37,[1]Медвёдовское!V37,[1]Роговское!P37)=0,"",(AVERAGE([1]Городское!AW37,[1]Медвёдовское!V37,[1]Роговское!P37)))</f>
        <v>31.833333333333332</v>
      </c>
      <c r="G31" s="8">
        <f>IF(SUM([1]Городское!AX37,[1]Медвёдовское!W37,[1]Роговское!Q37)=0,"",(AVERAGE([1]Городское!AX37,[1]Медвёдовское!W37,[1]Роговское!Q37)))</f>
        <v>37.5</v>
      </c>
      <c r="H31" s="9">
        <v>30</v>
      </c>
      <c r="I31" s="9">
        <v>35</v>
      </c>
    </row>
    <row r="32" spans="1:9" x14ac:dyDescent="0.25">
      <c r="A32" s="5" t="s">
        <v>34</v>
      </c>
      <c r="B32" s="6">
        <v>132</v>
      </c>
      <c r="C32" s="6">
        <v>165</v>
      </c>
      <c r="D32" s="7">
        <v>145</v>
      </c>
      <c r="E32" s="7">
        <v>180</v>
      </c>
      <c r="F32" s="8">
        <v>160</v>
      </c>
      <c r="G32" s="8">
        <v>195</v>
      </c>
      <c r="H32" s="10">
        <v>150</v>
      </c>
      <c r="I32" s="10">
        <v>190</v>
      </c>
    </row>
    <row r="33" spans="1:9" x14ac:dyDescent="0.25">
      <c r="A33" s="5" t="s">
        <v>35</v>
      </c>
      <c r="B33" s="6">
        <v>121</v>
      </c>
      <c r="C33" s="6">
        <v>145</v>
      </c>
      <c r="D33" s="7">
        <v>125</v>
      </c>
      <c r="E33" s="7">
        <v>141</v>
      </c>
      <c r="F33" s="8">
        <v>120</v>
      </c>
      <c r="G33" s="8">
        <v>150</v>
      </c>
      <c r="H33" s="10">
        <v>110</v>
      </c>
      <c r="I33" s="10">
        <v>145</v>
      </c>
    </row>
    <row r="34" spans="1:9" x14ac:dyDescent="0.25">
      <c r="A34" s="5" t="s">
        <v>36</v>
      </c>
      <c r="B34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204.58250000000001</v>
      </c>
      <c r="C34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236.45750000000001</v>
      </c>
      <c r="D34" s="7">
        <v>220</v>
      </c>
      <c r="E34" s="7">
        <v>240</v>
      </c>
      <c r="F34" s="8">
        <v>215</v>
      </c>
      <c r="G34" s="8">
        <v>230</v>
      </c>
      <c r="H34" s="10">
        <v>210</v>
      </c>
      <c r="I34" s="10">
        <v>220</v>
      </c>
    </row>
    <row r="35" spans="1:9" x14ac:dyDescent="0.25">
      <c r="A35" s="5" t="s">
        <v>37</v>
      </c>
      <c r="B35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126.97666666666665</v>
      </c>
      <c r="C35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230.26333333333335</v>
      </c>
      <c r="D35" s="7">
        <v>105</v>
      </c>
      <c r="E35" s="7">
        <v>130</v>
      </c>
      <c r="F35" s="8">
        <v>120</v>
      </c>
      <c r="G35" s="8">
        <v>120</v>
      </c>
      <c r="H35" s="9"/>
      <c r="I35" s="9"/>
    </row>
    <row r="36" spans="1:9" x14ac:dyDescent="0.25">
      <c r="A36" s="5" t="s">
        <v>38</v>
      </c>
      <c r="B36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68.793750000000003</v>
      </c>
      <c r="C36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100.60625</v>
      </c>
      <c r="D36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61.261111111111099</v>
      </c>
      <c r="E36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67.177777777777763</v>
      </c>
      <c r="F36" s="8">
        <v>61</v>
      </c>
      <c r="G36" s="8">
        <f>IF(SUM([1]Городское!AX42,[1]Медвёдовское!W42,[1]Роговское!Q42)=0,"",(AVERAGE([1]Городское!AX42,[1]Медвёдовское!W42,[1]Роговское!Q42)))</f>
        <v>93.75</v>
      </c>
      <c r="H36" s="9">
        <v>60</v>
      </c>
      <c r="I36" s="9">
        <v>80</v>
      </c>
    </row>
    <row r="37" spans="1:9" x14ac:dyDescent="0.25">
      <c r="A37" s="5" t="s">
        <v>39</v>
      </c>
      <c r="B37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51.465000000000003</v>
      </c>
      <c r="C37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54.213749999999997</v>
      </c>
      <c r="D37" s="7">
        <f>IF(SUM([1]Городское!AE43,[1]Медвёдовское!T43,[1]Роговское!N43,[1]Новоленинское!AC43,[1]Незаймановское!T43,[1]Новокорсунское!P43,[1]Днепровское!Z43,[1]Дербентское!Z42,[1]Поселковое!Z43,[1]Кубанец!Z43)=0,"",AVERAGE([1]Городское!AE43,[1]Медвёдовское!T43,[1]Роговское!N43,[1]Новоленинское!AC43,[1]Незаймановское!T43,[1]Новокорсунское!P43,[1]Днепровское!Z43,[1]Дербентское!Z42,[1]Поселковое!Z43,[1]Кубанец!Z43))</f>
        <v>70.947916666666657</v>
      </c>
      <c r="E37" s="7">
        <f>IF(SUM([1]Городское!AF43,[1]Медвёдовское!U43,[1]Роговское!O43,[1]Новоленинское!AD43,[1]Незаймановское!U43,[1]Новокорсунское!Q43,[1]Днепровское!AA43,[1]Дербентское!AA42,[1]Поселковое!AA43,[1]Кубанец!AA43)=0,"",AVERAGE([1]Городское!AF43,[1]Медвёдовское!U43,[1]Роговское!O43,[1]Новоленинское!AD43,[1]Незаймановское!U43,[1]Новокорсунское!Q43,[1]Днепровское!AA43,[1]Дербентское!AA42,[1]Поселковое!AA43,[1]Кубанец!AA43))</f>
        <v>73.3</v>
      </c>
      <c r="F37" s="8">
        <v>75</v>
      </c>
      <c r="G37" s="8">
        <f>IF(SUM([1]Городское!AX43,[1]Медвёдовское!W43,[1]Роговское!Q43)=0,"",(AVERAGE([1]Городское!AX43,[1]Медвёдовское!W43,[1]Роговское!Q43)))</f>
        <v>80</v>
      </c>
      <c r="H37" s="9"/>
      <c r="I37" s="9"/>
    </row>
    <row r="38" spans="1:9" x14ac:dyDescent="0.25">
      <c r="A38" s="5" t="s">
        <v>40</v>
      </c>
      <c r="B38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120.70625000000001</v>
      </c>
      <c r="C38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159.57000000000002</v>
      </c>
      <c r="D38" s="7">
        <f>IF(SUM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=0,"",AVERAGE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)</f>
        <v>120</v>
      </c>
      <c r="E38" s="7">
        <f>IF(SUM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=0,"",AVERAGE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)</f>
        <v>120</v>
      </c>
      <c r="F38" s="8">
        <f>IF(SUM([1]Городское!AW44,[1]Медвёдовское!V44,[1]Роговское!P44)=0,"",(AVERAGE([1]Городское!AW44,[1]Медвёдовское!V44,[1]Роговское!P44)))</f>
        <v>117.5</v>
      </c>
      <c r="G38" s="8">
        <f>IF(SUM([1]Городское!AX44,[1]Медвёдовское!W44,[1]Роговское!Q44)=0,"",(AVERAGE([1]Городское!AX44,[1]Медвёдовское!W44,[1]Роговское!Q44)))</f>
        <v>180</v>
      </c>
      <c r="H38" s="9">
        <v>120</v>
      </c>
      <c r="I38" s="9">
        <v>150</v>
      </c>
    </row>
    <row r="39" spans="1:9" x14ac:dyDescent="0.25">
      <c r="A39" s="5" t="s">
        <v>41</v>
      </c>
      <c r="B39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108.80500000000001</v>
      </c>
      <c r="C39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115.55625000000001</v>
      </c>
      <c r="D39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123.8611111111111</v>
      </c>
      <c r="E39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125.52777777777777</v>
      </c>
      <c r="F39" s="8">
        <v>100</v>
      </c>
      <c r="G39" s="8">
        <f>IF(SUM([1]Городское!AX45,[1]Медвёдовское!W45,[1]Роговское!Q45)=0,"",(AVERAGE([1]Городское!AX45,[1]Медвёдовское!W45,[1]Роговское!Q45)))</f>
        <v>105</v>
      </c>
      <c r="H39" s="9"/>
      <c r="I39" s="9"/>
    </row>
    <row r="40" spans="1:9" x14ac:dyDescent="0.25">
      <c r="A40" s="5" t="s">
        <v>42</v>
      </c>
      <c r="B40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107.71862499999999</v>
      </c>
      <c r="C40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116.59374999999999</v>
      </c>
      <c r="D40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118.75</v>
      </c>
      <c r="E40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118.75</v>
      </c>
      <c r="F40" s="8">
        <f>IF(SUM([1]Городское!AW46,[1]Медвёдовское!V46,[1]Роговское!P46)=0,"",(AVERAGE([1]Городское!AW46,[1]Медвёдовское!V46,[1]Роговское!P46)))</f>
        <v>135</v>
      </c>
      <c r="G40" s="8">
        <f>IF(SUM([1]Городское!AX46,[1]Медвёдовское!W46,[1]Роговское!Q46)=0,"",(AVERAGE([1]Городское!AX46,[1]Медвёдовское!W46,[1]Роговское!Q46)))</f>
        <v>135</v>
      </c>
      <c r="H40" s="9"/>
      <c r="I40" s="9"/>
    </row>
    <row r="41" spans="1:9" x14ac:dyDescent="0.25">
      <c r="A41" s="5" t="s">
        <v>43</v>
      </c>
      <c r="B41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108.2325</v>
      </c>
      <c r="C41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108.23375</v>
      </c>
      <c r="D41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144.87962962962962</v>
      </c>
      <c r="E41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145.10185185185185</v>
      </c>
      <c r="F41" s="8">
        <f>IF(SUM([1]Городское!AW47,[1]Медвёдовское!V47,[1]Роговское!P47)=0,"",(AVERAGE([1]Городское!AW47,[1]Медвёдовское!V47,[1]Роговское!P47)))</f>
        <v>110</v>
      </c>
      <c r="G41" s="8">
        <f>IF(SUM([1]Городское!AX47,[1]Медвёдовское!W47,[1]Роговское!Q47)=0,"",(AVERAGE([1]Городское!AX47,[1]Медвёдовское!W47,[1]Роговское!Q47)))</f>
        <v>132.5</v>
      </c>
      <c r="H41" s="9">
        <v>120</v>
      </c>
      <c r="I41" s="9">
        <v>140</v>
      </c>
    </row>
    <row r="42" spans="1:9" x14ac:dyDescent="0.25">
      <c r="A42" s="5" t="s">
        <v>44</v>
      </c>
      <c r="B42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91.856250000000003</v>
      </c>
      <c r="C42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97.606250000000003</v>
      </c>
      <c r="D42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93.36666666666666</v>
      </c>
      <c r="E42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96.61666666666666</v>
      </c>
      <c r="F42" s="8">
        <v>85</v>
      </c>
      <c r="G42" s="8">
        <v>100</v>
      </c>
      <c r="H42" s="9">
        <v>80</v>
      </c>
      <c r="I42" s="9">
        <v>100</v>
      </c>
    </row>
    <row r="43" spans="1:9" ht="25.5" x14ac:dyDescent="0.25">
      <c r="A43" s="5" t="s">
        <v>45</v>
      </c>
      <c r="B43" s="6">
        <v>70</v>
      </c>
      <c r="C43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92.12</v>
      </c>
      <c r="D43" s="7">
        <v>77.3</v>
      </c>
      <c r="E43" s="7">
        <v>91.6</v>
      </c>
      <c r="F43" s="8"/>
      <c r="G43" s="8"/>
      <c r="H43" s="9"/>
      <c r="I43" s="9"/>
    </row>
    <row r="44" spans="1:9" ht="25.5" x14ac:dyDescent="0.25">
      <c r="A44" s="5" t="s">
        <v>46</v>
      </c>
      <c r="B44" s="6">
        <v>66.3</v>
      </c>
      <c r="C44" s="6">
        <v>75.599999999999994</v>
      </c>
      <c r="D44" s="7">
        <v>68</v>
      </c>
      <c r="E44" s="7">
        <v>76.2</v>
      </c>
      <c r="F44" s="8"/>
      <c r="G44" s="8"/>
      <c r="H44" s="9"/>
      <c r="I44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2020-12-24T13:45:46Z</dcterms:modified>
</cp:coreProperties>
</file>