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11640"/>
  </bookViews>
  <sheets>
    <sheet name="прил 9" sheetId="2" r:id="rId1"/>
  </sheets>
  <calcPr calcId="145621"/>
</workbook>
</file>

<file path=xl/calcChain.xml><?xml version="1.0" encoding="utf-8"?>
<calcChain xmlns="http://schemas.openxmlformats.org/spreadsheetml/2006/main">
  <c r="G49" i="2" l="1"/>
  <c r="G47" i="2"/>
  <c r="G14" i="2" l="1"/>
  <c r="G7" i="2"/>
</calcChain>
</file>

<file path=xl/sharedStrings.xml><?xml version="1.0" encoding="utf-8"?>
<sst xmlns="http://schemas.openxmlformats.org/spreadsheetml/2006/main" count="277" uniqueCount="158">
  <si>
    <t>Наименование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</si>
  <si>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</si>
  <si>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</si>
  <si>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</si>
  <si>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№ п/п</t>
  </si>
  <si>
    <t>Наименование рынка присутствия хозйствующего субъекта по отраслевому признаку</t>
  </si>
  <si>
    <t>Доля участия муниципального образования в хозяйствующем субъекте, в процентах</t>
  </si>
  <si>
    <t>Деятельность по оказанию услуг в области бухгалтерского учета</t>
  </si>
  <si>
    <t>Деятельность зрелищно-развлекательная прочая, не включенная в другие группировки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</si>
  <si>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</si>
  <si>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Деятельность библиотек и архивов</t>
  </si>
  <si>
    <t>Деятельность органов местного самоуправления городских поселений</t>
  </si>
  <si>
    <t>Деятельность органов местного самоуправления по управлению вопросами общего характера</t>
  </si>
  <si>
    <t>Деятельность спортивных объектов</t>
  </si>
  <si>
    <t>Деятельность  учреждений культуры и искусства</t>
  </si>
  <si>
    <t>Деятельность в области демонстрации кинофильмов</t>
  </si>
  <si>
    <t>Приложение 8</t>
  </si>
  <si>
    <t>Результаты мониторинга деятельности муниципальных унитарных предприятий, подведомственных муниципальных учреждений муниципального образования Тимашевский район и хозяйственных обществ, акции (доли) которых принадлежат муниципальному образованию за 2019 год</t>
  </si>
  <si>
    <t>МУП ЖКХ "Кубанец"</t>
  </si>
  <si>
    <t>МБУК ЦКСД "Кубанец"</t>
  </si>
  <si>
    <t>Деятельность учреждений культуры и искусства</t>
  </si>
  <si>
    <t>МБУ «Управление архитектуры и градостроительства Тимашевского городского поселения Тимашевского района»</t>
  </si>
  <si>
    <t>МБУК «Городской парк культуры и отдыха» Тимашевского городского поселения Тимашевского района</t>
  </si>
  <si>
    <t>МКУ «Аварийно-спасательный отряд» Тимашевского городского поселения Тимашевский район</t>
  </si>
  <si>
    <t>МКУК «Городская централизованная библиотечная система» Тимашевского городского поселения Тимашевского района</t>
  </si>
  <si>
    <t>МКУ «Молодёжный комплексный центр» Тимашевского городского поселения Тимашевского района</t>
  </si>
  <si>
    <t>МКУ «Управление по делам ГО и ЧС» Тимашевского городского поселения Тимашевского района</t>
  </si>
  <si>
    <t>МКУ «Учетно-расчетное управление» Тимашевского городского поселения Тимашевского района</t>
  </si>
  <si>
    <t>МКУ «Центр муниципальных закупок» Тимашевского городского поселения Тимашевского района, (находится в стадии ликвидации с 10.10.2019)</t>
  </si>
  <si>
    <t>МКУ «Жилищно-коммунальное хозяйство, строительство, транспорт и связь Тимашевского городского поселения Тимашевского района»</t>
  </si>
  <si>
    <t>МКУ спортивного типа «Стадион «Колос» Тимашевского городского поселения Тимашевского района</t>
  </si>
  <si>
    <t>МКУК «Городской Дом культуры имени Владимира Ивановича Безобразова» Тимашевского городского поселения Тимашевского района</t>
  </si>
  <si>
    <t>МАУ «Экран»</t>
  </si>
  <si>
    <t>МАУ Тимашевского городского поселение Тимашевского района «Городское хозяйство»</t>
  </si>
  <si>
    <t>МБУ культуры «Дербентская централизованная клубная система» Дербентского сельского поселения</t>
  </si>
  <si>
    <t>МБУ культуры «Дербентская библиотека»  Дербентского сельского поселения</t>
  </si>
  <si>
    <t>Деятельность учреждений клубного типа: клубов, дворцов и домов культуры, домов народного творчества</t>
  </si>
  <si>
    <t>Деятельность учреждений клубного типа</t>
  </si>
  <si>
    <t>МБУ культуры «Библиотека хутора Мирный»  Дербентского сельского поселения</t>
  </si>
  <si>
    <t xml:space="preserve">Муниципальное казенное учреждение "Финансово-расчетное учреждение" </t>
  </si>
  <si>
    <t xml:space="preserve">  Деятельность по оказанию услуг в области бухгалтерского учета, по проведению финансового аудита, по налоговому консультированию</t>
  </si>
  <si>
    <t>Муниципальное бюджетное учреждение культуры "Днепровская Библиотека"</t>
  </si>
  <si>
    <t>Муниципальное бюджетное учреждение культуры "Днепровская сельская централизованная клубная система"</t>
  </si>
  <si>
    <t>Муниципальное автономное учреждение "Жилищно-коммунальное хозяйство" Днепровского сельского поселения</t>
  </si>
  <si>
    <t>МБУК "Новоленинский ЦКСД"</t>
  </si>
  <si>
    <t>Деятельность учреждений культуры и искуства</t>
  </si>
  <si>
    <t>МБУК "Новокорсунская СЦКС"</t>
  </si>
  <si>
    <t>МБУК "Новокорсунская библиотека"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</si>
  <si>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</si>
  <si>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МКУ "Финансово-расчетное управление"</t>
  </si>
  <si>
    <t>МБУ "ЖКХ" Новокорсунского сельского поселения</t>
  </si>
  <si>
    <t>Деятельность по благоустройству ландшафта</t>
  </si>
  <si>
    <t>МУП ЖКХ "Поселковое"</t>
  </si>
  <si>
    <t>Рынок ритуальных услуг</t>
  </si>
  <si>
    <t>Рынок услуг в сфере ЖКХ</t>
  </si>
  <si>
    <t>МКУ "Финансово-расчетное учреждение" Поселкового сельского поселения</t>
  </si>
  <si>
    <t>Деятельность организации местного самоуправления сельских поселения</t>
  </si>
  <si>
    <t>МБУК "Поселковоая СЦКС"</t>
  </si>
  <si>
    <t>МБУК "Поселковая библиотека"</t>
  </si>
  <si>
    <t>Операции по бухгалтерскому и бюджетному  учету</t>
  </si>
  <si>
    <t xml:space="preserve">МКУ "Финансово-расчетное учреждение" Роговского сельского поселения </t>
  </si>
  <si>
    <t xml:space="preserve">МБУ "Жилищно- коммунальное хозяйство" Роговского сельского поселения Тимашевского района   </t>
  </si>
  <si>
    <t xml:space="preserve">МБУ "Роговская сельская централизованная клубная система" Роговского сельского поселения Тимашевского района </t>
  </si>
  <si>
    <t xml:space="preserve">МБУ "Роговская библиотека" Роговского сельского поселения Тимашевского района </t>
  </si>
  <si>
    <t>Деятельность оказания услуг в области бухгалтерского учета</t>
  </si>
  <si>
    <t>МБУК Незаймановский "ЦКСД"</t>
  </si>
  <si>
    <t xml:space="preserve">МУП ЖКХ "Незаймановский" </t>
  </si>
  <si>
    <t>МКУ "Бухгалтерского и налогового учета" Незаймановского с/п</t>
  </si>
  <si>
    <t>МУП ЖКХ "Универсал плюс"</t>
  </si>
  <si>
    <t>Деятельность в области бухгалтерского учета</t>
  </si>
  <si>
    <t>МУ "СТС и ЖКХ"</t>
  </si>
  <si>
    <t>Деятельность органов местного самоупрапвления поселковых, сельских населенных пунктов</t>
  </si>
  <si>
    <t>МБУК "Медведовская Библиотека"</t>
  </si>
  <si>
    <t>Деятельность библиотек,архивов, музеев и прочих объектов культуры</t>
  </si>
  <si>
    <t>МБУК "СЦКС "Родина"</t>
  </si>
  <si>
    <t>МБУК "Медведовская СЦКС"</t>
  </si>
  <si>
    <t>ООО "Медведовские тепловые сети"</t>
  </si>
  <si>
    <t xml:space="preserve">Рынок услуг теплоснабжения </t>
  </si>
  <si>
    <t>МУ "Финансово-расчетное управление"</t>
  </si>
  <si>
    <t>МКУ "Ситуационный центр"</t>
  </si>
  <si>
    <t>МКУ "Централизованная межотраслевая бухгалтерия"</t>
  </si>
  <si>
    <t>МКУ "Центр муниципальных закупок"</t>
  </si>
  <si>
    <t>Деятельность органов местного самоуправления по управлению общего характера</t>
  </si>
  <si>
    <t>МУ "Центр транспортно-хозяйственного обеспечения"</t>
  </si>
  <si>
    <t>Деятельность вспомогательная,связанная с автомобильным транспортом</t>
  </si>
  <si>
    <t>МБУ "Управление архитектуры и градостроительства"</t>
  </si>
  <si>
    <t>Рынок архитектурно-строительного проектирования</t>
  </si>
  <si>
    <t>Рынок дополнительного образования детей</t>
  </si>
  <si>
    <t>МБУ ДОД Центр творчества "Калейдоскоп"</t>
  </si>
  <si>
    <t>МБУ ДОД Центр творчества "Радуга"</t>
  </si>
  <si>
    <t>МБУ ДОД Центр творчества"Солнечный город"</t>
  </si>
  <si>
    <t>МАУ ДО Центр творчества "Пирамида"</t>
  </si>
  <si>
    <t>МБУ "Центр развития образования"</t>
  </si>
  <si>
    <t>Образование профессиональное дополнительное</t>
  </si>
  <si>
    <t>МБУ ДО "ДЮСША"</t>
  </si>
  <si>
    <t>МБОУ Центр ПМСС "С любовью к детям"</t>
  </si>
  <si>
    <t>МБУК культуры "Тимашевская межпоселенческая централизованная библиотека"</t>
  </si>
  <si>
    <t>МБУК "Межпоселенческий районный дом культуры им. В.М.Толстых"</t>
  </si>
  <si>
    <t>МБУК "Районный организационно-методический центр"</t>
  </si>
  <si>
    <t>МБУ Универсальный спортивный комплекс "Олимп"</t>
  </si>
  <si>
    <t>Деятельность в области спорта прочая</t>
  </si>
  <si>
    <t>МАУ Спортивная школа МОТимашевский район</t>
  </si>
  <si>
    <t>МКУ "Центр патриотического воспитания молодежи"</t>
  </si>
  <si>
    <t>МКУ КМЦ "Перспектива"</t>
  </si>
  <si>
    <t>Рынок услуг дошкольного образования</t>
  </si>
  <si>
    <t>МАУ ДС № 18</t>
  </si>
  <si>
    <t>МДОУ ДС № 1</t>
  </si>
  <si>
    <t>МДОУ ДС № 2</t>
  </si>
  <si>
    <t>МДОУ ДС № 3</t>
  </si>
  <si>
    <t>МДОУ ДС № 4</t>
  </si>
  <si>
    <t>МДОУ ДС № 5</t>
  </si>
  <si>
    <t>МДОУ ДС № 6</t>
  </si>
  <si>
    <t>МДОУ ДС № 7</t>
  </si>
  <si>
    <t>МДОУ ДС № 8</t>
  </si>
  <si>
    <t>МДОУ ДС № 9</t>
  </si>
  <si>
    <t>МДОУ ДС № 10</t>
  </si>
  <si>
    <t>МДОУ ДС № 11</t>
  </si>
  <si>
    <t>МДОУ ДС № 12</t>
  </si>
  <si>
    <t>МДОУ ДС № 13</t>
  </si>
  <si>
    <t>МДОУ ДС № 14</t>
  </si>
  <si>
    <t>МДОУ ДС № 16</t>
  </si>
  <si>
    <t>МДОУ ДС № 17</t>
  </si>
  <si>
    <t>МДОУ ДС № 19</t>
  </si>
  <si>
    <t>МДОУ ДС № 20</t>
  </si>
  <si>
    <t>МДОУ ДС № 21</t>
  </si>
  <si>
    <t>МДОУ ДС № 22</t>
  </si>
  <si>
    <t>МДОУ ДС № 24</t>
  </si>
  <si>
    <t>МДОУ ДС № 26</t>
  </si>
  <si>
    <t>МДОУ ДС № 27</t>
  </si>
  <si>
    <t>МДОУ ДС № 28</t>
  </si>
  <si>
    <t>МДОУ ДС № 32</t>
  </si>
  <si>
    <t>МДОУ ДС № 35</t>
  </si>
  <si>
    <t>МДОУ ДС № 37</t>
  </si>
  <si>
    <t>МДОУ ДС № 38</t>
  </si>
  <si>
    <t>МДОУ ДС № 39</t>
  </si>
  <si>
    <t>МДОУ ДС № 40</t>
  </si>
  <si>
    <t>МДОУ ДС № 41</t>
  </si>
  <si>
    <t>МДОУ ДС № 42</t>
  </si>
  <si>
    <t>не оказывают платные услуги</t>
  </si>
  <si>
    <t>МБОУ СОШ № 1</t>
  </si>
  <si>
    <t>Рынок услуг общего образования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</si>
  <si>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</si>
  <si>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</si>
  <si>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</si>
  <si>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</si>
  <si>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</si>
  <si>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</si>
  <si>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</si>
  <si>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СОШ № 9</t>
  </si>
  <si>
    <t>МБОУ СОШ № 10</t>
  </si>
  <si>
    <t>МБОУ СОШ № 12</t>
  </si>
  <si>
    <t>МБОУ СОШ № 13</t>
  </si>
  <si>
    <t>МБОУ СОШ № 14</t>
  </si>
  <si>
    <t>МБОУ СОШ № 15</t>
  </si>
  <si>
    <t>МБОУ СОШ № 16</t>
  </si>
  <si>
    <t>МБОУ СОШ № 18</t>
  </si>
  <si>
    <t>МБОУ СОШ № 19</t>
  </si>
  <si>
    <t>МБОУ СОШ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</si>
</sst>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wrapText="1"/>
    </xf>
    <xf numFmtId="0" fontId="3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topLeftCell="A43" zoomScale="70" zoomScaleNormal="70" workbookViewId="0">
      <selection activeCell="F121" sqref="F121"/>
    </sheetView>
  </sheetViews>
  <sheetFormatPr defaultRowHeight="15" x14ac:dyDescent="0.25"/>
  <cols>
    <col min="1" max="1" width="4" customWidth="1"/>
    <col min="2" max="2" width="50.5703125" customWidth="1"/>
    <col min="3" max="3" width="15.42578125" customWidth="1"/>
    <col min="4" max="4" width="48" customWidth="1"/>
    <col min="5" max="5" width="25" customWidth="1"/>
    <col min="6" max="6" width="23.85546875" customWidth="1"/>
    <col min="7" max="7" width="26.85546875" customWidth="1"/>
    <col min="8" max="8" width="16.7109375" customWidth="1"/>
    <col min="9" max="9" width="21.42578125" customWidth="1"/>
    <col min="10" max="10" width="14.85546875" customWidth="1"/>
  </cols>
  <sheetData>
    <row r="1" spans="1:7" ht="15.75" x14ac:dyDescent="0.25">
      <c r="A1" s="39" t="s">
        <v>16</v>
      </c>
      <c r="B1" s="39"/>
      <c r="C1" s="39"/>
      <c r="D1" s="39"/>
      <c r="E1" s="39"/>
      <c r="F1" s="39"/>
      <c r="G1" s="39"/>
    </row>
    <row r="2" spans="1:7" x14ac:dyDescent="0.25">
      <c r="A2" s="40" t="s">
        <v>17</v>
      </c>
      <c r="B2" s="40"/>
      <c r="C2" s="40"/>
      <c r="D2" s="40"/>
      <c r="E2" s="40"/>
      <c r="F2" s="40"/>
      <c r="G2" s="40"/>
    </row>
    <row r="3" spans="1:7" ht="30" customHeight="1" x14ac:dyDescent="0.25">
      <c r="A3" s="40"/>
      <c r="B3" s="40"/>
      <c r="C3" s="40"/>
      <c r="D3" s="40"/>
      <c r="E3" s="40"/>
      <c r="F3" s="40"/>
      <c r="G3" s="40"/>
    </row>
    <row r="4" spans="1:7" ht="141.75" x14ac:dyDescent="0.25">
      <c r="A4" s="3" t="s">
        <v>4</v>
      </c>
      <c r="B4" s="3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</row>
    <row r="5" spans="1:7" ht="82.5" customHeight="1" x14ac:dyDescent="0.25">
      <c r="A5" s="37">
        <v>1</v>
      </c>
      <c r="B5" s="6" t="s">
        <v>21</v>
      </c>
      <c r="C5" s="3">
        <v>100</v>
      </c>
      <c r="D5" s="3" t="s">
        <v>86</v>
      </c>
      <c r="E5" s="6">
        <v>49.4</v>
      </c>
      <c r="F5" s="18">
        <v>49.4</v>
      </c>
      <c r="G5" s="19">
        <v>5563800</v>
      </c>
    </row>
    <row r="6" spans="1:7" ht="63" x14ac:dyDescent="0.25">
      <c r="A6" s="37">
        <v>2</v>
      </c>
      <c r="B6" s="6" t="s">
        <v>22</v>
      </c>
      <c r="C6" s="3">
        <v>100</v>
      </c>
      <c r="D6" s="3" t="s">
        <v>8</v>
      </c>
      <c r="E6" s="6">
        <v>100</v>
      </c>
      <c r="F6" s="5">
        <v>100</v>
      </c>
      <c r="G6" s="19">
        <v>7044400</v>
      </c>
    </row>
    <row r="7" spans="1:7" ht="63" x14ac:dyDescent="0.25">
      <c r="A7" s="37">
        <v>3</v>
      </c>
      <c r="B7" s="6" t="s">
        <v>23</v>
      </c>
      <c r="C7" s="3">
        <v>100</v>
      </c>
      <c r="D7" s="3" t="s">
        <v>9</v>
      </c>
      <c r="E7" s="6">
        <v>100</v>
      </c>
      <c r="F7" s="5" t="s">
        <v>138</v>
      </c>
      <c r="G7" s="7">
        <f>7311451.32+6032881.04</f>
        <v>13344332.359999999</v>
      </c>
    </row>
    <row r="8" spans="1:7" ht="47.25" x14ac:dyDescent="0.25">
      <c r="A8" s="37">
        <v>4</v>
      </c>
      <c r="B8" s="6" t="s">
        <v>24</v>
      </c>
      <c r="C8" s="3">
        <v>100</v>
      </c>
      <c r="D8" s="3" t="s">
        <v>10</v>
      </c>
      <c r="E8" s="6">
        <v>28.3</v>
      </c>
      <c r="F8" s="5">
        <v>28.3</v>
      </c>
      <c r="G8" s="7">
        <v>7138811.1900000004</v>
      </c>
    </row>
    <row r="9" spans="1:7" ht="47.25" x14ac:dyDescent="0.25">
      <c r="A9" s="37">
        <v>5</v>
      </c>
      <c r="B9" s="6" t="s">
        <v>25</v>
      </c>
      <c r="C9" s="3">
        <v>100</v>
      </c>
      <c r="D9" s="3" t="s">
        <v>11</v>
      </c>
      <c r="E9" s="6">
        <v>100</v>
      </c>
      <c r="F9" s="5" t="s">
        <v>138</v>
      </c>
      <c r="G9" s="7">
        <v>9196216.1500000004</v>
      </c>
    </row>
    <row r="10" spans="1:7" ht="47.25" x14ac:dyDescent="0.25">
      <c r="A10" s="37">
        <v>6</v>
      </c>
      <c r="B10" s="6" t="s">
        <v>26</v>
      </c>
      <c r="C10" s="3">
        <v>100</v>
      </c>
      <c r="D10" s="3" t="s">
        <v>12</v>
      </c>
      <c r="E10" s="6">
        <v>100</v>
      </c>
      <c r="F10" s="5" t="s">
        <v>138</v>
      </c>
      <c r="G10" s="7">
        <v>7085726.6100000003</v>
      </c>
    </row>
    <row r="11" spans="1:7" ht="47.25" x14ac:dyDescent="0.25">
      <c r="A11" s="37">
        <v>7</v>
      </c>
      <c r="B11" s="6" t="s">
        <v>27</v>
      </c>
      <c r="C11" s="3">
        <v>100</v>
      </c>
      <c r="D11" s="3" t="s">
        <v>7</v>
      </c>
      <c r="E11" s="6">
        <v>100</v>
      </c>
      <c r="F11" s="5" t="s">
        <v>138</v>
      </c>
      <c r="G11" s="7">
        <v>5317962.6500000004</v>
      </c>
    </row>
    <row r="12" spans="1:7" ht="63" x14ac:dyDescent="0.25">
      <c r="A12" s="37">
        <v>8</v>
      </c>
      <c r="B12" s="6" t="s">
        <v>28</v>
      </c>
      <c r="C12" s="3">
        <v>100</v>
      </c>
      <c r="D12" s="3" t="s">
        <v>12</v>
      </c>
      <c r="E12" s="6">
        <v>100</v>
      </c>
      <c r="F12" s="5" t="s">
        <v>138</v>
      </c>
      <c r="G12" s="7">
        <v>3055366.23</v>
      </c>
    </row>
    <row r="13" spans="1:7" ht="47.25" x14ac:dyDescent="0.25">
      <c r="A13" s="37">
        <v>9</v>
      </c>
      <c r="B13" s="6" t="s">
        <v>29</v>
      </c>
      <c r="C13" s="3">
        <v>100</v>
      </c>
      <c r="D13" s="3" t="s">
        <v>12</v>
      </c>
      <c r="E13" s="6">
        <v>100</v>
      </c>
      <c r="F13" s="5" t="s">
        <v>138</v>
      </c>
      <c r="G13" s="7">
        <v>22985982.550000001</v>
      </c>
    </row>
    <row r="14" spans="1:7" ht="47.25" x14ac:dyDescent="0.25">
      <c r="A14" s="37">
        <v>10</v>
      </c>
      <c r="B14" s="6" t="s">
        <v>30</v>
      </c>
      <c r="C14" s="3">
        <v>100</v>
      </c>
      <c r="D14" s="3" t="s">
        <v>13</v>
      </c>
      <c r="E14" s="6">
        <v>100</v>
      </c>
      <c r="F14" s="5">
        <v>100</v>
      </c>
      <c r="G14" s="7">
        <f>32188559.33+20634473.62</f>
        <v>52823032.950000003</v>
      </c>
    </row>
    <row r="15" spans="1:7" ht="63" x14ac:dyDescent="0.25">
      <c r="A15" s="37">
        <v>11</v>
      </c>
      <c r="B15" s="6" t="s">
        <v>31</v>
      </c>
      <c r="C15" s="3">
        <v>100</v>
      </c>
      <c r="D15" s="3" t="s">
        <v>14</v>
      </c>
      <c r="E15" s="6">
        <v>35</v>
      </c>
      <c r="F15" s="5">
        <v>35</v>
      </c>
      <c r="G15" s="7">
        <v>17130834.239999998</v>
      </c>
    </row>
    <row r="16" spans="1:7" ht="31.5" x14ac:dyDescent="0.25">
      <c r="A16" s="37">
        <v>12</v>
      </c>
      <c r="B16" s="6" t="s">
        <v>32</v>
      </c>
      <c r="C16" s="3">
        <v>100</v>
      </c>
      <c r="D16" s="3" t="s">
        <v>15</v>
      </c>
      <c r="E16" s="6">
        <v>100</v>
      </c>
      <c r="F16" s="5">
        <v>100</v>
      </c>
      <c r="G16" s="7">
        <v>5349500</v>
      </c>
    </row>
    <row r="17" spans="1:8" ht="47.25" x14ac:dyDescent="0.25">
      <c r="A17" s="37">
        <v>13</v>
      </c>
      <c r="B17" s="6" t="s">
        <v>33</v>
      </c>
      <c r="C17" s="3">
        <v>100</v>
      </c>
      <c r="D17" s="3" t="s">
        <v>53</v>
      </c>
      <c r="E17" s="6">
        <v>83</v>
      </c>
      <c r="F17" s="5">
        <v>83</v>
      </c>
      <c r="G17" s="19">
        <v>0</v>
      </c>
    </row>
    <row r="18" spans="1:8" ht="77.25" customHeight="1" x14ac:dyDescent="0.25">
      <c r="A18" s="22">
        <v>14</v>
      </c>
      <c r="B18" s="6" t="s">
        <v>34</v>
      </c>
      <c r="C18" s="3">
        <v>100</v>
      </c>
      <c r="D18" s="3" t="s">
        <v>37</v>
      </c>
      <c r="E18" s="3">
        <v>59</v>
      </c>
      <c r="F18" s="5" t="s">
        <v>138</v>
      </c>
      <c r="G18" s="4">
        <v>2666696.67</v>
      </c>
    </row>
    <row r="19" spans="1:8" ht="48.75" customHeight="1" x14ac:dyDescent="0.25">
      <c r="A19" s="22">
        <v>15</v>
      </c>
      <c r="B19" s="6" t="s">
        <v>35</v>
      </c>
      <c r="C19" s="3">
        <v>100</v>
      </c>
      <c r="D19" s="3" t="s">
        <v>10</v>
      </c>
      <c r="E19" s="3">
        <v>25</v>
      </c>
      <c r="F19" s="5" t="s">
        <v>138</v>
      </c>
      <c r="G19" s="20">
        <v>1128900</v>
      </c>
    </row>
    <row r="20" spans="1:8" ht="57.75" customHeight="1" x14ac:dyDescent="0.25">
      <c r="A20" s="22">
        <v>16</v>
      </c>
      <c r="B20" s="6" t="s">
        <v>38</v>
      </c>
      <c r="C20" s="3">
        <v>50</v>
      </c>
      <c r="D20" s="3" t="s">
        <v>10</v>
      </c>
      <c r="E20" s="3">
        <v>16</v>
      </c>
      <c r="F20" s="5" t="s">
        <v>138</v>
      </c>
      <c r="G20" s="4">
        <v>732452.9</v>
      </c>
    </row>
    <row r="21" spans="1:8" ht="29.25" customHeight="1" x14ac:dyDescent="0.25">
      <c r="A21" s="22">
        <v>17</v>
      </c>
      <c r="B21" s="6" t="s">
        <v>18</v>
      </c>
      <c r="C21" s="5">
        <v>100</v>
      </c>
      <c r="D21" s="6" t="s">
        <v>54</v>
      </c>
      <c r="E21" s="5">
        <v>100</v>
      </c>
      <c r="F21" s="5">
        <v>100</v>
      </c>
      <c r="G21" s="7">
        <v>346056.3</v>
      </c>
      <c r="H21" s="8"/>
    </row>
    <row r="22" spans="1:8" ht="31.5" x14ac:dyDescent="0.25">
      <c r="A22" s="22">
        <v>18</v>
      </c>
      <c r="B22" s="6" t="s">
        <v>19</v>
      </c>
      <c r="C22" s="5">
        <v>100</v>
      </c>
      <c r="D22" s="6" t="s">
        <v>20</v>
      </c>
      <c r="E22" s="5">
        <v>100</v>
      </c>
      <c r="F22" s="5">
        <v>100</v>
      </c>
      <c r="G22" s="7">
        <v>4733856.9800000004</v>
      </c>
    </row>
    <row r="23" spans="1:8" ht="63" x14ac:dyDescent="0.25">
      <c r="A23" s="22">
        <v>19</v>
      </c>
      <c r="B23" s="6" t="s">
        <v>39</v>
      </c>
      <c r="C23" s="3">
        <v>100</v>
      </c>
      <c r="D23" s="6" t="s">
        <v>40</v>
      </c>
      <c r="E23" s="3">
        <v>100</v>
      </c>
      <c r="F23" s="5" t="s">
        <v>138</v>
      </c>
      <c r="G23" s="4">
        <v>1937526.27</v>
      </c>
    </row>
    <row r="24" spans="1:8" ht="31.5" x14ac:dyDescent="0.25">
      <c r="A24" s="22">
        <v>20</v>
      </c>
      <c r="B24" s="6" t="s">
        <v>41</v>
      </c>
      <c r="C24" s="3">
        <v>100</v>
      </c>
      <c r="D24" s="6" t="s">
        <v>10</v>
      </c>
      <c r="E24" s="3">
        <v>100</v>
      </c>
      <c r="F24" s="5" t="s">
        <v>138</v>
      </c>
      <c r="G24" s="20">
        <v>1212900</v>
      </c>
    </row>
    <row r="25" spans="1:8" ht="47.25" x14ac:dyDescent="0.25">
      <c r="A25" s="22">
        <v>21</v>
      </c>
      <c r="B25" s="6" t="s">
        <v>42</v>
      </c>
      <c r="C25" s="3">
        <v>100</v>
      </c>
      <c r="D25" s="6" t="s">
        <v>20</v>
      </c>
      <c r="E25" s="3">
        <v>100</v>
      </c>
      <c r="F25" s="5" t="s">
        <v>138</v>
      </c>
      <c r="G25" s="4">
        <v>34609335.5</v>
      </c>
    </row>
    <row r="26" spans="1:8" ht="69" customHeight="1" x14ac:dyDescent="0.25">
      <c r="A26" s="22">
        <v>22</v>
      </c>
      <c r="B26" s="6" t="s">
        <v>43</v>
      </c>
      <c r="C26" s="3">
        <v>100</v>
      </c>
      <c r="D26" s="6" t="s">
        <v>54</v>
      </c>
      <c r="E26" s="3">
        <v>100</v>
      </c>
      <c r="F26" s="3">
        <v>100</v>
      </c>
      <c r="G26" s="20">
        <v>665200</v>
      </c>
    </row>
    <row r="27" spans="1:8" ht="48" customHeight="1" x14ac:dyDescent="0.25">
      <c r="A27" s="22">
        <v>23</v>
      </c>
      <c r="B27" s="11" t="s">
        <v>44</v>
      </c>
      <c r="C27" s="12">
        <v>100</v>
      </c>
      <c r="D27" s="12" t="s">
        <v>45</v>
      </c>
      <c r="E27" s="12">
        <v>100</v>
      </c>
      <c r="F27" s="5" t="s">
        <v>138</v>
      </c>
      <c r="G27" s="21">
        <v>4038600</v>
      </c>
    </row>
    <row r="28" spans="1:8" ht="63" x14ac:dyDescent="0.25">
      <c r="A28" s="10">
        <v>24</v>
      </c>
      <c r="B28" s="6" t="s">
        <v>49</v>
      </c>
      <c r="C28" s="13">
        <v>100</v>
      </c>
      <c r="D28" s="13" t="s">
        <v>48</v>
      </c>
      <c r="E28" s="13">
        <v>100</v>
      </c>
      <c r="F28" s="5" t="s">
        <v>138</v>
      </c>
      <c r="G28" s="7">
        <v>2104318.4500000002</v>
      </c>
    </row>
    <row r="29" spans="1:8" ht="69" customHeight="1" x14ac:dyDescent="0.25">
      <c r="A29" s="10">
        <v>25</v>
      </c>
      <c r="B29" s="6" t="s">
        <v>46</v>
      </c>
      <c r="C29" s="13">
        <v>100</v>
      </c>
      <c r="D29" s="13" t="s">
        <v>36</v>
      </c>
      <c r="E29" s="13">
        <v>100</v>
      </c>
      <c r="F29" s="5" t="s">
        <v>138</v>
      </c>
      <c r="G29" s="19">
        <v>9829900</v>
      </c>
    </row>
    <row r="30" spans="1:8" ht="46.5" customHeight="1" x14ac:dyDescent="0.25">
      <c r="A30" s="10">
        <v>26</v>
      </c>
      <c r="B30" s="6" t="s">
        <v>47</v>
      </c>
      <c r="C30" s="13">
        <v>100</v>
      </c>
      <c r="D30" s="13" t="s">
        <v>10</v>
      </c>
      <c r="E30" s="13">
        <v>100</v>
      </c>
      <c r="F30" s="5" t="s">
        <v>138</v>
      </c>
      <c r="G30" s="19">
        <v>3159200</v>
      </c>
    </row>
    <row r="31" spans="1:8" ht="51.75" customHeight="1" x14ac:dyDescent="0.25">
      <c r="A31" s="10">
        <v>27</v>
      </c>
      <c r="B31" s="6" t="s">
        <v>50</v>
      </c>
      <c r="C31" s="13">
        <v>100</v>
      </c>
      <c r="D31" s="13" t="s">
        <v>51</v>
      </c>
      <c r="E31" s="13">
        <v>100</v>
      </c>
      <c r="F31" s="5" t="s">
        <v>138</v>
      </c>
      <c r="G31" s="19">
        <v>0</v>
      </c>
    </row>
    <row r="32" spans="1:8" ht="15.75" x14ac:dyDescent="0.25">
      <c r="A32" s="22">
        <v>28</v>
      </c>
      <c r="B32" s="10" t="s">
        <v>52</v>
      </c>
      <c r="C32" s="14">
        <v>100</v>
      </c>
      <c r="D32" s="6" t="s">
        <v>54</v>
      </c>
      <c r="E32" s="14">
        <v>100</v>
      </c>
      <c r="F32" s="14">
        <v>100</v>
      </c>
      <c r="G32" s="16">
        <v>0</v>
      </c>
    </row>
    <row r="33" spans="1:7" ht="31.5" x14ac:dyDescent="0.25">
      <c r="A33" s="22">
        <v>29</v>
      </c>
      <c r="B33" s="17" t="s">
        <v>55</v>
      </c>
      <c r="C33" s="14">
        <v>100</v>
      </c>
      <c r="D33" s="13" t="s">
        <v>56</v>
      </c>
      <c r="E33" s="14">
        <v>100</v>
      </c>
      <c r="F33" s="5" t="s">
        <v>138</v>
      </c>
      <c r="G33" s="15">
        <v>2299013.59</v>
      </c>
    </row>
    <row r="34" spans="1:7" ht="31.5" x14ac:dyDescent="0.25">
      <c r="A34" s="22">
        <v>30</v>
      </c>
      <c r="B34" s="9" t="s">
        <v>57</v>
      </c>
      <c r="C34" s="14">
        <v>100</v>
      </c>
      <c r="D34" s="12" t="s">
        <v>45</v>
      </c>
      <c r="E34" s="12">
        <v>100</v>
      </c>
      <c r="F34" s="12">
        <v>100</v>
      </c>
      <c r="G34" s="16">
        <v>5041000</v>
      </c>
    </row>
    <row r="35" spans="1:7" ht="31.5" x14ac:dyDescent="0.25">
      <c r="A35" s="22">
        <v>31</v>
      </c>
      <c r="B35" s="9" t="s">
        <v>58</v>
      </c>
      <c r="C35" s="14">
        <v>100</v>
      </c>
      <c r="D35" s="13" t="s">
        <v>10</v>
      </c>
      <c r="E35" s="14">
        <v>100</v>
      </c>
      <c r="F35" s="5" t="s">
        <v>138</v>
      </c>
      <c r="G35" s="16">
        <v>1381400</v>
      </c>
    </row>
    <row r="36" spans="1:7" ht="31.5" x14ac:dyDescent="0.25">
      <c r="A36" s="23">
        <v>32</v>
      </c>
      <c r="B36" s="25" t="s">
        <v>60</v>
      </c>
      <c r="C36" s="33">
        <v>100</v>
      </c>
      <c r="D36" s="25" t="s">
        <v>59</v>
      </c>
      <c r="E36" s="14">
        <v>100</v>
      </c>
      <c r="F36" s="5" t="s">
        <v>138</v>
      </c>
      <c r="G36" s="24">
        <v>4708553.5999999996</v>
      </c>
    </row>
    <row r="37" spans="1:7" ht="31.5" x14ac:dyDescent="0.25">
      <c r="A37" s="23">
        <v>33</v>
      </c>
      <c r="B37" s="25" t="s">
        <v>61</v>
      </c>
      <c r="C37" s="33">
        <v>100</v>
      </c>
      <c r="D37" s="25" t="s">
        <v>51</v>
      </c>
      <c r="E37" s="14">
        <v>100</v>
      </c>
      <c r="F37" s="5" t="s">
        <v>138</v>
      </c>
      <c r="G37" s="26">
        <v>1395600</v>
      </c>
    </row>
    <row r="38" spans="1:7" ht="47.25" x14ac:dyDescent="0.25">
      <c r="A38" s="23">
        <v>34</v>
      </c>
      <c r="B38" s="25" t="s">
        <v>62</v>
      </c>
      <c r="C38" s="33">
        <v>100</v>
      </c>
      <c r="D38" s="13" t="s">
        <v>36</v>
      </c>
      <c r="E38" s="14">
        <v>100</v>
      </c>
      <c r="F38" s="5" t="s">
        <v>138</v>
      </c>
      <c r="G38" s="26">
        <v>13314700</v>
      </c>
    </row>
    <row r="39" spans="1:7" ht="31.5" x14ac:dyDescent="0.25">
      <c r="A39" s="23">
        <v>35</v>
      </c>
      <c r="B39" s="27" t="s">
        <v>63</v>
      </c>
      <c r="C39" s="34">
        <v>100</v>
      </c>
      <c r="D39" s="28" t="s">
        <v>10</v>
      </c>
      <c r="E39" s="29">
        <v>100</v>
      </c>
      <c r="F39" s="5" t="s">
        <v>138</v>
      </c>
      <c r="G39" s="32">
        <v>3562550</v>
      </c>
    </row>
    <row r="40" spans="1:7" ht="31.5" x14ac:dyDescent="0.25">
      <c r="A40" s="36">
        <v>36</v>
      </c>
      <c r="B40" s="1" t="s">
        <v>67</v>
      </c>
      <c r="C40" s="30">
        <v>100</v>
      </c>
      <c r="D40" s="3" t="s">
        <v>64</v>
      </c>
      <c r="E40" s="30">
        <v>100</v>
      </c>
      <c r="F40" s="5" t="s">
        <v>138</v>
      </c>
      <c r="G40" s="4">
        <v>2781466.12</v>
      </c>
    </row>
    <row r="41" spans="1:7" ht="31.5" x14ac:dyDescent="0.25">
      <c r="A41" s="36">
        <v>37</v>
      </c>
      <c r="B41" s="1" t="s">
        <v>65</v>
      </c>
      <c r="C41" s="30">
        <v>100</v>
      </c>
      <c r="D41" s="3" t="s">
        <v>10</v>
      </c>
      <c r="E41" s="30">
        <v>100</v>
      </c>
      <c r="F41" s="5" t="s">
        <v>138</v>
      </c>
      <c r="G41" s="20">
        <v>49292</v>
      </c>
    </row>
    <row r="42" spans="1:7" ht="15.75" x14ac:dyDescent="0.25">
      <c r="A42" s="36">
        <v>38</v>
      </c>
      <c r="B42" s="1" t="s">
        <v>66</v>
      </c>
      <c r="C42" s="30">
        <v>100</v>
      </c>
      <c r="D42" s="6" t="s">
        <v>54</v>
      </c>
      <c r="E42" s="30">
        <v>100</v>
      </c>
      <c r="F42" s="30">
        <v>100</v>
      </c>
      <c r="G42" s="20">
        <v>0</v>
      </c>
    </row>
    <row r="43" spans="1:7" ht="15.75" x14ac:dyDescent="0.25">
      <c r="A43" s="36">
        <v>39</v>
      </c>
      <c r="B43" s="6" t="s">
        <v>68</v>
      </c>
      <c r="C43" s="6">
        <v>100</v>
      </c>
      <c r="D43" s="6" t="s">
        <v>54</v>
      </c>
      <c r="E43" s="6">
        <v>100</v>
      </c>
      <c r="F43" s="6">
        <v>100</v>
      </c>
      <c r="G43" s="19">
        <v>0</v>
      </c>
    </row>
    <row r="44" spans="1:7" ht="15.75" x14ac:dyDescent="0.25">
      <c r="A44" s="22">
        <v>40</v>
      </c>
      <c r="B44" s="6" t="s">
        <v>76</v>
      </c>
      <c r="C44" s="6">
        <v>100</v>
      </c>
      <c r="D44" s="6" t="s">
        <v>77</v>
      </c>
      <c r="E44" s="6">
        <v>10</v>
      </c>
      <c r="F44" s="6">
        <v>5</v>
      </c>
      <c r="G44" s="19">
        <v>0</v>
      </c>
    </row>
    <row r="45" spans="1:7" ht="31.5" x14ac:dyDescent="0.25">
      <c r="A45" s="22">
        <v>41</v>
      </c>
      <c r="B45" s="6" t="s">
        <v>78</v>
      </c>
      <c r="C45" s="6">
        <v>100</v>
      </c>
      <c r="D45" s="6" t="s">
        <v>69</v>
      </c>
      <c r="E45" s="6">
        <v>100</v>
      </c>
      <c r="F45" s="5" t="s">
        <v>138</v>
      </c>
      <c r="G45" s="7">
        <v>3325060.05</v>
      </c>
    </row>
    <row r="46" spans="1:7" ht="55.5" customHeight="1" x14ac:dyDescent="0.25">
      <c r="A46" s="22">
        <v>42</v>
      </c>
      <c r="B46" s="6" t="s">
        <v>70</v>
      </c>
      <c r="C46" s="6">
        <v>100</v>
      </c>
      <c r="D46" s="6" t="s">
        <v>71</v>
      </c>
      <c r="E46" s="6">
        <v>100</v>
      </c>
      <c r="F46" s="5" t="s">
        <v>138</v>
      </c>
      <c r="G46" s="7">
        <v>3708990.73</v>
      </c>
    </row>
    <row r="47" spans="1:7" ht="31.5" x14ac:dyDescent="0.25">
      <c r="A47" s="22">
        <v>43</v>
      </c>
      <c r="B47" s="6" t="s">
        <v>72</v>
      </c>
      <c r="C47" s="6">
        <v>100</v>
      </c>
      <c r="D47" s="6" t="s">
        <v>73</v>
      </c>
      <c r="E47" s="6">
        <v>100</v>
      </c>
      <c r="F47" s="5" t="s">
        <v>138</v>
      </c>
      <c r="G47" s="19">
        <f>4065550+173800</f>
        <v>4239350</v>
      </c>
    </row>
    <row r="48" spans="1:7" ht="31.5" x14ac:dyDescent="0.25">
      <c r="A48" s="22">
        <v>44</v>
      </c>
      <c r="B48" s="6" t="s">
        <v>74</v>
      </c>
      <c r="C48" s="6">
        <v>100</v>
      </c>
      <c r="D48" s="6" t="s">
        <v>20</v>
      </c>
      <c r="E48" s="6">
        <v>30</v>
      </c>
      <c r="F48" s="5" t="s">
        <v>138</v>
      </c>
      <c r="G48" s="19">
        <v>4351800</v>
      </c>
    </row>
    <row r="49" spans="1:7" ht="31.5" x14ac:dyDescent="0.25">
      <c r="A49" s="22">
        <v>45</v>
      </c>
      <c r="B49" s="31" t="s">
        <v>75</v>
      </c>
      <c r="C49" s="31">
        <v>100</v>
      </c>
      <c r="D49" s="6" t="s">
        <v>20</v>
      </c>
      <c r="E49" s="31">
        <v>70</v>
      </c>
      <c r="F49" s="5" t="s">
        <v>138</v>
      </c>
      <c r="G49" s="35">
        <f>10418650+326800</f>
        <v>10745450</v>
      </c>
    </row>
    <row r="50" spans="1:7" ht="47.25" x14ac:dyDescent="0.25">
      <c r="A50" s="22">
        <v>46</v>
      </c>
      <c r="B50" s="10" t="s">
        <v>79</v>
      </c>
      <c r="C50" s="10">
        <v>100</v>
      </c>
      <c r="D50" s="38" t="s">
        <v>12</v>
      </c>
      <c r="E50" s="10">
        <v>100</v>
      </c>
      <c r="F50" s="5" t="s">
        <v>138</v>
      </c>
      <c r="G50" s="15">
        <v>7444886.8099999996</v>
      </c>
    </row>
    <row r="51" spans="1:7" ht="31.5" x14ac:dyDescent="0.25">
      <c r="A51" s="22">
        <v>47</v>
      </c>
      <c r="B51" s="6" t="s">
        <v>80</v>
      </c>
      <c r="C51" s="10">
        <v>100</v>
      </c>
      <c r="D51" s="6" t="s">
        <v>7</v>
      </c>
      <c r="E51" s="10">
        <v>100</v>
      </c>
      <c r="F51" s="5" t="s">
        <v>138</v>
      </c>
      <c r="G51" s="16">
        <v>42807400</v>
      </c>
    </row>
    <row r="52" spans="1:7" ht="47.25" x14ac:dyDescent="0.25">
      <c r="A52" s="22">
        <v>48</v>
      </c>
      <c r="B52" s="10" t="s">
        <v>81</v>
      </c>
      <c r="C52" s="10">
        <v>100</v>
      </c>
      <c r="D52" s="6" t="s">
        <v>82</v>
      </c>
      <c r="E52" s="10">
        <v>100</v>
      </c>
      <c r="F52" s="5" t="s">
        <v>138</v>
      </c>
      <c r="G52" s="15">
        <v>8820823.3800000008</v>
      </c>
    </row>
    <row r="53" spans="1:7" ht="31.5" x14ac:dyDescent="0.25">
      <c r="A53" s="22">
        <v>49</v>
      </c>
      <c r="B53" s="6" t="s">
        <v>83</v>
      </c>
      <c r="C53" s="10">
        <v>100</v>
      </c>
      <c r="D53" s="6" t="s">
        <v>84</v>
      </c>
      <c r="E53" s="10">
        <v>100</v>
      </c>
      <c r="F53" s="5" t="s">
        <v>138</v>
      </c>
      <c r="G53" s="15">
        <v>23402603.039999999</v>
      </c>
    </row>
    <row r="54" spans="1:7" ht="31.5" x14ac:dyDescent="0.25">
      <c r="A54" s="22">
        <v>50</v>
      </c>
      <c r="B54" s="6" t="s">
        <v>85</v>
      </c>
      <c r="C54" s="10">
        <v>100</v>
      </c>
      <c r="D54" s="6" t="s">
        <v>86</v>
      </c>
      <c r="E54" s="10">
        <v>50.6</v>
      </c>
      <c r="F54" s="10">
        <v>50.6</v>
      </c>
      <c r="G54" s="16">
        <v>7285400</v>
      </c>
    </row>
    <row r="55" spans="1:7" ht="31.5" x14ac:dyDescent="0.25">
      <c r="A55" s="22">
        <v>51</v>
      </c>
      <c r="B55" s="10" t="s">
        <v>90</v>
      </c>
      <c r="C55" s="10">
        <v>100</v>
      </c>
      <c r="D55" s="6" t="s">
        <v>87</v>
      </c>
      <c r="E55" s="10">
        <v>27.2</v>
      </c>
      <c r="F55" s="10">
        <v>27.2</v>
      </c>
      <c r="G55" s="7">
        <v>20839699.350000001</v>
      </c>
    </row>
    <row r="56" spans="1:7" ht="31.5" x14ac:dyDescent="0.25">
      <c r="A56" s="22">
        <v>52</v>
      </c>
      <c r="B56" s="23" t="s">
        <v>88</v>
      </c>
      <c r="C56" s="10">
        <v>100</v>
      </c>
      <c r="D56" s="6" t="s">
        <v>87</v>
      </c>
      <c r="E56" s="10">
        <v>16.7</v>
      </c>
      <c r="F56" s="10">
        <v>16.7</v>
      </c>
      <c r="G56" s="19">
        <v>12850600</v>
      </c>
    </row>
    <row r="57" spans="1:7" ht="31.5" x14ac:dyDescent="0.25">
      <c r="A57" s="41">
        <v>53</v>
      </c>
      <c r="B57" s="23" t="s">
        <v>89</v>
      </c>
      <c r="C57" s="10">
        <v>100</v>
      </c>
      <c r="D57" s="6" t="s">
        <v>87</v>
      </c>
      <c r="E57" s="10">
        <v>32</v>
      </c>
      <c r="F57" s="10">
        <v>32</v>
      </c>
      <c r="G57" s="19">
        <v>24621200</v>
      </c>
    </row>
    <row r="58" spans="1:7" ht="31.5" x14ac:dyDescent="0.25">
      <c r="A58" s="41">
        <v>54</v>
      </c>
      <c r="B58" s="23" t="s">
        <v>91</v>
      </c>
      <c r="C58" s="10">
        <v>100</v>
      </c>
      <c r="D58" s="6" t="s">
        <v>87</v>
      </c>
      <c r="E58" s="10">
        <v>24</v>
      </c>
      <c r="F58" s="10">
        <v>24</v>
      </c>
      <c r="G58" s="19">
        <v>18415198</v>
      </c>
    </row>
    <row r="59" spans="1:7" ht="31.5" x14ac:dyDescent="0.25">
      <c r="A59" s="41">
        <v>55</v>
      </c>
      <c r="B59" s="23" t="s">
        <v>92</v>
      </c>
      <c r="C59" s="10">
        <v>100</v>
      </c>
      <c r="D59" s="6" t="s">
        <v>93</v>
      </c>
      <c r="E59" s="10">
        <v>100</v>
      </c>
      <c r="F59" s="10">
        <v>100</v>
      </c>
      <c r="G59" s="19">
        <v>9646919.3599999994</v>
      </c>
    </row>
    <row r="60" spans="1:7" ht="31.5" x14ac:dyDescent="0.25">
      <c r="A60" s="41">
        <v>56</v>
      </c>
      <c r="B60" s="23" t="s">
        <v>94</v>
      </c>
      <c r="C60" s="10">
        <v>100</v>
      </c>
      <c r="D60" s="6" t="s">
        <v>87</v>
      </c>
      <c r="E60" s="10">
        <v>100</v>
      </c>
      <c r="F60" s="10">
        <v>100</v>
      </c>
      <c r="G60" s="19">
        <v>21844476</v>
      </c>
    </row>
    <row r="61" spans="1:7" ht="31.5" x14ac:dyDescent="0.25">
      <c r="A61" s="41">
        <v>57</v>
      </c>
      <c r="B61" s="23" t="s">
        <v>95</v>
      </c>
      <c r="C61" s="10">
        <v>100</v>
      </c>
      <c r="D61" s="6" t="s">
        <v>87</v>
      </c>
      <c r="E61" s="10">
        <v>100</v>
      </c>
      <c r="F61" s="5" t="s">
        <v>138</v>
      </c>
      <c r="G61" s="19">
        <v>660000</v>
      </c>
    </row>
    <row r="62" spans="1:7" ht="47.25" x14ac:dyDescent="0.25">
      <c r="A62" s="41">
        <v>58</v>
      </c>
      <c r="B62" s="2" t="s">
        <v>96</v>
      </c>
      <c r="C62" s="10">
        <v>100</v>
      </c>
      <c r="D62" s="3" t="s">
        <v>10</v>
      </c>
      <c r="E62" s="10">
        <v>71.7</v>
      </c>
      <c r="F62" s="10">
        <v>71.7</v>
      </c>
      <c r="G62" s="19">
        <v>18083200</v>
      </c>
    </row>
    <row r="63" spans="1:7" ht="44.25" customHeight="1" x14ac:dyDescent="0.25">
      <c r="A63" s="41">
        <v>59</v>
      </c>
      <c r="B63" s="2" t="s">
        <v>97</v>
      </c>
      <c r="C63" s="10">
        <v>100</v>
      </c>
      <c r="D63" s="3" t="s">
        <v>14</v>
      </c>
      <c r="E63" s="10">
        <v>65</v>
      </c>
      <c r="F63" s="10">
        <v>65</v>
      </c>
      <c r="G63" s="19">
        <v>31913400</v>
      </c>
    </row>
    <row r="64" spans="1:7" ht="47.25" x14ac:dyDescent="0.25">
      <c r="A64" s="41">
        <v>60</v>
      </c>
      <c r="B64" s="43" t="s">
        <v>98</v>
      </c>
      <c r="C64" s="10">
        <v>100</v>
      </c>
      <c r="D64" s="6" t="s">
        <v>36</v>
      </c>
      <c r="E64" s="10">
        <v>100</v>
      </c>
      <c r="F64" s="5" t="s">
        <v>138</v>
      </c>
      <c r="G64" s="19">
        <v>4695600</v>
      </c>
    </row>
    <row r="65" spans="1:9" ht="31.5" x14ac:dyDescent="0.25">
      <c r="A65" s="41">
        <v>61</v>
      </c>
      <c r="B65" s="2" t="s">
        <v>99</v>
      </c>
      <c r="C65" s="10">
        <v>100</v>
      </c>
      <c r="D65" s="10" t="s">
        <v>13</v>
      </c>
      <c r="E65" s="10">
        <v>15.6</v>
      </c>
      <c r="F65" s="10">
        <v>15.6</v>
      </c>
      <c r="G65" s="19">
        <v>17600000</v>
      </c>
    </row>
    <row r="66" spans="1:9" ht="31.5" x14ac:dyDescent="0.25">
      <c r="A66" s="41">
        <v>62</v>
      </c>
      <c r="B66" s="2" t="s">
        <v>101</v>
      </c>
      <c r="C66" s="10">
        <v>100</v>
      </c>
      <c r="D66" s="10" t="s">
        <v>100</v>
      </c>
      <c r="E66" s="10">
        <v>84.4</v>
      </c>
      <c r="F66" s="10">
        <v>84.4</v>
      </c>
      <c r="G66" s="19">
        <v>72262172</v>
      </c>
    </row>
    <row r="67" spans="1:9" ht="47.25" x14ac:dyDescent="0.25">
      <c r="A67" s="41">
        <v>63</v>
      </c>
      <c r="B67" s="2" t="s">
        <v>102</v>
      </c>
      <c r="C67" s="10">
        <v>100</v>
      </c>
      <c r="D67" s="6" t="s">
        <v>12</v>
      </c>
      <c r="E67" s="10">
        <v>100</v>
      </c>
      <c r="F67" s="5" t="s">
        <v>138</v>
      </c>
      <c r="G67" s="19">
        <v>2210400</v>
      </c>
    </row>
    <row r="68" spans="1:9" ht="47.25" x14ac:dyDescent="0.25">
      <c r="A68" s="41">
        <v>64</v>
      </c>
      <c r="B68" s="2" t="s">
        <v>103</v>
      </c>
      <c r="C68" s="10">
        <v>100</v>
      </c>
      <c r="D68" s="6" t="s">
        <v>12</v>
      </c>
      <c r="E68" s="10">
        <v>100</v>
      </c>
      <c r="F68" s="5" t="s">
        <v>138</v>
      </c>
      <c r="G68" s="19">
        <v>3040300</v>
      </c>
    </row>
    <row r="69" spans="1:9" ht="15.75" x14ac:dyDescent="0.25">
      <c r="A69" s="41">
        <v>65</v>
      </c>
      <c r="B69" s="2" t="s">
        <v>106</v>
      </c>
      <c r="C69" s="10">
        <v>100</v>
      </c>
      <c r="D69" s="10" t="s">
        <v>104</v>
      </c>
      <c r="E69" s="10">
        <v>6.8</v>
      </c>
      <c r="F69" s="10">
        <v>6.8</v>
      </c>
      <c r="G69" s="19">
        <v>15182530</v>
      </c>
    </row>
    <row r="70" spans="1:9" ht="15.75" x14ac:dyDescent="0.25">
      <c r="A70" s="41">
        <v>66</v>
      </c>
      <c r="B70" s="2" t="s">
        <v>107</v>
      </c>
      <c r="C70" s="10">
        <v>100</v>
      </c>
      <c r="D70" s="10" t="s">
        <v>104</v>
      </c>
      <c r="E70" s="10">
        <v>2.1</v>
      </c>
      <c r="F70" s="10">
        <v>2.1</v>
      </c>
      <c r="G70" s="19">
        <v>11903940</v>
      </c>
    </row>
    <row r="71" spans="1:9" ht="15.75" x14ac:dyDescent="0.25">
      <c r="A71" s="41">
        <v>67</v>
      </c>
      <c r="B71" s="2" t="s">
        <v>108</v>
      </c>
      <c r="C71" s="10">
        <v>100</v>
      </c>
      <c r="D71" s="10" t="s">
        <v>104</v>
      </c>
      <c r="E71" s="10">
        <v>5.3</v>
      </c>
      <c r="F71" s="10">
        <v>5.3</v>
      </c>
      <c r="G71" s="19">
        <v>14270000</v>
      </c>
    </row>
    <row r="72" spans="1:9" ht="15.75" x14ac:dyDescent="0.25">
      <c r="A72" s="41">
        <v>68</v>
      </c>
      <c r="B72" s="2" t="s">
        <v>109</v>
      </c>
      <c r="C72" s="10">
        <v>100</v>
      </c>
      <c r="D72" s="10" t="s">
        <v>104</v>
      </c>
      <c r="E72" s="10">
        <v>9.4</v>
      </c>
      <c r="F72" s="10">
        <v>9.4</v>
      </c>
      <c r="G72" s="15">
        <v>8648040.6999999993</v>
      </c>
    </row>
    <row r="73" spans="1:9" ht="15.75" x14ac:dyDescent="0.25">
      <c r="A73" s="41">
        <v>69</v>
      </c>
      <c r="B73" s="2" t="s">
        <v>110</v>
      </c>
      <c r="C73" s="10">
        <v>100</v>
      </c>
      <c r="D73" s="10" t="s">
        <v>104</v>
      </c>
      <c r="E73" s="10">
        <v>7.9</v>
      </c>
      <c r="F73" s="10">
        <v>7.9</v>
      </c>
      <c r="G73" s="19">
        <v>18044460</v>
      </c>
    </row>
    <row r="74" spans="1:9" ht="15.75" x14ac:dyDescent="0.25">
      <c r="A74" s="41">
        <v>70</v>
      </c>
      <c r="B74" s="2" t="s">
        <v>111</v>
      </c>
      <c r="C74" s="10">
        <v>100</v>
      </c>
      <c r="D74" s="10" t="s">
        <v>104</v>
      </c>
      <c r="E74" s="10">
        <v>2.8</v>
      </c>
      <c r="F74" s="10">
        <v>2.8</v>
      </c>
      <c r="G74" s="19">
        <v>18945050</v>
      </c>
      <c r="I74" s="44"/>
    </row>
    <row r="75" spans="1:9" ht="15.75" x14ac:dyDescent="0.25">
      <c r="A75" s="41">
        <v>71</v>
      </c>
      <c r="B75" s="2" t="s">
        <v>112</v>
      </c>
      <c r="C75" s="10">
        <v>100</v>
      </c>
      <c r="D75" s="10" t="s">
        <v>104</v>
      </c>
      <c r="E75" s="10">
        <v>10.3</v>
      </c>
      <c r="F75" s="10">
        <v>10.3</v>
      </c>
      <c r="G75" s="19">
        <v>21687520</v>
      </c>
    </row>
    <row r="76" spans="1:9" ht="15.75" x14ac:dyDescent="0.25">
      <c r="A76" s="41">
        <v>72</v>
      </c>
      <c r="B76" s="2" t="s">
        <v>113</v>
      </c>
      <c r="C76" s="10">
        <v>100</v>
      </c>
      <c r="D76" s="10" t="s">
        <v>104</v>
      </c>
      <c r="E76" s="10">
        <v>5.6</v>
      </c>
      <c r="F76" s="10">
        <v>5.6</v>
      </c>
      <c r="G76" s="16">
        <v>14858250</v>
      </c>
    </row>
    <row r="77" spans="1:9" ht="15.75" x14ac:dyDescent="0.25">
      <c r="A77" s="41">
        <v>73</v>
      </c>
      <c r="B77" s="2" t="s">
        <v>114</v>
      </c>
      <c r="C77" s="10">
        <v>100</v>
      </c>
      <c r="D77" s="10" t="s">
        <v>104</v>
      </c>
      <c r="E77" s="10">
        <v>100</v>
      </c>
      <c r="F77" s="10">
        <v>100</v>
      </c>
      <c r="G77" s="16">
        <v>12944090</v>
      </c>
    </row>
    <row r="78" spans="1:9" ht="15.75" x14ac:dyDescent="0.25">
      <c r="A78" s="41">
        <v>74</v>
      </c>
      <c r="B78" s="2" t="s">
        <v>115</v>
      </c>
      <c r="C78" s="10">
        <v>100</v>
      </c>
      <c r="D78" s="10" t="s">
        <v>104</v>
      </c>
      <c r="E78" s="10">
        <v>4.8</v>
      </c>
      <c r="F78" s="10">
        <v>4.8</v>
      </c>
      <c r="G78" s="16">
        <v>12512800</v>
      </c>
    </row>
    <row r="79" spans="1:9" ht="15.75" x14ac:dyDescent="0.25">
      <c r="A79" s="41">
        <v>75</v>
      </c>
      <c r="B79" s="2" t="s">
        <v>116</v>
      </c>
      <c r="C79" s="10">
        <v>100</v>
      </c>
      <c r="D79" s="10" t="s">
        <v>104</v>
      </c>
      <c r="E79" s="10">
        <v>7.5</v>
      </c>
      <c r="F79" s="10">
        <v>7.5</v>
      </c>
      <c r="G79" s="16">
        <v>15071740</v>
      </c>
    </row>
    <row r="80" spans="1:9" ht="15.75" x14ac:dyDescent="0.25">
      <c r="A80" s="41">
        <v>76</v>
      </c>
      <c r="B80" s="2" t="s">
        <v>117</v>
      </c>
      <c r="C80" s="10">
        <v>100</v>
      </c>
      <c r="D80" s="10" t="s">
        <v>104</v>
      </c>
      <c r="E80" s="10">
        <v>8.1999999999999993</v>
      </c>
      <c r="F80" s="10">
        <v>8.1999999999999993</v>
      </c>
      <c r="G80" s="16">
        <v>18663220</v>
      </c>
    </row>
    <row r="81" spans="1:9" ht="15.75" x14ac:dyDescent="0.25">
      <c r="A81" s="41">
        <v>77</v>
      </c>
      <c r="B81" s="2" t="s">
        <v>118</v>
      </c>
      <c r="C81" s="10">
        <v>100</v>
      </c>
      <c r="D81" s="10" t="s">
        <v>104</v>
      </c>
      <c r="E81" s="10">
        <v>1.3</v>
      </c>
      <c r="F81" s="10">
        <v>1.3</v>
      </c>
      <c r="G81" s="16">
        <v>6548530</v>
      </c>
    </row>
    <row r="82" spans="1:9" ht="15.75" x14ac:dyDescent="0.25">
      <c r="A82" s="41">
        <v>78</v>
      </c>
      <c r="B82" s="2" t="s">
        <v>119</v>
      </c>
      <c r="C82" s="10">
        <v>100</v>
      </c>
      <c r="D82" s="10" t="s">
        <v>104</v>
      </c>
      <c r="E82" s="10">
        <v>5.9</v>
      </c>
      <c r="F82" s="10">
        <v>5.9</v>
      </c>
      <c r="G82" s="16">
        <v>14667120</v>
      </c>
    </row>
    <row r="83" spans="1:9" ht="15.75" x14ac:dyDescent="0.25">
      <c r="A83" s="41">
        <v>79</v>
      </c>
      <c r="B83" s="2" t="s">
        <v>120</v>
      </c>
      <c r="C83" s="10">
        <v>100</v>
      </c>
      <c r="D83" s="10" t="s">
        <v>104</v>
      </c>
      <c r="E83" s="10">
        <v>100</v>
      </c>
      <c r="F83" s="10">
        <v>100</v>
      </c>
      <c r="G83" s="15">
        <v>10513843.109999999</v>
      </c>
    </row>
    <row r="84" spans="1:9" ht="15.75" x14ac:dyDescent="0.25">
      <c r="A84" s="41">
        <v>80</v>
      </c>
      <c r="B84" s="2" t="s">
        <v>121</v>
      </c>
      <c r="C84" s="10">
        <v>100</v>
      </c>
      <c r="D84" s="10" t="s">
        <v>104</v>
      </c>
      <c r="E84" s="10">
        <v>1.9</v>
      </c>
      <c r="F84" s="10">
        <v>1.9</v>
      </c>
      <c r="G84" s="16">
        <v>6646370</v>
      </c>
    </row>
    <row r="85" spans="1:9" ht="15.75" x14ac:dyDescent="0.25">
      <c r="A85" s="41">
        <v>81</v>
      </c>
      <c r="B85" s="2" t="s">
        <v>105</v>
      </c>
      <c r="C85" s="10">
        <v>100</v>
      </c>
      <c r="D85" s="10" t="s">
        <v>104</v>
      </c>
      <c r="E85" s="10">
        <v>6.9</v>
      </c>
      <c r="F85" s="10">
        <v>6.9</v>
      </c>
      <c r="G85" s="16">
        <v>14144500</v>
      </c>
    </row>
    <row r="86" spans="1:9" ht="15.75" x14ac:dyDescent="0.25">
      <c r="A86" s="41">
        <v>82</v>
      </c>
      <c r="B86" s="2" t="s">
        <v>122</v>
      </c>
      <c r="C86" s="10">
        <v>100</v>
      </c>
      <c r="D86" s="10" t="s">
        <v>104</v>
      </c>
      <c r="E86" s="10">
        <v>7.4</v>
      </c>
      <c r="F86" s="10">
        <v>7.4</v>
      </c>
      <c r="G86" s="16">
        <v>19143610</v>
      </c>
    </row>
    <row r="87" spans="1:9" ht="15.75" x14ac:dyDescent="0.25">
      <c r="A87" s="41">
        <v>83</v>
      </c>
      <c r="B87" s="2" t="s">
        <v>123</v>
      </c>
      <c r="C87" s="10">
        <v>100</v>
      </c>
      <c r="D87" s="10" t="s">
        <v>104</v>
      </c>
      <c r="E87" s="10">
        <v>8.8000000000000007</v>
      </c>
      <c r="F87" s="10">
        <v>8.8000000000000007</v>
      </c>
      <c r="G87" s="16">
        <v>19942440</v>
      </c>
    </row>
    <row r="88" spans="1:9" ht="15.75" x14ac:dyDescent="0.25">
      <c r="A88" s="41">
        <v>84</v>
      </c>
      <c r="B88" s="2" t="s">
        <v>124</v>
      </c>
      <c r="C88" s="10">
        <v>100</v>
      </c>
      <c r="D88" s="10" t="s">
        <v>104</v>
      </c>
      <c r="E88" s="10">
        <v>31</v>
      </c>
      <c r="F88" s="10">
        <v>31</v>
      </c>
      <c r="G88" s="16">
        <v>23182070</v>
      </c>
    </row>
    <row r="89" spans="1:9" ht="15.75" x14ac:dyDescent="0.25">
      <c r="A89" s="41">
        <v>85</v>
      </c>
      <c r="B89" s="2" t="s">
        <v>125</v>
      </c>
      <c r="C89" s="10">
        <v>100</v>
      </c>
      <c r="D89" s="10" t="s">
        <v>104</v>
      </c>
      <c r="E89" s="10">
        <v>7</v>
      </c>
      <c r="F89" s="10">
        <v>7</v>
      </c>
      <c r="G89" s="15">
        <v>6934381.0800000001</v>
      </c>
      <c r="I89" s="45"/>
    </row>
    <row r="90" spans="1:9" ht="15.75" x14ac:dyDescent="0.25">
      <c r="A90" s="41">
        <v>86</v>
      </c>
      <c r="B90" s="2" t="s">
        <v>126</v>
      </c>
      <c r="C90" s="10">
        <v>100</v>
      </c>
      <c r="D90" s="10" t="s">
        <v>104</v>
      </c>
      <c r="E90" s="10">
        <v>18</v>
      </c>
      <c r="F90" s="10">
        <v>18</v>
      </c>
      <c r="G90" s="15">
        <v>15720996.029999999</v>
      </c>
      <c r="I90" s="45"/>
    </row>
    <row r="91" spans="1:9" ht="15.75" x14ac:dyDescent="0.25">
      <c r="A91" s="41">
        <v>87</v>
      </c>
      <c r="B91" s="2" t="s">
        <v>127</v>
      </c>
      <c r="C91" s="10">
        <v>100</v>
      </c>
      <c r="D91" s="10" t="s">
        <v>104</v>
      </c>
      <c r="E91" s="10">
        <v>1</v>
      </c>
      <c r="F91" s="10">
        <v>14</v>
      </c>
      <c r="G91" s="15">
        <v>13394087.82</v>
      </c>
      <c r="I91" s="45"/>
    </row>
    <row r="92" spans="1:9" ht="15.75" x14ac:dyDescent="0.25">
      <c r="A92" s="41">
        <v>88</v>
      </c>
      <c r="B92" s="2" t="s">
        <v>128</v>
      </c>
      <c r="C92" s="10">
        <v>100</v>
      </c>
      <c r="D92" s="10" t="s">
        <v>104</v>
      </c>
      <c r="E92" s="10">
        <v>100</v>
      </c>
      <c r="F92" s="10">
        <v>100</v>
      </c>
      <c r="G92" s="15">
        <v>17450283.370000001</v>
      </c>
      <c r="I92" s="46"/>
    </row>
    <row r="93" spans="1:9" ht="15.75" x14ac:dyDescent="0.25">
      <c r="A93" s="41">
        <v>89</v>
      </c>
      <c r="B93" s="2" t="s">
        <v>129</v>
      </c>
      <c r="C93" s="10">
        <v>100</v>
      </c>
      <c r="D93" s="10" t="s">
        <v>104</v>
      </c>
      <c r="E93" s="10">
        <v>100</v>
      </c>
      <c r="F93" s="10">
        <v>100</v>
      </c>
      <c r="G93" s="16">
        <v>11251710</v>
      </c>
      <c r="I93" s="46"/>
    </row>
    <row r="94" spans="1:9" ht="15.75" x14ac:dyDescent="0.25">
      <c r="A94" s="41">
        <v>90</v>
      </c>
      <c r="B94" s="2" t="s">
        <v>130</v>
      </c>
      <c r="C94" s="10">
        <v>100</v>
      </c>
      <c r="D94" s="10" t="s">
        <v>104</v>
      </c>
      <c r="E94" s="10">
        <v>20</v>
      </c>
      <c r="F94" s="10">
        <v>20</v>
      </c>
      <c r="G94" s="15">
        <v>19097432.09</v>
      </c>
      <c r="I94" s="46"/>
    </row>
    <row r="95" spans="1:9" ht="15.75" x14ac:dyDescent="0.25">
      <c r="A95" s="41">
        <v>91</v>
      </c>
      <c r="B95" s="2" t="s">
        <v>131</v>
      </c>
      <c r="C95" s="10">
        <v>100</v>
      </c>
      <c r="D95" s="10" t="s">
        <v>104</v>
      </c>
      <c r="E95" s="10">
        <v>100</v>
      </c>
      <c r="F95" s="10">
        <v>100</v>
      </c>
      <c r="G95" s="16">
        <v>12393258.380000001</v>
      </c>
      <c r="I95" s="46"/>
    </row>
    <row r="96" spans="1:9" ht="15.75" x14ac:dyDescent="0.25">
      <c r="A96" s="41">
        <v>92</v>
      </c>
      <c r="B96" s="2" t="s">
        <v>132</v>
      </c>
      <c r="C96" s="10">
        <v>100</v>
      </c>
      <c r="D96" s="10" t="s">
        <v>104</v>
      </c>
      <c r="E96" s="10">
        <v>100</v>
      </c>
      <c r="F96" s="10">
        <v>100</v>
      </c>
      <c r="G96" s="16">
        <v>12834290</v>
      </c>
      <c r="I96" s="46"/>
    </row>
    <row r="97" spans="1:9" ht="15.75" x14ac:dyDescent="0.25">
      <c r="A97" s="41">
        <v>93</v>
      </c>
      <c r="B97" s="2" t="s">
        <v>133</v>
      </c>
      <c r="C97" s="10">
        <v>100</v>
      </c>
      <c r="D97" s="10" t="s">
        <v>104</v>
      </c>
      <c r="E97" s="10">
        <v>15</v>
      </c>
      <c r="F97" s="10">
        <v>15</v>
      </c>
      <c r="G97" s="15">
        <v>6956698.7199999997</v>
      </c>
      <c r="I97" s="46"/>
    </row>
    <row r="98" spans="1:9" ht="15.75" x14ac:dyDescent="0.25">
      <c r="A98" s="41">
        <v>94</v>
      </c>
      <c r="B98" s="2" t="s">
        <v>134</v>
      </c>
      <c r="C98" s="10">
        <v>100</v>
      </c>
      <c r="D98" s="10" t="s">
        <v>104</v>
      </c>
      <c r="E98" s="10">
        <v>33</v>
      </c>
      <c r="F98" s="10">
        <v>33</v>
      </c>
      <c r="G98" s="15">
        <v>13705749.27</v>
      </c>
      <c r="I98" s="46"/>
    </row>
    <row r="99" spans="1:9" ht="15.75" x14ac:dyDescent="0.25">
      <c r="A99" s="41">
        <v>95</v>
      </c>
      <c r="B99" s="2" t="s">
        <v>135</v>
      </c>
      <c r="C99" s="10">
        <v>100</v>
      </c>
      <c r="D99" s="10" t="s">
        <v>104</v>
      </c>
      <c r="E99" s="10">
        <v>52</v>
      </c>
      <c r="F99" s="10">
        <v>52</v>
      </c>
      <c r="G99" s="15">
        <v>17365863.43</v>
      </c>
      <c r="I99" s="46"/>
    </row>
    <row r="100" spans="1:9" ht="15.75" x14ac:dyDescent="0.25">
      <c r="A100" s="41">
        <v>96</v>
      </c>
      <c r="B100" s="2" t="s">
        <v>136</v>
      </c>
      <c r="C100" s="10">
        <v>100</v>
      </c>
      <c r="D100" s="10" t="s">
        <v>104</v>
      </c>
      <c r="E100" s="10">
        <v>100</v>
      </c>
      <c r="F100" s="10">
        <v>100</v>
      </c>
      <c r="G100" s="16">
        <v>17856130</v>
      </c>
      <c r="I100" s="46"/>
    </row>
    <row r="101" spans="1:9" ht="15.75" x14ac:dyDescent="0.25">
      <c r="A101" s="41">
        <v>97</v>
      </c>
      <c r="B101" s="2" t="s">
        <v>137</v>
      </c>
      <c r="C101" s="10">
        <v>100</v>
      </c>
      <c r="D101" s="10" t="s">
        <v>104</v>
      </c>
      <c r="E101" s="10">
        <v>6.5</v>
      </c>
      <c r="F101" s="10">
        <v>6.5</v>
      </c>
      <c r="G101" s="16">
        <v>16717340</v>
      </c>
      <c r="I101" s="46"/>
    </row>
    <row r="102" spans="1:9" ht="15.75" x14ac:dyDescent="0.25">
      <c r="A102" s="41">
        <v>98</v>
      </c>
      <c r="B102" s="2" t="s">
        <v>139</v>
      </c>
      <c r="C102" s="10">
        <v>100</v>
      </c>
      <c r="D102" s="10" t="s">
        <v>140</v>
      </c>
      <c r="E102" s="10">
        <v>23.4</v>
      </c>
      <c r="F102" s="10">
        <v>23.4</v>
      </c>
      <c r="G102" s="16">
        <v>44216513.25</v>
      </c>
      <c r="I102" s="46"/>
    </row>
    <row r="103" spans="1:9" ht="15.75" x14ac:dyDescent="0.25">
      <c r="A103" s="41">
        <v>99</v>
      </c>
      <c r="B103" s="2" t="s">
        <v>141</v>
      </c>
      <c r="C103" s="10">
        <v>100</v>
      </c>
      <c r="D103" s="10" t="s">
        <v>140</v>
      </c>
      <c r="E103" s="10">
        <v>19</v>
      </c>
      <c r="F103" s="10">
        <v>19</v>
      </c>
      <c r="G103" s="16">
        <v>42141941</v>
      </c>
      <c r="I103" s="46"/>
    </row>
    <row r="104" spans="1:9" ht="15.75" x14ac:dyDescent="0.25">
      <c r="A104" s="41">
        <v>100</v>
      </c>
      <c r="B104" s="2" t="s">
        <v>142</v>
      </c>
      <c r="C104" s="10">
        <v>100</v>
      </c>
      <c r="D104" s="10" t="s">
        <v>140</v>
      </c>
      <c r="E104" s="10">
        <v>100</v>
      </c>
      <c r="F104" s="6">
        <v>100</v>
      </c>
      <c r="G104" s="16">
        <v>31271697.969999999</v>
      </c>
      <c r="I104" s="46"/>
    </row>
    <row r="105" spans="1:9" ht="15.75" x14ac:dyDescent="0.25">
      <c r="A105" s="41">
        <v>101</v>
      </c>
      <c r="B105" s="2" t="s">
        <v>143</v>
      </c>
      <c r="C105" s="10">
        <v>100</v>
      </c>
      <c r="D105" s="10" t="s">
        <v>140</v>
      </c>
      <c r="E105" s="10">
        <v>14.3</v>
      </c>
      <c r="F105" s="6">
        <v>14.3</v>
      </c>
      <c r="G105" s="16">
        <v>48944697.219999999</v>
      </c>
      <c r="I105" s="46"/>
    </row>
    <row r="106" spans="1:9" ht="15.75" x14ac:dyDescent="0.25">
      <c r="A106" s="41">
        <v>102</v>
      </c>
      <c r="B106" s="2" t="s">
        <v>144</v>
      </c>
      <c r="C106" s="10">
        <v>100</v>
      </c>
      <c r="D106" s="10" t="s">
        <v>140</v>
      </c>
      <c r="E106" s="10">
        <v>3.5</v>
      </c>
      <c r="F106" s="6">
        <v>3.5</v>
      </c>
      <c r="G106" s="16">
        <v>29475263.27</v>
      </c>
      <c r="I106" s="44"/>
    </row>
    <row r="107" spans="1:9" ht="15.75" x14ac:dyDescent="0.25">
      <c r="A107" s="41">
        <v>103</v>
      </c>
      <c r="B107" s="2" t="s">
        <v>145</v>
      </c>
      <c r="C107" s="10">
        <v>100</v>
      </c>
      <c r="D107" s="10" t="s">
        <v>140</v>
      </c>
      <c r="E107" s="10">
        <v>4</v>
      </c>
      <c r="F107" s="6">
        <v>4</v>
      </c>
      <c r="G107" s="15">
        <v>22727805.23</v>
      </c>
    </row>
    <row r="108" spans="1:9" ht="15.75" x14ac:dyDescent="0.25">
      <c r="A108" s="41">
        <v>104</v>
      </c>
      <c r="B108" s="2" t="s">
        <v>146</v>
      </c>
      <c r="C108" s="10">
        <v>100</v>
      </c>
      <c r="D108" s="10" t="s">
        <v>140</v>
      </c>
      <c r="E108" s="10">
        <v>100</v>
      </c>
      <c r="F108" s="6">
        <v>100</v>
      </c>
      <c r="G108" s="15">
        <v>34134418.170000002</v>
      </c>
    </row>
    <row r="109" spans="1:9" ht="15.75" x14ac:dyDescent="0.25">
      <c r="A109" s="41">
        <v>105</v>
      </c>
      <c r="B109" s="2" t="s">
        <v>147</v>
      </c>
      <c r="C109" s="10">
        <v>100</v>
      </c>
      <c r="D109" s="10" t="s">
        <v>140</v>
      </c>
      <c r="E109" s="10">
        <v>100</v>
      </c>
      <c r="F109" s="6">
        <v>100</v>
      </c>
      <c r="G109" s="15">
        <v>15438791.210000001</v>
      </c>
    </row>
    <row r="110" spans="1:9" ht="15.75" x14ac:dyDescent="0.25">
      <c r="A110" s="41">
        <v>106</v>
      </c>
      <c r="B110" s="2" t="s">
        <v>148</v>
      </c>
      <c r="C110" s="10">
        <v>100</v>
      </c>
      <c r="D110" s="10" t="s">
        <v>140</v>
      </c>
      <c r="E110" s="10">
        <v>100</v>
      </c>
      <c r="F110" s="6">
        <v>100</v>
      </c>
      <c r="G110" s="15">
        <v>19588287.100000001</v>
      </c>
    </row>
    <row r="111" spans="1:9" ht="15.75" x14ac:dyDescent="0.25">
      <c r="A111" s="41">
        <v>107</v>
      </c>
      <c r="B111" s="2" t="s">
        <v>149</v>
      </c>
      <c r="C111" s="10">
        <v>100</v>
      </c>
      <c r="D111" s="10" t="s">
        <v>140</v>
      </c>
      <c r="E111" s="10">
        <v>6.9</v>
      </c>
      <c r="F111" s="6">
        <v>6.9</v>
      </c>
      <c r="G111" s="15">
        <v>35381166.770000003</v>
      </c>
    </row>
    <row r="112" spans="1:9" ht="15.75" x14ac:dyDescent="0.25">
      <c r="A112" s="41">
        <v>108</v>
      </c>
      <c r="B112" s="2" t="s">
        <v>150</v>
      </c>
      <c r="C112" s="10">
        <v>100</v>
      </c>
      <c r="D112" s="10" t="s">
        <v>140</v>
      </c>
      <c r="E112" s="10">
        <v>100</v>
      </c>
      <c r="F112" s="6">
        <v>100</v>
      </c>
      <c r="G112" s="15">
        <v>19985171.359999999</v>
      </c>
    </row>
    <row r="113" spans="1:7" ht="15.75" x14ac:dyDescent="0.25">
      <c r="A113" s="41">
        <v>109</v>
      </c>
      <c r="B113" s="2" t="s">
        <v>151</v>
      </c>
      <c r="C113" s="10">
        <v>100</v>
      </c>
      <c r="D113" s="10" t="s">
        <v>140</v>
      </c>
      <c r="E113" s="10">
        <v>4.5</v>
      </c>
      <c r="F113" s="6">
        <v>4.5</v>
      </c>
      <c r="G113" s="15">
        <v>41731483.920000002</v>
      </c>
    </row>
    <row r="114" spans="1:7" ht="15.75" x14ac:dyDescent="0.25">
      <c r="A114" s="41">
        <v>110</v>
      </c>
      <c r="B114" s="2" t="s">
        <v>152</v>
      </c>
      <c r="C114" s="10">
        <v>100</v>
      </c>
      <c r="D114" s="10" t="s">
        <v>140</v>
      </c>
      <c r="E114" s="10">
        <v>100</v>
      </c>
      <c r="F114" s="6">
        <v>100</v>
      </c>
      <c r="G114" s="15">
        <v>21070909.370000001</v>
      </c>
    </row>
    <row r="115" spans="1:7" ht="15.75" x14ac:dyDescent="0.25">
      <c r="A115" s="41">
        <v>111</v>
      </c>
      <c r="B115" s="2" t="s">
        <v>153</v>
      </c>
      <c r="C115" s="10">
        <v>100</v>
      </c>
      <c r="D115" s="10" t="s">
        <v>140</v>
      </c>
      <c r="E115" s="10">
        <v>72.5</v>
      </c>
      <c r="F115" s="6">
        <v>72.5</v>
      </c>
      <c r="G115" s="15">
        <v>59933174.140000001</v>
      </c>
    </row>
    <row r="116" spans="1:7" ht="15.75" x14ac:dyDescent="0.25">
      <c r="A116" s="41">
        <v>112</v>
      </c>
      <c r="B116" s="2" t="s">
        <v>154</v>
      </c>
      <c r="C116" s="10">
        <v>100</v>
      </c>
      <c r="D116" s="10" t="s">
        <v>140</v>
      </c>
      <c r="E116" s="10">
        <v>1.1000000000000001</v>
      </c>
      <c r="F116" s="10">
        <v>1.1000000000000001</v>
      </c>
      <c r="G116" s="15">
        <v>22302518.399999999</v>
      </c>
    </row>
    <row r="117" spans="1:7" ht="15.75" x14ac:dyDescent="0.25">
      <c r="A117" s="41">
        <v>113</v>
      </c>
      <c r="B117" s="2" t="s">
        <v>155</v>
      </c>
      <c r="C117" s="10">
        <v>100</v>
      </c>
      <c r="D117" s="10" t="s">
        <v>140</v>
      </c>
      <c r="E117" s="10">
        <v>12.3</v>
      </c>
      <c r="F117" s="10">
        <v>12.3</v>
      </c>
      <c r="G117" s="15">
        <v>52797662.799999997</v>
      </c>
    </row>
    <row r="118" spans="1:7" ht="15.75" x14ac:dyDescent="0.25">
      <c r="A118" s="41">
        <v>114</v>
      </c>
      <c r="B118" s="2" t="s">
        <v>156</v>
      </c>
      <c r="C118" s="10">
        <v>100</v>
      </c>
      <c r="D118" s="10" t="s">
        <v>140</v>
      </c>
      <c r="E118" s="10">
        <v>2.4</v>
      </c>
      <c r="F118" s="6">
        <v>2.4</v>
      </c>
      <c r="G118" s="15">
        <v>30852869.5</v>
      </c>
    </row>
    <row r="119" spans="1:7" ht="15.75" x14ac:dyDescent="0.25">
      <c r="A119" s="41">
        <v>115</v>
      </c>
      <c r="B119" s="2" t="s">
        <v>157</v>
      </c>
      <c r="C119" s="10">
        <v>100</v>
      </c>
      <c r="D119" s="10" t="s">
        <v>140</v>
      </c>
      <c r="E119" s="10">
        <v>27.4</v>
      </c>
      <c r="F119" s="6">
        <v>27.4</v>
      </c>
      <c r="G119" s="15">
        <v>12841117.57</v>
      </c>
    </row>
    <row r="120" spans="1:7" x14ac:dyDescent="0.25">
      <c r="G120" s="42"/>
    </row>
    <row r="121" spans="1:7" x14ac:dyDescent="0.25">
      <c r="G121" s="42"/>
    </row>
    <row r="122" spans="1:7" x14ac:dyDescent="0.25">
      <c r="G122" s="42"/>
    </row>
    <row r="123" spans="1:7" x14ac:dyDescent="0.25">
      <c r="G123" s="42"/>
    </row>
    <row r="124" spans="1:7" x14ac:dyDescent="0.25">
      <c r="G124" s="42"/>
    </row>
    <row r="125" spans="1:7" x14ac:dyDescent="0.25">
      <c r="G125" s="42"/>
    </row>
  </sheetData>
  <mergeCells count="2">
    <mergeCell ref="A1:G1"/>
    <mergeCell ref="A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2020-02-10T15:28:56Z</dcterms:modified>
</cp:coreProperties>
</file>