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Настя\ФМ\"/>
    </mc:Choice>
  </mc:AlternateContent>
  <bookViews>
    <workbookView xWindow="0" yWindow="0" windowWidth="28800" windowHeight="11835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9" i="1"/>
  <c r="B8" i="1"/>
  <c r="B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B3" i="1"/>
  <c r="A3" i="1"/>
</calcChain>
</file>

<file path=xl/sharedStrings.xml><?xml version="1.0" encoding="utf-8"?>
<sst xmlns="http://schemas.openxmlformats.org/spreadsheetml/2006/main" count="259" uniqueCount="72">
  <si>
    <t xml:space="preserve">Отчет о результатах мониторинга качества финансового менеджмента </t>
  </si>
  <si>
    <t>Сектор строительства</t>
  </si>
  <si>
    <t xml:space="preserve">Отдел опеки и попечительства в отношении несовершеннолетних </t>
  </si>
  <si>
    <t>Отдел финансового и ведомственного контроля</t>
  </si>
  <si>
    <t xml:space="preserve">Отдел по делам молодежи </t>
  </si>
  <si>
    <t>Отдел культуры</t>
  </si>
  <si>
    <t>Финансовое управление</t>
  </si>
  <si>
    <t>Управление образования</t>
  </si>
  <si>
    <t>Сектор по физической культуре и спорту</t>
  </si>
  <si>
    <t>Совет</t>
  </si>
  <si>
    <t>Администрация</t>
  </si>
  <si>
    <t>№ п/п</t>
  </si>
  <si>
    <t>Наименование показателя</t>
  </si>
  <si>
    <t>1. Оценка качества планирования бюджета</t>
  </si>
  <si>
    <t>Р1</t>
  </si>
  <si>
    <t>Оценка качества планирования ГАБС бюджетных ассигнований</t>
  </si>
  <si>
    <t>ꟷ</t>
  </si>
  <si>
    <t>2. Оценка результатов исполнения бюджета в части расходов</t>
  </si>
  <si>
    <t>Р2</t>
  </si>
  <si>
    <t>Процент использования ГАБС полученных средств</t>
  </si>
  <si>
    <t>3. Оценка управления обязательствами в процессе исполнения бюджета</t>
  </si>
  <si>
    <t>Р3</t>
  </si>
  <si>
    <t xml:space="preserve">Изменение дебиторской задолженности ГАБС на начало текущего финансового года по сравнению с началом отчетного финансового года  </t>
  </si>
  <si>
    <t>Р4</t>
  </si>
  <si>
    <t>Изменение кредиторской задолженности ГАБС в начале текущего финансового года по сравнению с началом отчетного финансового года</t>
  </si>
  <si>
    <t>4. Оценка состояния, ведения учета и отчетности</t>
  </si>
  <si>
    <t>Р5</t>
  </si>
  <si>
    <t xml:space="preserve">Соответствие показателей годовой отчетности ГАБС учетным данным, отраженным в программе  </t>
  </si>
  <si>
    <t>Р6</t>
  </si>
  <si>
    <t xml:space="preserve">Соблюдение сроков выплаты заработной платы </t>
  </si>
  <si>
    <t>Р7</t>
  </si>
  <si>
    <t xml:space="preserve">Соблюдение сроков предоставления годовой бюджетной отчетности ГАБС </t>
  </si>
  <si>
    <t>Р8</t>
  </si>
  <si>
    <t>Наличие ошибок в формах годовой бюджетной отчетности</t>
  </si>
  <si>
    <t>5. Оценка обеспечения открытости и доступности информации</t>
  </si>
  <si>
    <t>Р9</t>
  </si>
  <si>
    <t>Наличие публикации на официальном сайте Российской Федерации для размещения информации о государственных (муниципальных) учреждениях (bus.gov.ru) (далее - сайт bus.gov.ru) в разделе фактические показатели деятельности, информации о годовой бухгалтерской отчетности (предусмотренные разделом формы отчетности за отчетный финансовый год)</t>
  </si>
  <si>
    <t>Р10</t>
  </si>
  <si>
    <t xml:space="preserve">Наличие публикации на сайте bus.gov.ru в разделе плановых показателей деятельности (предусмотренная разделом информация) </t>
  </si>
  <si>
    <t>P11</t>
  </si>
  <si>
    <t>Наличие публикации на сайте bus.gov.ru в разделе общая информация (предусмотренная разделом информация)</t>
  </si>
  <si>
    <t xml:space="preserve">6. Оценка качества управления активами </t>
  </si>
  <si>
    <t>Р12</t>
  </si>
  <si>
    <t xml:space="preserve">Недостачи и хищения муниципальной собственности </t>
  </si>
  <si>
    <t>Р13</t>
  </si>
  <si>
    <t>Нарушения при управлении и распоряжении муниципальной собственностью</t>
  </si>
  <si>
    <t xml:space="preserve">7. Оценка качества осуществления закупок товаров, работ и услуг для обеспечения муниципальных нужд </t>
  </si>
  <si>
    <t>Р14</t>
  </si>
  <si>
    <t xml:space="preserve">Несоблюдение правил планирования закупок ГАБС </t>
  </si>
  <si>
    <t>Р15</t>
  </si>
  <si>
    <t>Доля неиспользованных на конец года бюджетных ассигнований. Показатель отражает степень освоения бюджетных средств на закупку товаров, работ и услуг для обеспечения муниципальных нужд</t>
  </si>
  <si>
    <t>Р16</t>
  </si>
  <si>
    <t xml:space="preserve">Объем закупок, который заказчик осуществил у субъектов малого предпринимательства и социально ориентированных некоммерческих организаций в отчетном году </t>
  </si>
  <si>
    <t>Р17</t>
  </si>
  <si>
    <t>Доля закупок, проведенных конкурентными способами в общем количестве осуществленных закупок</t>
  </si>
  <si>
    <t xml:space="preserve">8. Оценка организации системы контроля </t>
  </si>
  <si>
    <t>Р18</t>
  </si>
  <si>
    <t>Наличие факта нецелевого и (или) неэффективного использования бюджетных средств, выявленных в ходе контрольных мероприятий</t>
  </si>
  <si>
    <t>Р19</t>
  </si>
  <si>
    <t>Наличие факта нарушений действующего законодательства, выявленных в ходе контрольных мероприятий</t>
  </si>
  <si>
    <t>Р20</t>
  </si>
  <si>
    <t>Наличие штрафов за нарушения законодательства о налогах и сборах в отчетном финансовом году</t>
  </si>
  <si>
    <t xml:space="preserve">9. Оценка качества исполнения бюджетных процедур во взаимосвязи с выявленными бюджетными нарушениями </t>
  </si>
  <si>
    <t>Р21</t>
  </si>
  <si>
    <t xml:space="preserve">Качество исполнения ГАБС представлений, предписаний органов внутреннего и (или) внешнего муниципального финансового контроля </t>
  </si>
  <si>
    <t xml:space="preserve">10. Оценка качества организации и осуществления внутреннего финансового аудита </t>
  </si>
  <si>
    <t>Р22</t>
  </si>
  <si>
    <t xml:space="preserve">Качество организации ГАБС внутреннего финансового аудита </t>
  </si>
  <si>
    <t>Р23</t>
  </si>
  <si>
    <t>Степень выполнения ГАБС годового плана проведения аудиторских мероприятий</t>
  </si>
  <si>
    <t>2. Перечень показателей, значения оценок по которым отклоняются от их целевых значений более чем на 25% по каждому ГАБС</t>
  </si>
  <si>
    <t>1. Итоговые показатели качества финансового менеджмента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</si>
</sst>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5;&#1086;&#1076;&#1086;&#1074;&#1099;&#1077;%20&#1086;&#1094;&#1077;&#1085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58">
          <cell r="B58" t="str">
            <v>№ п/п</v>
          </cell>
          <cell r="C58" t="str">
            <v xml:space="preserve">Наименование </v>
          </cell>
        </row>
        <row r="59">
          <cell r="B59">
            <v>1</v>
          </cell>
          <cell r="C59" t="str">
            <v>Итоговая годовая оценка качества финансового менеджмента ГАБС (КМФ), максимальное значение - 5</v>
          </cell>
          <cell r="D59">
            <v>2.6083333333333334</v>
          </cell>
          <cell r="F59">
            <v>3.3</v>
          </cell>
          <cell r="H59">
            <v>3.8</v>
          </cell>
          <cell r="J59">
            <v>4.4083333333333332</v>
          </cell>
          <cell r="L59">
            <v>3.1583333333333337</v>
          </cell>
          <cell r="N59">
            <v>3.875</v>
          </cell>
          <cell r="P59">
            <v>2.9833333333333338</v>
          </cell>
          <cell r="R59">
            <v>3.125</v>
          </cell>
          <cell r="T59">
            <v>3.75</v>
          </cell>
          <cell r="V59">
            <v>2.8583333333333334</v>
          </cell>
        </row>
        <row r="60">
          <cell r="B60" t="str">
            <v>1.2.</v>
          </cell>
          <cell r="C60" t="str">
            <v>Уровень качества финансового менеджмента ГАБС (Q), максимальный уровень - 100%</v>
          </cell>
          <cell r="D60">
            <v>52.166666666666671</v>
          </cell>
          <cell r="F60">
            <v>65.999999999999986</v>
          </cell>
          <cell r="H60">
            <v>76</v>
          </cell>
          <cell r="J60">
            <v>88.166666666666657</v>
          </cell>
          <cell r="L60">
            <v>63.166666666666671</v>
          </cell>
          <cell r="N60">
            <v>77.5</v>
          </cell>
          <cell r="P60">
            <v>59.666666666666679</v>
          </cell>
          <cell r="R60">
            <v>62.5</v>
          </cell>
          <cell r="T60">
            <v>75</v>
          </cell>
          <cell r="V60">
            <v>57.166666666666664</v>
          </cell>
        </row>
        <row r="61">
          <cell r="B61" t="str">
            <v>1.3.</v>
          </cell>
          <cell r="C61" t="str">
            <v xml:space="preserve">Рейтинг качества финансового менеджмента: </v>
          </cell>
          <cell r="D61" t="str">
            <v>неудовлетворительное</v>
          </cell>
          <cell r="F61" t="str">
            <v>неудовлетворительное</v>
          </cell>
          <cell r="H61" t="str">
            <v>неудовлетворительное</v>
          </cell>
          <cell r="J61" t="str">
            <v>хорошее</v>
          </cell>
          <cell r="L61" t="str">
            <v>неудовлетворительное</v>
          </cell>
          <cell r="N61" t="str">
            <v>удовлетворительное</v>
          </cell>
          <cell r="P61" t="str">
            <v>неудовлетворительное</v>
          </cell>
          <cell r="R61" t="str">
            <v>неудовлетворительное</v>
          </cell>
          <cell r="T61" t="str">
            <v>неудовлетворительное</v>
          </cell>
          <cell r="V61" t="str">
            <v>неудовлетворительное</v>
          </cell>
        </row>
        <row r="62">
          <cell r="C62" t="str">
            <v>95%-100% - высокое;</v>
          </cell>
        </row>
        <row r="63">
          <cell r="C63" t="str">
            <v>85%-95% - хорошее;</v>
          </cell>
        </row>
        <row r="64">
          <cell r="C64" t="str">
            <v>76-85% удовлетворительное;</v>
          </cell>
        </row>
        <row r="65">
          <cell r="C65" t="str">
            <v>0-75% неудовлетворительное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A34" workbookViewId="0">
      <selection activeCell="D3" sqref="D3"/>
    </sheetView>
  </sheetViews>
  <sheetFormatPr defaultRowHeight="15" x14ac:dyDescent="0.25"/>
  <cols>
    <col min="1" max="1" width="9.28515625" bestFit="1" customWidth="1"/>
    <col min="2" max="2" width="20.28515625" customWidth="1"/>
    <col min="3" max="3" width="12.140625" customWidth="1"/>
    <col min="4" max="4" width="10.42578125" customWidth="1"/>
    <col min="5" max="5" width="11.7109375" customWidth="1"/>
    <col min="6" max="6" width="9.28515625" bestFit="1" customWidth="1"/>
    <col min="7" max="7" width="11" customWidth="1"/>
    <col min="8" max="8" width="11.5703125" customWidth="1"/>
    <col min="9" max="9" width="11.42578125" customWidth="1"/>
    <col min="10" max="10" width="11.140625" customWidth="1"/>
    <col min="11" max="12" width="10.5703125" customWidth="1"/>
  </cols>
  <sheetData>
    <row r="1" spans="1:12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71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89.25" x14ac:dyDescent="0.25">
      <c r="A3" s="4" t="str">
        <f>[1]Лист1!B58</f>
        <v>№ п/п</v>
      </c>
      <c r="B3" s="4" t="str">
        <f>[1]Лист1!C58</f>
        <v xml:space="preserve">Наименование </v>
      </c>
      <c r="C3" s="4" t="s">
        <v>1</v>
      </c>
      <c r="D3" s="4" t="s">
        <v>2</v>
      </c>
      <c r="E3" s="5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</row>
    <row r="4" spans="1:12" ht="76.5" x14ac:dyDescent="0.25">
      <c r="A4" s="4">
        <f>[1]Лист1!B59</f>
        <v>1</v>
      </c>
      <c r="B4" s="4" t="str">
        <f>[1]Лист1!C59</f>
        <v>Итоговая годовая оценка качества финансового менеджмента ГАБС (КМФ), максимальное значение - 5</v>
      </c>
      <c r="C4" s="6">
        <f>[1]Лист1!D59</f>
        <v>2.6083333333333334</v>
      </c>
      <c r="D4" s="6">
        <f>[1]Лист1!F59</f>
        <v>3.3</v>
      </c>
      <c r="E4" s="7">
        <f>[1]Лист1!H59</f>
        <v>3.8</v>
      </c>
      <c r="F4" s="7">
        <f>[1]Лист1!J59</f>
        <v>4.4083333333333332</v>
      </c>
      <c r="G4" s="7">
        <f>[1]Лист1!L59</f>
        <v>3.1583333333333337</v>
      </c>
      <c r="H4" s="7">
        <f>[1]Лист1!N59</f>
        <v>3.875</v>
      </c>
      <c r="I4" s="7">
        <f>[1]Лист1!P59</f>
        <v>2.9833333333333338</v>
      </c>
      <c r="J4" s="7">
        <f>[1]Лист1!R59</f>
        <v>3.125</v>
      </c>
      <c r="K4" s="7">
        <f>[1]Лист1!T59</f>
        <v>3.75</v>
      </c>
      <c r="L4" s="7">
        <f>[1]Лист1!V59</f>
        <v>2.8583333333333334</v>
      </c>
    </row>
    <row r="5" spans="1:12" ht="63.75" x14ac:dyDescent="0.25">
      <c r="A5" s="4" t="str">
        <f>[1]Лист1!B60</f>
        <v>1.2.</v>
      </c>
      <c r="B5" s="4" t="str">
        <f>[1]Лист1!C60</f>
        <v>Уровень качества финансового менеджмента ГАБС (Q), максимальный уровень - 100%</v>
      </c>
      <c r="C5" s="6">
        <f>[1]Лист1!D60</f>
        <v>52.166666666666671</v>
      </c>
      <c r="D5" s="6">
        <f>[1]Лист1!F60</f>
        <v>65.999999999999986</v>
      </c>
      <c r="E5" s="7">
        <f>[1]Лист1!H60</f>
        <v>76</v>
      </c>
      <c r="F5" s="7">
        <f>[1]Лист1!J60</f>
        <v>88.166666666666657</v>
      </c>
      <c r="G5" s="7">
        <f>[1]Лист1!L60</f>
        <v>63.166666666666671</v>
      </c>
      <c r="H5" s="7">
        <f>[1]Лист1!N60</f>
        <v>77.5</v>
      </c>
      <c r="I5" s="7">
        <f>[1]Лист1!P60</f>
        <v>59.666666666666679</v>
      </c>
      <c r="J5" s="7">
        <f>[1]Лист1!R60</f>
        <v>62.5</v>
      </c>
      <c r="K5" s="7">
        <f>[1]Лист1!T60</f>
        <v>75</v>
      </c>
      <c r="L5" s="7">
        <f>[1]Лист1!V60</f>
        <v>57.166666666666664</v>
      </c>
    </row>
    <row r="6" spans="1:12" ht="38.25" x14ac:dyDescent="0.25">
      <c r="A6" s="8" t="str">
        <f>[1]Лист1!B61</f>
        <v>1.3.</v>
      </c>
      <c r="B6" s="4" t="str">
        <f>[1]Лист1!C61</f>
        <v xml:space="preserve">Рейтинг качества финансового менеджмента: </v>
      </c>
      <c r="C6" s="9" t="str">
        <f>[1]Лист1!D61</f>
        <v>неудовлетворительное</v>
      </c>
      <c r="D6" s="9" t="str">
        <f>[1]Лист1!F61</f>
        <v>неудовлетворительное</v>
      </c>
      <c r="E6" s="10" t="str">
        <f>[1]Лист1!H61</f>
        <v>неудовлетворительное</v>
      </c>
      <c r="F6" s="10" t="str">
        <f>[1]Лист1!J61</f>
        <v>хорошее</v>
      </c>
      <c r="G6" s="10" t="str">
        <f>[1]Лист1!L61</f>
        <v>неудовлетворительное</v>
      </c>
      <c r="H6" s="10" t="str">
        <f>[1]Лист1!N61</f>
        <v>удовлетворительное</v>
      </c>
      <c r="I6" s="10" t="str">
        <f>[1]Лист1!P61</f>
        <v>неудовлетворительное</v>
      </c>
      <c r="J6" s="10" t="str">
        <f>[1]Лист1!R61</f>
        <v>неудовлетворительное</v>
      </c>
      <c r="K6" s="10" t="str">
        <f>[1]Лист1!T61</f>
        <v>неудовлетворительное</v>
      </c>
      <c r="L6" s="10" t="str">
        <f>[1]Лист1!V61</f>
        <v>неудовлетворительное</v>
      </c>
    </row>
    <row r="7" spans="1:12" x14ac:dyDescent="0.25">
      <c r="A7" s="8"/>
      <c r="B7" s="4" t="str">
        <f>[1]Лист1!C62</f>
        <v>95%-100% - высокое;</v>
      </c>
      <c r="C7" s="9"/>
      <c r="D7" s="9"/>
      <c r="E7" s="11"/>
      <c r="F7" s="11"/>
      <c r="G7" s="11"/>
      <c r="H7" s="11"/>
      <c r="I7" s="11"/>
      <c r="J7" s="11"/>
      <c r="K7" s="11"/>
      <c r="L7" s="11"/>
    </row>
    <row r="8" spans="1:12" x14ac:dyDescent="0.25">
      <c r="A8" s="8"/>
      <c r="B8" s="4" t="str">
        <f>[1]Лист1!C63</f>
        <v>85%-95% - хорошее;</v>
      </c>
      <c r="C8" s="9"/>
      <c r="D8" s="9"/>
      <c r="E8" s="11"/>
      <c r="F8" s="11"/>
      <c r="G8" s="11"/>
      <c r="H8" s="11"/>
      <c r="I8" s="11"/>
      <c r="J8" s="11"/>
      <c r="K8" s="11"/>
      <c r="L8" s="11"/>
    </row>
    <row r="9" spans="1:12" ht="25.5" x14ac:dyDescent="0.25">
      <c r="A9" s="8"/>
      <c r="B9" s="4" t="str">
        <f>[1]Лист1!C64</f>
        <v>76-85% удовлетворительное;</v>
      </c>
      <c r="C9" s="9"/>
      <c r="D9" s="9"/>
      <c r="E9" s="11"/>
      <c r="F9" s="11"/>
      <c r="G9" s="11"/>
      <c r="H9" s="11"/>
      <c r="I9" s="11"/>
      <c r="J9" s="11"/>
      <c r="K9" s="11"/>
      <c r="L9" s="11"/>
    </row>
    <row r="10" spans="1:12" ht="25.5" x14ac:dyDescent="0.25">
      <c r="A10" s="8"/>
      <c r="B10" s="4" t="str">
        <f>[1]Лист1!C65</f>
        <v>0-75% неудовлетворительное</v>
      </c>
      <c r="C10" s="9"/>
      <c r="D10" s="9"/>
      <c r="E10" s="12"/>
      <c r="F10" s="12"/>
      <c r="G10" s="12"/>
      <c r="H10" s="12"/>
      <c r="I10" s="12"/>
      <c r="J10" s="12"/>
      <c r="K10" s="12"/>
      <c r="L10" s="12"/>
    </row>
    <row r="11" spans="1:12" x14ac:dyDescent="0.25">
      <c r="A11" s="13" t="s">
        <v>70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ht="89.25" x14ac:dyDescent="0.25">
      <c r="A12" s="14" t="s">
        <v>11</v>
      </c>
      <c r="B12" s="14" t="s">
        <v>12</v>
      </c>
      <c r="C12" s="4" t="s">
        <v>1</v>
      </c>
      <c r="D12" s="4" t="s">
        <v>2</v>
      </c>
      <c r="E12" s="5" t="s">
        <v>3</v>
      </c>
      <c r="F12" s="4" t="s">
        <v>4</v>
      </c>
      <c r="G12" s="4" t="s">
        <v>5</v>
      </c>
      <c r="H12" s="4" t="s">
        <v>6</v>
      </c>
      <c r="I12" s="4" t="s">
        <v>7</v>
      </c>
      <c r="J12" s="4" t="s">
        <v>8</v>
      </c>
      <c r="K12" s="15" t="s">
        <v>9</v>
      </c>
      <c r="L12" s="4" t="s">
        <v>10</v>
      </c>
    </row>
    <row r="13" spans="1:12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 x14ac:dyDescent="0.25">
      <c r="A14" s="13" t="s">
        <v>13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ht="51" x14ac:dyDescent="0.25">
      <c r="A15" s="16" t="s">
        <v>14</v>
      </c>
      <c r="B15" s="16" t="s">
        <v>15</v>
      </c>
      <c r="C15" s="16">
        <v>100</v>
      </c>
      <c r="D15" s="16">
        <v>100</v>
      </c>
      <c r="E15" s="16">
        <v>100</v>
      </c>
      <c r="F15" s="17" t="s">
        <v>16</v>
      </c>
      <c r="G15" s="18">
        <v>100</v>
      </c>
      <c r="H15" s="16">
        <v>100</v>
      </c>
      <c r="I15" s="19">
        <v>100</v>
      </c>
      <c r="J15" s="16">
        <v>100</v>
      </c>
      <c r="K15" s="19">
        <v>100</v>
      </c>
      <c r="L15" s="16">
        <v>100</v>
      </c>
    </row>
    <row r="16" spans="1:12" x14ac:dyDescent="0.25">
      <c r="A16" s="20" t="s">
        <v>17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 ht="38.25" x14ac:dyDescent="0.25">
      <c r="A17" s="16" t="s">
        <v>18</v>
      </c>
      <c r="B17" s="16" t="s">
        <v>19</v>
      </c>
      <c r="C17" s="16">
        <v>80</v>
      </c>
      <c r="D17" s="17" t="s">
        <v>16</v>
      </c>
      <c r="E17" s="17" t="s">
        <v>16</v>
      </c>
      <c r="F17" s="17" t="s">
        <v>16</v>
      </c>
      <c r="G17" s="17" t="s">
        <v>16</v>
      </c>
      <c r="H17" s="17" t="s">
        <v>16</v>
      </c>
      <c r="I17" s="17" t="s">
        <v>16</v>
      </c>
      <c r="J17" s="17" t="s">
        <v>16</v>
      </c>
      <c r="K17" s="17" t="s">
        <v>16</v>
      </c>
      <c r="L17" s="17" t="s">
        <v>16</v>
      </c>
    </row>
    <row r="18" spans="1:12" x14ac:dyDescent="0.25">
      <c r="A18" s="20" t="s">
        <v>20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 ht="102" x14ac:dyDescent="0.25">
      <c r="A19" s="16" t="s">
        <v>21</v>
      </c>
      <c r="B19" s="16" t="s">
        <v>22</v>
      </c>
      <c r="C19" s="17" t="s">
        <v>16</v>
      </c>
      <c r="D19" s="17" t="s">
        <v>16</v>
      </c>
      <c r="E19" s="17" t="s">
        <v>16</v>
      </c>
      <c r="F19" s="17" t="s">
        <v>16</v>
      </c>
      <c r="G19" s="18">
        <v>100</v>
      </c>
      <c r="H19" s="17" t="s">
        <v>16</v>
      </c>
      <c r="I19" s="19">
        <v>100</v>
      </c>
      <c r="J19" s="16">
        <v>100</v>
      </c>
      <c r="K19" s="17" t="s">
        <v>16</v>
      </c>
      <c r="L19" s="16">
        <v>100</v>
      </c>
    </row>
    <row r="20" spans="1:12" ht="102" x14ac:dyDescent="0.25">
      <c r="A20" s="16" t="s">
        <v>23</v>
      </c>
      <c r="B20" s="16" t="s">
        <v>24</v>
      </c>
      <c r="C20" s="16">
        <v>100</v>
      </c>
      <c r="D20" s="16">
        <v>100</v>
      </c>
      <c r="E20" s="17" t="s">
        <v>16</v>
      </c>
      <c r="F20" s="16">
        <v>100</v>
      </c>
      <c r="G20" s="17" t="s">
        <v>16</v>
      </c>
      <c r="H20" s="17" t="s">
        <v>16</v>
      </c>
      <c r="I20" s="17" t="s">
        <v>16</v>
      </c>
      <c r="J20" s="16">
        <v>100</v>
      </c>
      <c r="K20" s="17" t="s">
        <v>16</v>
      </c>
      <c r="L20" s="17" t="s">
        <v>16</v>
      </c>
    </row>
    <row r="21" spans="1:12" x14ac:dyDescent="0.25">
      <c r="A21" s="20" t="s">
        <v>25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 ht="76.5" x14ac:dyDescent="0.25">
      <c r="A22" s="16" t="s">
        <v>26</v>
      </c>
      <c r="B22" s="16" t="s">
        <v>27</v>
      </c>
      <c r="C22" s="17" t="s">
        <v>16</v>
      </c>
      <c r="D22" s="17" t="s">
        <v>16</v>
      </c>
      <c r="E22" s="17" t="s">
        <v>16</v>
      </c>
      <c r="F22" s="17" t="s">
        <v>16</v>
      </c>
      <c r="G22" s="17" t="s">
        <v>16</v>
      </c>
      <c r="H22" s="17" t="s">
        <v>16</v>
      </c>
      <c r="I22" s="17" t="s">
        <v>16</v>
      </c>
      <c r="J22" s="17" t="s">
        <v>16</v>
      </c>
      <c r="K22" s="17" t="s">
        <v>16</v>
      </c>
      <c r="L22" s="17" t="s">
        <v>16</v>
      </c>
    </row>
    <row r="23" spans="1:12" ht="38.25" x14ac:dyDescent="0.25">
      <c r="A23" s="16" t="s">
        <v>28</v>
      </c>
      <c r="B23" s="16" t="s">
        <v>29</v>
      </c>
      <c r="C23" s="17" t="s">
        <v>16</v>
      </c>
      <c r="D23" s="17" t="s">
        <v>16</v>
      </c>
      <c r="E23" s="17" t="s">
        <v>16</v>
      </c>
      <c r="F23" s="17" t="s">
        <v>16</v>
      </c>
      <c r="G23" s="17" t="s">
        <v>16</v>
      </c>
      <c r="H23" s="17" t="s">
        <v>16</v>
      </c>
      <c r="I23" s="17" t="s">
        <v>16</v>
      </c>
      <c r="J23" s="17" t="s">
        <v>16</v>
      </c>
      <c r="K23" s="17" t="s">
        <v>16</v>
      </c>
      <c r="L23" s="17" t="s">
        <v>16</v>
      </c>
    </row>
    <row r="24" spans="1:12" ht="51" x14ac:dyDescent="0.25">
      <c r="A24" s="16" t="s">
        <v>30</v>
      </c>
      <c r="B24" s="16" t="s">
        <v>31</v>
      </c>
      <c r="C24" s="17" t="s">
        <v>16</v>
      </c>
      <c r="D24" s="17" t="s">
        <v>16</v>
      </c>
      <c r="E24" s="17" t="s">
        <v>16</v>
      </c>
      <c r="F24" s="17" t="s">
        <v>16</v>
      </c>
      <c r="G24" s="17" t="s">
        <v>16</v>
      </c>
      <c r="H24" s="17" t="s">
        <v>16</v>
      </c>
      <c r="I24" s="17" t="s">
        <v>16</v>
      </c>
      <c r="J24" s="17" t="s">
        <v>16</v>
      </c>
      <c r="K24" s="17" t="s">
        <v>16</v>
      </c>
      <c r="L24" s="17" t="s">
        <v>16</v>
      </c>
    </row>
    <row r="25" spans="1:12" ht="38.25" x14ac:dyDescent="0.25">
      <c r="A25" s="16" t="s">
        <v>32</v>
      </c>
      <c r="B25" s="16" t="s">
        <v>33</v>
      </c>
      <c r="C25" s="16">
        <v>40</v>
      </c>
      <c r="D25" s="16">
        <v>40</v>
      </c>
      <c r="E25" s="17" t="s">
        <v>16</v>
      </c>
      <c r="F25" s="16">
        <v>40</v>
      </c>
      <c r="G25" s="18">
        <v>40</v>
      </c>
      <c r="H25" s="17" t="s">
        <v>16</v>
      </c>
      <c r="I25" s="19">
        <v>40</v>
      </c>
      <c r="J25" s="17" t="s">
        <v>16</v>
      </c>
      <c r="K25" s="17" t="s">
        <v>16</v>
      </c>
      <c r="L25" s="16">
        <v>40</v>
      </c>
    </row>
    <row r="26" spans="1:12" x14ac:dyDescent="0.25">
      <c r="A26" s="20" t="s">
        <v>34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1:12" ht="255" x14ac:dyDescent="0.25">
      <c r="A27" s="16" t="s">
        <v>35</v>
      </c>
      <c r="B27" s="16" t="s">
        <v>36</v>
      </c>
      <c r="C27" s="17" t="s">
        <v>16</v>
      </c>
      <c r="D27" s="17" t="s">
        <v>16</v>
      </c>
      <c r="E27" s="17" t="s">
        <v>16</v>
      </c>
      <c r="F27" s="17" t="s">
        <v>16</v>
      </c>
      <c r="G27" s="17" t="s">
        <v>16</v>
      </c>
      <c r="H27" s="17" t="s">
        <v>16</v>
      </c>
      <c r="I27" s="17" t="s">
        <v>16</v>
      </c>
      <c r="J27" s="17" t="s">
        <v>16</v>
      </c>
      <c r="K27" s="19">
        <v>100</v>
      </c>
      <c r="L27" s="17" t="s">
        <v>16</v>
      </c>
    </row>
    <row r="28" spans="1:12" ht="89.25" x14ac:dyDescent="0.25">
      <c r="A28" s="16" t="s">
        <v>37</v>
      </c>
      <c r="B28" s="16" t="s">
        <v>38</v>
      </c>
      <c r="C28" s="17" t="s">
        <v>16</v>
      </c>
      <c r="D28" s="17" t="s">
        <v>16</v>
      </c>
      <c r="E28" s="17" t="s">
        <v>16</v>
      </c>
      <c r="F28" s="17" t="s">
        <v>16</v>
      </c>
      <c r="G28" s="17" t="s">
        <v>16</v>
      </c>
      <c r="H28" s="17" t="s">
        <v>16</v>
      </c>
      <c r="I28" s="17" t="s">
        <v>16</v>
      </c>
      <c r="J28" s="17" t="s">
        <v>16</v>
      </c>
      <c r="K28" s="19">
        <v>100</v>
      </c>
      <c r="L28" s="17" t="s">
        <v>16</v>
      </c>
    </row>
    <row r="29" spans="1:12" ht="76.5" x14ac:dyDescent="0.25">
      <c r="A29" s="16" t="s">
        <v>39</v>
      </c>
      <c r="B29" s="16" t="s">
        <v>40</v>
      </c>
      <c r="C29" s="17" t="s">
        <v>16</v>
      </c>
      <c r="D29" s="17" t="s">
        <v>16</v>
      </c>
      <c r="E29" s="17" t="s">
        <v>16</v>
      </c>
      <c r="F29" s="17" t="s">
        <v>16</v>
      </c>
      <c r="G29" s="17" t="s">
        <v>16</v>
      </c>
      <c r="H29" s="17" t="s">
        <v>16</v>
      </c>
      <c r="I29" s="17" t="s">
        <v>16</v>
      </c>
      <c r="J29" s="17" t="s">
        <v>16</v>
      </c>
      <c r="K29" s="19">
        <v>100</v>
      </c>
      <c r="L29" s="17" t="s">
        <v>16</v>
      </c>
    </row>
    <row r="30" spans="1:12" x14ac:dyDescent="0.25">
      <c r="A30" s="20" t="s">
        <v>41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2" ht="38.25" x14ac:dyDescent="0.25">
      <c r="A31" s="16" t="s">
        <v>42</v>
      </c>
      <c r="B31" s="16" t="s">
        <v>43</v>
      </c>
      <c r="C31" s="17" t="s">
        <v>16</v>
      </c>
      <c r="D31" s="17" t="s">
        <v>16</v>
      </c>
      <c r="E31" s="17" t="s">
        <v>16</v>
      </c>
      <c r="F31" s="17" t="s">
        <v>16</v>
      </c>
      <c r="G31" s="17" t="s">
        <v>16</v>
      </c>
      <c r="H31" s="17" t="s">
        <v>16</v>
      </c>
      <c r="I31" s="17" t="s">
        <v>16</v>
      </c>
      <c r="J31" s="17" t="s">
        <v>16</v>
      </c>
      <c r="K31" s="17" t="s">
        <v>16</v>
      </c>
      <c r="L31" s="17" t="s">
        <v>16</v>
      </c>
    </row>
    <row r="32" spans="1:12" ht="63.75" x14ac:dyDescent="0.25">
      <c r="A32" s="16" t="s">
        <v>44</v>
      </c>
      <c r="B32" s="16" t="s">
        <v>45</v>
      </c>
      <c r="C32" s="17" t="s">
        <v>16</v>
      </c>
      <c r="D32" s="17" t="s">
        <v>16</v>
      </c>
      <c r="E32" s="17" t="s">
        <v>16</v>
      </c>
      <c r="F32" s="17" t="s">
        <v>16</v>
      </c>
      <c r="G32" s="17" t="s">
        <v>16</v>
      </c>
      <c r="H32" s="17" t="s">
        <v>16</v>
      </c>
      <c r="I32" s="17" t="s">
        <v>16</v>
      </c>
      <c r="J32" s="17" t="s">
        <v>16</v>
      </c>
      <c r="K32" s="17" t="s">
        <v>16</v>
      </c>
      <c r="L32" s="17" t="s">
        <v>16</v>
      </c>
    </row>
    <row r="33" spans="1:12" x14ac:dyDescent="0.25">
      <c r="A33" s="20" t="s">
        <v>46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4" spans="1:12" ht="38.25" x14ac:dyDescent="0.25">
      <c r="A34" s="16" t="s">
        <v>47</v>
      </c>
      <c r="B34" s="16" t="s">
        <v>48</v>
      </c>
      <c r="C34" s="17" t="s">
        <v>16</v>
      </c>
      <c r="D34" s="17" t="s">
        <v>16</v>
      </c>
      <c r="E34" s="17" t="s">
        <v>16</v>
      </c>
      <c r="F34" s="17" t="s">
        <v>16</v>
      </c>
      <c r="G34" s="17" t="s">
        <v>16</v>
      </c>
      <c r="H34" s="17" t="s">
        <v>16</v>
      </c>
      <c r="I34" s="17" t="s">
        <v>16</v>
      </c>
      <c r="J34" s="17" t="s">
        <v>16</v>
      </c>
      <c r="K34" s="17" t="s">
        <v>16</v>
      </c>
      <c r="L34" s="17" t="s">
        <v>16</v>
      </c>
    </row>
    <row r="35" spans="1:12" ht="140.25" x14ac:dyDescent="0.25">
      <c r="A35" s="16" t="s">
        <v>49</v>
      </c>
      <c r="B35" s="16" t="s">
        <v>50</v>
      </c>
      <c r="C35" s="17" t="s">
        <v>16</v>
      </c>
      <c r="D35" s="17" t="s">
        <v>16</v>
      </c>
      <c r="E35" s="17" t="s">
        <v>16</v>
      </c>
      <c r="F35" s="17" t="s">
        <v>16</v>
      </c>
      <c r="G35" s="17" t="s">
        <v>16</v>
      </c>
      <c r="H35" s="17" t="s">
        <v>16</v>
      </c>
      <c r="I35" s="19">
        <v>40</v>
      </c>
      <c r="J35" s="16">
        <v>100</v>
      </c>
      <c r="K35" s="17" t="s">
        <v>16</v>
      </c>
      <c r="L35" s="16">
        <v>100</v>
      </c>
    </row>
    <row r="36" spans="1:12" ht="127.5" x14ac:dyDescent="0.25">
      <c r="A36" s="16" t="s">
        <v>51</v>
      </c>
      <c r="B36" s="16" t="s">
        <v>52</v>
      </c>
      <c r="C36" s="17" t="s">
        <v>16</v>
      </c>
      <c r="D36" s="17" t="s">
        <v>16</v>
      </c>
      <c r="E36" s="17" t="s">
        <v>16</v>
      </c>
      <c r="F36" s="17" t="s">
        <v>16</v>
      </c>
      <c r="G36" s="17" t="s">
        <v>16</v>
      </c>
      <c r="H36" s="17" t="s">
        <v>16</v>
      </c>
      <c r="I36" s="19">
        <v>100</v>
      </c>
      <c r="J36" s="16">
        <v>100</v>
      </c>
      <c r="K36" s="17" t="s">
        <v>16</v>
      </c>
      <c r="L36" s="17" t="s">
        <v>16</v>
      </c>
    </row>
    <row r="37" spans="1:12" ht="89.25" x14ac:dyDescent="0.25">
      <c r="A37" s="16" t="s">
        <v>53</v>
      </c>
      <c r="B37" s="16" t="s">
        <v>54</v>
      </c>
      <c r="C37" s="16">
        <v>100</v>
      </c>
      <c r="D37" s="16">
        <v>100</v>
      </c>
      <c r="E37" s="17" t="s">
        <v>16</v>
      </c>
      <c r="F37" s="16">
        <v>100</v>
      </c>
      <c r="G37" s="18">
        <v>100</v>
      </c>
      <c r="H37" s="16">
        <v>100</v>
      </c>
      <c r="I37" s="19">
        <v>100</v>
      </c>
      <c r="J37" s="16">
        <v>100</v>
      </c>
      <c r="K37" s="17" t="s">
        <v>16</v>
      </c>
      <c r="L37" s="16">
        <v>40</v>
      </c>
    </row>
    <row r="38" spans="1:12" x14ac:dyDescent="0.25">
      <c r="A38" s="20" t="s">
        <v>55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</row>
    <row r="39" spans="1:12" ht="102" x14ac:dyDescent="0.25">
      <c r="A39" s="16" t="s">
        <v>56</v>
      </c>
      <c r="B39" s="16" t="s">
        <v>57</v>
      </c>
      <c r="C39" s="17" t="s">
        <v>16</v>
      </c>
      <c r="D39" s="17" t="s">
        <v>16</v>
      </c>
      <c r="E39" s="17" t="s">
        <v>16</v>
      </c>
      <c r="F39" s="17" t="s">
        <v>16</v>
      </c>
      <c r="G39" s="17" t="s">
        <v>16</v>
      </c>
      <c r="H39" s="17" t="s">
        <v>16</v>
      </c>
      <c r="I39" s="17" t="s">
        <v>16</v>
      </c>
      <c r="J39" s="17" t="s">
        <v>16</v>
      </c>
      <c r="K39" s="17" t="s">
        <v>16</v>
      </c>
      <c r="L39" s="17" t="s">
        <v>16</v>
      </c>
    </row>
    <row r="40" spans="1:12" ht="89.25" x14ac:dyDescent="0.25">
      <c r="A40" s="16" t="s">
        <v>58</v>
      </c>
      <c r="B40" s="16" t="s">
        <v>59</v>
      </c>
      <c r="C40" s="16">
        <v>100</v>
      </c>
      <c r="D40" s="16">
        <v>100</v>
      </c>
      <c r="E40" s="17" t="s">
        <v>16</v>
      </c>
      <c r="F40" s="16">
        <v>100</v>
      </c>
      <c r="G40" s="18">
        <v>100</v>
      </c>
      <c r="H40" s="17" t="s">
        <v>16</v>
      </c>
      <c r="I40" s="19">
        <v>100</v>
      </c>
      <c r="J40" s="17" t="s">
        <v>16</v>
      </c>
      <c r="K40" s="17" t="s">
        <v>16</v>
      </c>
      <c r="L40" s="16">
        <v>100</v>
      </c>
    </row>
    <row r="41" spans="1:12" ht="76.5" x14ac:dyDescent="0.25">
      <c r="A41" s="16" t="s">
        <v>60</v>
      </c>
      <c r="B41" s="16" t="s">
        <v>61</v>
      </c>
      <c r="C41" s="17" t="s">
        <v>16</v>
      </c>
      <c r="D41" s="17" t="s">
        <v>16</v>
      </c>
      <c r="E41" s="17" t="s">
        <v>16</v>
      </c>
      <c r="F41" s="17" t="s">
        <v>16</v>
      </c>
      <c r="G41" s="17" t="s">
        <v>16</v>
      </c>
      <c r="H41" s="17" t="s">
        <v>16</v>
      </c>
      <c r="I41" s="17" t="s">
        <v>16</v>
      </c>
      <c r="J41" s="17" t="s">
        <v>16</v>
      </c>
      <c r="K41" s="17" t="s">
        <v>16</v>
      </c>
      <c r="L41" s="17" t="s">
        <v>16</v>
      </c>
    </row>
    <row r="42" spans="1:12" x14ac:dyDescent="0.25">
      <c r="A42" s="20" t="s">
        <v>62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</row>
    <row r="43" spans="1:12" ht="89.25" x14ac:dyDescent="0.25">
      <c r="A43" s="16" t="s">
        <v>63</v>
      </c>
      <c r="B43" s="16" t="s">
        <v>64</v>
      </c>
      <c r="C43" s="17" t="s">
        <v>16</v>
      </c>
      <c r="D43" s="17" t="s">
        <v>16</v>
      </c>
      <c r="E43" s="17" t="s">
        <v>16</v>
      </c>
      <c r="F43" s="17" t="s">
        <v>16</v>
      </c>
      <c r="G43" s="17" t="s">
        <v>16</v>
      </c>
      <c r="H43" s="17" t="s">
        <v>16</v>
      </c>
      <c r="I43" s="17" t="s">
        <v>16</v>
      </c>
      <c r="J43" s="17" t="s">
        <v>16</v>
      </c>
      <c r="K43" s="17" t="s">
        <v>16</v>
      </c>
      <c r="L43" s="17" t="s">
        <v>16</v>
      </c>
    </row>
    <row r="44" spans="1:12" x14ac:dyDescent="0.25">
      <c r="A44" s="20" t="s">
        <v>65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</row>
    <row r="45" spans="1:12" ht="38.25" x14ac:dyDescent="0.25">
      <c r="A45" s="16" t="s">
        <v>66</v>
      </c>
      <c r="B45" s="16" t="s">
        <v>67</v>
      </c>
      <c r="C45" s="17" t="s">
        <v>16</v>
      </c>
      <c r="D45" s="17" t="s">
        <v>16</v>
      </c>
      <c r="E45" s="17" t="s">
        <v>16</v>
      </c>
      <c r="F45" s="17" t="s">
        <v>16</v>
      </c>
      <c r="G45" s="18">
        <v>100</v>
      </c>
      <c r="H45" s="17" t="s">
        <v>16</v>
      </c>
      <c r="I45" s="19">
        <v>100</v>
      </c>
      <c r="J45" s="17" t="s">
        <v>16</v>
      </c>
      <c r="K45" s="17" t="s">
        <v>16</v>
      </c>
      <c r="L45" s="16">
        <v>100</v>
      </c>
    </row>
    <row r="46" spans="1:12" ht="63.75" x14ac:dyDescent="0.25">
      <c r="A46" s="16" t="s">
        <v>68</v>
      </c>
      <c r="B46" s="16" t="s">
        <v>69</v>
      </c>
      <c r="C46" s="17" t="s">
        <v>16</v>
      </c>
      <c r="D46" s="17" t="s">
        <v>16</v>
      </c>
      <c r="E46" s="17" t="s">
        <v>16</v>
      </c>
      <c r="F46" s="17" t="s">
        <v>16</v>
      </c>
      <c r="G46" s="18">
        <v>100</v>
      </c>
      <c r="H46" s="17" t="s">
        <v>16</v>
      </c>
      <c r="I46" s="19">
        <v>100</v>
      </c>
      <c r="J46" s="17" t="s">
        <v>16</v>
      </c>
      <c r="K46" s="17" t="s">
        <v>16</v>
      </c>
      <c r="L46" s="16">
        <v>100</v>
      </c>
    </row>
  </sheetData>
  <mergeCells count="24">
    <mergeCell ref="A42:L42"/>
    <mergeCell ref="A44:L44"/>
    <mergeCell ref="A18:L18"/>
    <mergeCell ref="A21:L21"/>
    <mergeCell ref="A26:L26"/>
    <mergeCell ref="A30:L30"/>
    <mergeCell ref="A33:L33"/>
    <mergeCell ref="A38:L38"/>
    <mergeCell ref="J6:J10"/>
    <mergeCell ref="K6:K10"/>
    <mergeCell ref="L6:L10"/>
    <mergeCell ref="A11:L11"/>
    <mergeCell ref="A14:L14"/>
    <mergeCell ref="A16:L16"/>
    <mergeCell ref="A1:L1"/>
    <mergeCell ref="A2:L2"/>
    <mergeCell ref="A6:A10"/>
    <mergeCell ref="C6:C10"/>
    <mergeCell ref="D6:D10"/>
    <mergeCell ref="E6:E10"/>
    <mergeCell ref="F6:F10"/>
    <mergeCell ref="G6:G10"/>
    <mergeCell ref="H6:H10"/>
    <mergeCell ref="I6:I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Чивяга</dc:creator>
  <cp:lastModifiedBy>Анастасия Чивяга</cp:lastModifiedBy>
  <dcterms:created xsi:type="dcterms:W3CDTF">2026-07-16T14:13:36Z</dcterms:created>
  <dcterms:modified xsi:type="dcterms:W3CDTF">2026-07-16T14:26:56Z</dcterms:modified>
</cp:coreProperties>
</file>