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НИКИТИНОЙ 01.04.2021\"/>
    </mc:Choice>
  </mc:AlternateContent>
  <bookViews>
    <workbookView xWindow="0" yWindow="0" windowWidth="28800" windowHeight="11730"/>
  </bookViews>
  <sheets>
    <sheet name="2020" sheetId="4" r:id="rId1"/>
  </sheets>
  <calcPr calcId="162913"/>
</workbook>
</file>

<file path=xl/calcChain.xml><?xml version="1.0" encoding="utf-8"?>
<calcChain xmlns="http://schemas.openxmlformats.org/spreadsheetml/2006/main"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<sst xmlns="http://schemas.openxmlformats.org/spreadsheetml/2006/main" count="61" uniqueCount="32">
  <si>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</si>
  <si>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</si>
  <si>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</si>
  <si>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</si>
  <si>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</si>
  <si>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</si>
  <si>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</si>
  <si>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</si>
  <si>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</si>
  <si>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</si>
  <si>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</si>
  <si>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</si>
  <si>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</si>
  <si>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</si>
  <si>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</si>
  <si>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</si>
  <si>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</si>
  <si>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</si>
  <si>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</si>
  <si>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</si>
  <si>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</si>
  <si>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</si>
  <si>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</si>
  <si>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</si>
  <si>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</si>
  <si>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</si>
  <si>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</si>
  <si>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</si>
  <si>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прогноз</t>
  </si>
  <si>
    <t>2019 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</si>
  <si>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2019 год  и плановый период 2020 и 2024 годов за 2020 год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</si>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</sst>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3" workbookViewId="0">
      <selection activeCell="E31" sqref="E31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30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29</v>
      </c>
      <c r="D3" s="13" t="s">
        <v>31</v>
      </c>
      <c r="E3" s="9" t="s">
        <v>31</v>
      </c>
      <c r="F3" s="32" t="s">
        <v>27</v>
      </c>
    </row>
    <row r="4" spans="1:6" x14ac:dyDescent="0.25">
      <c r="A4" s="29"/>
      <c r="B4" s="31"/>
      <c r="C4" s="14" t="s">
        <v>16</v>
      </c>
      <c r="D4" s="14" t="s">
        <v>16</v>
      </c>
      <c r="E4" s="3" t="s">
        <v>28</v>
      </c>
      <c r="F4" s="33"/>
    </row>
    <row r="5" spans="1:6" ht="30" x14ac:dyDescent="0.25">
      <c r="A5" s="6" t="s">
        <v>17</v>
      </c>
      <c r="B5" s="7" t="s">
        <v>13</v>
      </c>
      <c r="C5" s="15">
        <v>52558.2</v>
      </c>
      <c r="D5" s="15">
        <v>60119.4</v>
      </c>
      <c r="E5" s="9">
        <v>55466.8</v>
      </c>
      <c r="F5" s="10">
        <f>D5-E5</f>
        <v>4652.5999999999985</v>
      </c>
    </row>
    <row r="6" spans="1:6" x14ac:dyDescent="0.25">
      <c r="A6" s="6" t="s">
        <v>11</v>
      </c>
      <c r="B6" s="7"/>
      <c r="C6" s="16">
        <v>105.7</v>
      </c>
      <c r="D6" s="16">
        <v>114.4</v>
      </c>
      <c r="E6" s="10">
        <v>106.2</v>
      </c>
      <c r="F6" s="10">
        <f t="shared" ref="F6:F38" si="0">D6-E6</f>
        <v>8.2000000000000028</v>
      </c>
    </row>
    <row r="7" spans="1:6" ht="30" x14ac:dyDescent="0.25">
      <c r="A7" s="8" t="s">
        <v>2</v>
      </c>
      <c r="B7" s="7" t="s">
        <v>13</v>
      </c>
      <c r="C7" s="15">
        <v>13102</v>
      </c>
      <c r="D7" s="15">
        <v>12836.7</v>
      </c>
      <c r="E7" s="10">
        <v>14398.2</v>
      </c>
      <c r="F7" s="10">
        <f t="shared" si="0"/>
        <v>-1561.5</v>
      </c>
    </row>
    <row r="8" spans="1:6" x14ac:dyDescent="0.25">
      <c r="A8" s="6" t="s">
        <v>10</v>
      </c>
      <c r="B8" s="7"/>
      <c r="C8" s="16">
        <v>119</v>
      </c>
      <c r="D8" s="16">
        <v>98</v>
      </c>
      <c r="E8" s="23">
        <v>102.2</v>
      </c>
      <c r="F8" s="10">
        <f t="shared" si="0"/>
        <v>-4.2000000000000028</v>
      </c>
    </row>
    <row r="9" spans="1:6" x14ac:dyDescent="0.25">
      <c r="A9" s="6" t="s">
        <v>5</v>
      </c>
      <c r="B9" s="7" t="s">
        <v>13</v>
      </c>
      <c r="C9" s="17">
        <v>15553.4</v>
      </c>
      <c r="D9" s="17">
        <v>16231.5</v>
      </c>
      <c r="E9" s="24">
        <v>17176.3</v>
      </c>
      <c r="F9" s="10">
        <f t="shared" si="0"/>
        <v>-944.79999999999927</v>
      </c>
    </row>
    <row r="10" spans="1:6" x14ac:dyDescent="0.25">
      <c r="A10" s="6" t="s">
        <v>10</v>
      </c>
      <c r="B10" s="7"/>
      <c r="C10" s="16">
        <v>103.1</v>
      </c>
      <c r="D10" s="16">
        <v>104.4</v>
      </c>
      <c r="E10" s="24">
        <v>101.2</v>
      </c>
      <c r="F10" s="10">
        <f t="shared" si="0"/>
        <v>3.2000000000000028</v>
      </c>
    </row>
    <row r="11" spans="1:6" x14ac:dyDescent="0.25">
      <c r="A11" s="6" t="s">
        <v>18</v>
      </c>
      <c r="B11" s="7" t="s">
        <v>13</v>
      </c>
      <c r="C11" s="17">
        <v>474.3</v>
      </c>
      <c r="D11" s="17">
        <v>431.3</v>
      </c>
      <c r="E11" s="24">
        <v>470.6</v>
      </c>
      <c r="F11" s="10">
        <f t="shared" si="0"/>
        <v>-39.300000000000011</v>
      </c>
    </row>
    <row r="12" spans="1:6" x14ac:dyDescent="0.25">
      <c r="A12" s="6" t="s">
        <v>10</v>
      </c>
      <c r="B12" s="7"/>
      <c r="C12" s="16">
        <v>100.1</v>
      </c>
      <c r="D12" s="16">
        <v>90.9</v>
      </c>
      <c r="E12" s="24">
        <v>100.3</v>
      </c>
      <c r="F12" s="10">
        <f t="shared" si="0"/>
        <v>-9.3999999999999915</v>
      </c>
    </row>
    <row r="13" spans="1:6" ht="30" x14ac:dyDescent="0.25">
      <c r="A13" s="8" t="s">
        <v>15</v>
      </c>
      <c r="B13" s="7" t="s">
        <v>13</v>
      </c>
      <c r="C13" s="17">
        <v>890.7</v>
      </c>
      <c r="D13" s="17">
        <v>1095.3</v>
      </c>
      <c r="E13" s="24">
        <v>3577.5</v>
      </c>
      <c r="F13" s="10">
        <f t="shared" si="0"/>
        <v>-2482.1999999999998</v>
      </c>
    </row>
    <row r="14" spans="1:6" x14ac:dyDescent="0.25">
      <c r="A14" s="6" t="s">
        <v>10</v>
      </c>
      <c r="B14" s="7"/>
      <c r="C14" s="16">
        <v>88.3</v>
      </c>
      <c r="D14" s="16">
        <v>123</v>
      </c>
      <c r="E14" s="24">
        <v>137</v>
      </c>
      <c r="F14" s="10">
        <f t="shared" si="0"/>
        <v>-14</v>
      </c>
    </row>
    <row r="15" spans="1:6" ht="30" x14ac:dyDescent="0.25">
      <c r="A15" s="6" t="s">
        <v>3</v>
      </c>
      <c r="B15" s="7" t="s">
        <v>13</v>
      </c>
      <c r="C15" s="17">
        <v>1744.1</v>
      </c>
      <c r="D15" s="17">
        <v>1467.6</v>
      </c>
      <c r="E15" s="24">
        <v>1585.8</v>
      </c>
      <c r="F15" s="10">
        <f t="shared" si="0"/>
        <v>-118.20000000000005</v>
      </c>
    </row>
    <row r="16" spans="1:6" x14ac:dyDescent="0.25">
      <c r="A16" s="6" t="s">
        <v>11</v>
      </c>
      <c r="B16" s="7"/>
      <c r="C16" s="16">
        <v>99.4</v>
      </c>
      <c r="D16" s="16">
        <v>84.1</v>
      </c>
      <c r="E16" s="24">
        <v>104</v>
      </c>
      <c r="F16" s="10">
        <f t="shared" si="0"/>
        <v>-19.900000000000006</v>
      </c>
    </row>
    <row r="17" spans="1:6" ht="30" x14ac:dyDescent="0.25">
      <c r="A17" s="6" t="s">
        <v>4</v>
      </c>
      <c r="B17" s="7" t="s">
        <v>13</v>
      </c>
      <c r="C17" s="18">
        <v>59.6</v>
      </c>
      <c r="D17" s="18">
        <v>42.7</v>
      </c>
      <c r="E17" s="25">
        <v>36.9</v>
      </c>
      <c r="F17" s="10">
        <f t="shared" si="0"/>
        <v>5.8000000000000043</v>
      </c>
    </row>
    <row r="18" spans="1:6" x14ac:dyDescent="0.25">
      <c r="A18" s="6" t="s">
        <v>10</v>
      </c>
      <c r="B18" s="7"/>
      <c r="C18" s="16">
        <v>83.4</v>
      </c>
      <c r="D18" s="16">
        <v>71.7</v>
      </c>
      <c r="E18" s="25">
        <v>100.3</v>
      </c>
      <c r="F18" s="10">
        <f t="shared" si="0"/>
        <v>-28.599999999999994</v>
      </c>
    </row>
    <row r="19" spans="1:6" x14ac:dyDescent="0.25">
      <c r="A19" s="6" t="s">
        <v>6</v>
      </c>
      <c r="B19" s="7" t="s">
        <v>13</v>
      </c>
      <c r="C19" s="15">
        <v>3082</v>
      </c>
      <c r="D19" s="15">
        <v>6180.4</v>
      </c>
      <c r="E19" s="9">
        <v>8300.5</v>
      </c>
      <c r="F19" s="10">
        <f t="shared" si="0"/>
        <v>-2120.1000000000004</v>
      </c>
    </row>
    <row r="20" spans="1:6" x14ac:dyDescent="0.25">
      <c r="A20" s="6" t="s">
        <v>10</v>
      </c>
      <c r="B20" s="7"/>
      <c r="C20" s="16">
        <v>81.3</v>
      </c>
      <c r="D20" s="16">
        <v>200.5</v>
      </c>
      <c r="E20" s="9">
        <v>129</v>
      </c>
      <c r="F20" s="10">
        <f t="shared" si="0"/>
        <v>71.5</v>
      </c>
    </row>
    <row r="21" spans="1:6" x14ac:dyDescent="0.25">
      <c r="A21" s="6" t="s">
        <v>25</v>
      </c>
      <c r="B21" s="7" t="s">
        <v>13</v>
      </c>
      <c r="C21" s="15">
        <v>3664.6</v>
      </c>
      <c r="D21" s="15">
        <v>6612.3</v>
      </c>
      <c r="E21" s="9">
        <v>6373.3</v>
      </c>
      <c r="F21" s="10">
        <f t="shared" si="0"/>
        <v>239</v>
      </c>
    </row>
    <row r="22" spans="1:6" x14ac:dyDescent="0.25">
      <c r="A22" s="6" t="s">
        <v>11</v>
      </c>
      <c r="B22" s="7"/>
      <c r="C22" s="16">
        <v>69.599999999999994</v>
      </c>
      <c r="D22" s="16">
        <v>180.4</v>
      </c>
      <c r="E22" s="9">
        <v>108.8</v>
      </c>
      <c r="F22" s="10">
        <f t="shared" si="0"/>
        <v>71.600000000000009</v>
      </c>
    </row>
    <row r="23" spans="1:6" x14ac:dyDescent="0.25">
      <c r="A23" s="6" t="s">
        <v>7</v>
      </c>
      <c r="B23" s="7" t="s">
        <v>13</v>
      </c>
      <c r="C23" s="15">
        <v>3866.2</v>
      </c>
      <c r="D23" s="15">
        <v>7754.1</v>
      </c>
      <c r="E23" s="9">
        <v>6570.6</v>
      </c>
      <c r="F23" s="10">
        <f t="shared" si="0"/>
        <v>1183.5</v>
      </c>
    </row>
    <row r="24" spans="1:6" x14ac:dyDescent="0.25">
      <c r="A24" s="6" t="s">
        <v>11</v>
      </c>
      <c r="B24" s="7"/>
      <c r="C24" s="16">
        <v>66.400000000000006</v>
      </c>
      <c r="D24" s="16">
        <v>200.6</v>
      </c>
      <c r="E24" s="9">
        <v>108.1</v>
      </c>
      <c r="F24" s="10">
        <f t="shared" si="0"/>
        <v>92.5</v>
      </c>
    </row>
    <row r="25" spans="1:6" x14ac:dyDescent="0.25">
      <c r="A25" s="6" t="s">
        <v>26</v>
      </c>
      <c r="B25" s="7" t="s">
        <v>13</v>
      </c>
      <c r="C25" s="15">
        <v>201.6</v>
      </c>
      <c r="D25" s="15">
        <v>1141.8</v>
      </c>
      <c r="E25" s="9">
        <v>197.3</v>
      </c>
      <c r="F25" s="10">
        <f t="shared" si="0"/>
        <v>944.5</v>
      </c>
    </row>
    <row r="26" spans="1:6" x14ac:dyDescent="0.25">
      <c r="A26" s="6" t="s">
        <v>11</v>
      </c>
      <c r="B26" s="7"/>
      <c r="C26" s="16">
        <v>36.1</v>
      </c>
      <c r="D26" s="16">
        <v>566.29999999999995</v>
      </c>
      <c r="E26" s="9">
        <v>89.2</v>
      </c>
      <c r="F26" s="10">
        <f t="shared" si="0"/>
        <v>477.09999999999997</v>
      </c>
    </row>
    <row r="27" spans="1:6" x14ac:dyDescent="0.25">
      <c r="A27" s="7" t="s">
        <v>8</v>
      </c>
      <c r="B27" s="7" t="s">
        <v>13</v>
      </c>
      <c r="C27" s="15">
        <v>10269.5</v>
      </c>
      <c r="D27" s="15">
        <v>10741.2</v>
      </c>
      <c r="E27" s="9">
        <v>10565.7</v>
      </c>
      <c r="F27" s="10">
        <f t="shared" si="0"/>
        <v>175.5</v>
      </c>
    </row>
    <row r="28" spans="1:6" x14ac:dyDescent="0.25">
      <c r="A28" s="6" t="s">
        <v>11</v>
      </c>
      <c r="B28" s="7"/>
      <c r="C28" s="16">
        <v>103.9</v>
      </c>
      <c r="D28" s="16">
        <v>104.6</v>
      </c>
      <c r="E28" s="9">
        <v>105.1</v>
      </c>
      <c r="F28" s="10">
        <f t="shared" si="0"/>
        <v>-0.5</v>
      </c>
    </row>
    <row r="29" spans="1:6" x14ac:dyDescent="0.25">
      <c r="A29" s="7" t="s">
        <v>9</v>
      </c>
      <c r="B29" s="7" t="s">
        <v>19</v>
      </c>
      <c r="C29" s="15">
        <v>35331.300000000003</v>
      </c>
      <c r="D29" s="15">
        <v>38014.9</v>
      </c>
      <c r="E29" s="9">
        <v>34881.300000000003</v>
      </c>
      <c r="F29" s="10">
        <f t="shared" si="0"/>
        <v>3133.5999999999985</v>
      </c>
    </row>
    <row r="30" spans="1:6" x14ac:dyDescent="0.25">
      <c r="A30" s="6" t="s">
        <v>11</v>
      </c>
      <c r="B30" s="7"/>
      <c r="C30" s="16">
        <v>105.8</v>
      </c>
      <c r="D30" s="16">
        <v>107.6</v>
      </c>
      <c r="E30" s="9">
        <v>105.1</v>
      </c>
      <c r="F30" s="10">
        <f t="shared" si="0"/>
        <v>2.5</v>
      </c>
    </row>
    <row r="31" spans="1:6" x14ac:dyDescent="0.25">
      <c r="A31" s="6" t="s">
        <v>20</v>
      </c>
      <c r="B31" s="7" t="s">
        <v>21</v>
      </c>
      <c r="C31" s="15">
        <v>4654</v>
      </c>
      <c r="D31" s="15">
        <v>4392</v>
      </c>
      <c r="E31" s="9">
        <v>5889</v>
      </c>
      <c r="F31" s="10">
        <f t="shared" si="0"/>
        <v>-1497</v>
      </c>
    </row>
    <row r="32" spans="1:6" x14ac:dyDescent="0.25">
      <c r="A32" s="6" t="s">
        <v>11</v>
      </c>
      <c r="B32" s="7"/>
      <c r="C32" s="16">
        <v>97</v>
      </c>
      <c r="D32" s="16">
        <v>94.4</v>
      </c>
      <c r="E32" s="9">
        <v>100.5</v>
      </c>
      <c r="F32" s="10">
        <f t="shared" si="0"/>
        <v>-6.0999999999999943</v>
      </c>
    </row>
    <row r="33" spans="1:6" ht="16.5" customHeight="1" x14ac:dyDescent="0.25">
      <c r="A33" s="6" t="s">
        <v>22</v>
      </c>
      <c r="B33" s="7" t="s">
        <v>23</v>
      </c>
      <c r="C33" s="15">
        <v>5847</v>
      </c>
      <c r="D33" s="15">
        <v>5561</v>
      </c>
      <c r="E33" s="9">
        <v>6252</v>
      </c>
      <c r="F33" s="10">
        <f t="shared" si="0"/>
        <v>-691</v>
      </c>
    </row>
    <row r="34" spans="1:6" x14ac:dyDescent="0.25">
      <c r="A34" s="6" t="s">
        <v>11</v>
      </c>
      <c r="B34" s="7"/>
      <c r="C34" s="16">
        <v>101.1</v>
      </c>
      <c r="D34" s="16">
        <v>95.1</v>
      </c>
      <c r="E34" s="9">
        <v>100.4</v>
      </c>
      <c r="F34" s="10">
        <f t="shared" si="0"/>
        <v>-5.3000000000000114</v>
      </c>
    </row>
    <row r="35" spans="1:6" x14ac:dyDescent="0.25">
      <c r="A35" s="6" t="s">
        <v>24</v>
      </c>
      <c r="B35" s="7" t="s">
        <v>14</v>
      </c>
      <c r="C35" s="15">
        <v>50.555</v>
      </c>
      <c r="D35" s="15">
        <v>49.02</v>
      </c>
      <c r="E35" s="9">
        <v>50</v>
      </c>
      <c r="F35" s="10">
        <f t="shared" si="0"/>
        <v>-0.97999999999999687</v>
      </c>
    </row>
    <row r="36" spans="1:6" x14ac:dyDescent="0.25">
      <c r="A36" s="6" t="s">
        <v>11</v>
      </c>
      <c r="B36" s="7"/>
      <c r="C36" s="16">
        <v>101.7</v>
      </c>
      <c r="D36" s="16">
        <v>97</v>
      </c>
      <c r="E36" s="9">
        <v>100</v>
      </c>
      <c r="F36" s="10">
        <f t="shared" si="0"/>
        <v>-3</v>
      </c>
    </row>
    <row r="37" spans="1:6" x14ac:dyDescent="0.25">
      <c r="A37" s="7" t="s">
        <v>12</v>
      </c>
      <c r="B37" s="7" t="s">
        <v>14</v>
      </c>
      <c r="C37" s="19">
        <v>108.821</v>
      </c>
      <c r="D37" s="19">
        <v>108.13</v>
      </c>
      <c r="E37" s="9">
        <v>109.1</v>
      </c>
      <c r="F37" s="10">
        <f t="shared" si="0"/>
        <v>-0.96999999999999886</v>
      </c>
    </row>
    <row r="38" spans="1:6" x14ac:dyDescent="0.25">
      <c r="A38" s="6" t="s">
        <v>11</v>
      </c>
      <c r="B38" s="7"/>
      <c r="C38" s="15">
        <v>99</v>
      </c>
      <c r="D38" s="15">
        <v>99.4</v>
      </c>
      <c r="E38" s="15">
        <v>99.8</v>
      </c>
      <c r="F38" s="10">
        <f t="shared" si="0"/>
        <v>-0.39999999999999147</v>
      </c>
    </row>
    <row r="39" spans="1:6" x14ac:dyDescent="0.25">
      <c r="A39" s="11"/>
      <c r="B39" s="12"/>
      <c r="C39" s="26"/>
      <c r="D39" s="26"/>
      <c r="E39" s="26"/>
      <c r="F39" s="21"/>
    </row>
    <row r="40" spans="1:6" s="4" customFormat="1" ht="18.75" x14ac:dyDescent="0.3">
      <c r="A40" s="34"/>
      <c r="B40" s="34"/>
      <c r="C40" s="34"/>
      <c r="D40" s="34"/>
      <c r="E40" s="34"/>
      <c r="F40" s="34"/>
    </row>
  </sheetData>
  <mergeCells count="5">
    <mergeCell ref="A1:F1"/>
    <mergeCell ref="A3:A4"/>
    <mergeCell ref="B3:B4"/>
    <mergeCell ref="F3:F4"/>
    <mergeCell ref="A40:F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2021-09-29T09:44:22Z</dcterms:modified>
</cp:coreProperties>
</file>