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4240" windowHeight="11475" tabRatio="649"/>
  </bookViews>
  <sheets>
    <sheet name="Холодное водоснабжение" sheetId="2" r:id="rId1"/>
    <sheet name="Водоотведение" sheetId="3" r:id="rId2"/>
    <sheet name="Тепловая энергия" sheetId="6" r:id="rId3"/>
    <sheet name="Горячее водоснабжение " sheetId="7" r:id="rId4"/>
    <sheet name="электроэнергия" sheetId="8" r:id="rId5"/>
    <sheet name="газ" sheetId="11" r:id="rId6"/>
    <sheet name="сжиженный газ" sheetId="9" r:id="rId7"/>
    <sheet name="ТКО" sheetId="10" r:id="rId8"/>
  </sheets>
  <calcPr calcId="145621" iterateDelta="1E-4"/>
</workbook>
</file>

<file path=xl/calcChain.xml><?xml version="1.0" encoding="utf-8"?>
<calcChain xmlns="http://schemas.openxmlformats.org/spreadsheetml/2006/main">
  <c r="E31" i="8" l="1"/>
  <c r="D41" i="8" l="1"/>
  <c r="D40" i="8"/>
  <c r="D39" i="8"/>
  <c r="D37" i="8"/>
  <c r="D36" i="8"/>
  <c r="D32" i="8"/>
  <c r="D31" i="8"/>
  <c r="F30" i="8"/>
  <c r="E30" i="8"/>
  <c r="D30" i="8"/>
  <c r="F28" i="8"/>
  <c r="D28" i="8"/>
  <c r="F27" i="8"/>
  <c r="E27" i="8"/>
  <c r="D27" i="8"/>
  <c r="F25" i="8"/>
  <c r="D25" i="8"/>
  <c r="F23" i="8"/>
  <c r="F32" i="8" s="1"/>
  <c r="F22" i="8"/>
  <c r="F31" i="8" s="1"/>
  <c r="E28" i="8"/>
  <c r="E25" i="8"/>
  <c r="E22" i="8" l="1"/>
  <c r="E23" i="8"/>
  <c r="E32" i="8" s="1"/>
</calcChain>
</file>

<file path=xl/sharedStrings.xml><?xml version="1.0" encoding="utf-8"?>
<sst xmlns="http://schemas.openxmlformats.org/spreadsheetml/2006/main" count="692" uniqueCount="193">
  <si>
    <t>Действующие тарифы на тепловую энергию в 2022 году</t>
  </si>
  <si>
    <t>Тарифное решение</t>
  </si>
  <si>
    <t>Наименование регулируемой организации</t>
  </si>
  <si>
    <t>ИНН</t>
  </si>
  <si>
    <t>Муниципальное образование, где оказывается услуга</t>
  </si>
  <si>
    <t>Вид тарифа</t>
  </si>
  <si>
    <t>Дифференциация</t>
  </si>
  <si>
    <t>УСН</t>
  </si>
  <si>
    <t>Тарифы</t>
  </si>
  <si>
    <t>С 01.01.2022</t>
  </si>
  <si>
    <t>С 01.07.2022</t>
  </si>
  <si>
    <r>
      <rPr>
        <b/>
        <sz val="11"/>
        <rFont val="Calibri"/>
        <family val="2"/>
        <charset val="204"/>
      </rPr>
      <t>прочие
без НДС</t>
    </r>
  </si>
  <si>
    <r>
      <rPr>
        <b/>
        <sz val="11"/>
        <rFont val="Calibri"/>
        <family val="2"/>
        <charset val="204"/>
      </rPr>
      <t>население
с НДС</t>
    </r>
  </si>
  <si>
    <t>Тариф на тепловую энергию</t>
  </si>
  <si>
    <t>Одноставочный тариф на тепловую энергию, руб./Гкал</t>
  </si>
  <si>
    <t>да</t>
  </si>
  <si>
    <t>2312054894</t>
  </si>
  <si>
    <t>нет</t>
  </si>
  <si>
    <t>330/2021-т от 15.12.2021</t>
  </si>
  <si>
    <t>Северо-Кавказская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</si>
  <si>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</si>
  <si>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Тимашевский муниципальный район</t>
  </si>
  <si>
    <t>ООО "МТС"</t>
  </si>
  <si>
    <t>2369006704</t>
  </si>
  <si>
    <t>Медведовское (Реализация услуг населению=Да; Льготный тариф для населения=Да; Выработка ТЭ=Некомбинированная выработка)</t>
  </si>
  <si>
    <t>филиал АО "АТЭК"  "Тимашевские тепловые сети"</t>
  </si>
  <si>
    <t>Тимашевский муниципальный район (Реализация услуг населению=Да)</t>
  </si>
  <si>
    <t>Тимашевское городское (г Тимашевск) (Реализация услуг населению=Да; СКИ=СЦТ теплоснабжения на отопление)</t>
  </si>
  <si>
    <t>Действующие тарифы на питьевую воду в 2022 году</t>
  </si>
  <si>
    <t>299/2021-вк от 10.12.2021</t>
  </si>
  <si>
    <t>Тарифы на питьевую воду</t>
  </si>
  <si>
    <t>Одноставочный тариф на питьевую воду (питьевое водоcнабжение), руб./куб.м</t>
  </si>
  <si>
    <t>ООО "Коммунальник"</t>
  </si>
  <si>
    <t>2353246210</t>
  </si>
  <si>
    <t>Дербентское</t>
  </si>
  <si>
    <t>МАУ "ЖКХ"</t>
  </si>
  <si>
    <t>2369007024</t>
  </si>
  <si>
    <t>Днепровское (Льготный тариф для населения=Да)</t>
  </si>
  <si>
    <t>МУП ЖКХ «Кубанец»</t>
  </si>
  <si>
    <t>2369001270</t>
  </si>
  <si>
    <t>Кубанец</t>
  </si>
  <si>
    <t>МУП ЖКХ "Универсал плюс"</t>
  </si>
  <si>
    <t>2369003044</t>
  </si>
  <si>
    <t>Медведовское</t>
  </si>
  <si>
    <t>МУП ЖКХ "Незаймановский"</t>
  </si>
  <si>
    <t>2369001897</t>
  </si>
  <si>
    <t>Незаймановское</t>
  </si>
  <si>
    <t>ООО "Нимфа"</t>
  </si>
  <si>
    <t>2353023983</t>
  </si>
  <si>
    <t>Новокорсунское</t>
  </si>
  <si>
    <t>ООО "Наш хутор"</t>
  </si>
  <si>
    <t>2353024338</t>
  </si>
  <si>
    <t>Новоленинское</t>
  </si>
  <si>
    <t>МУП ЖКХ "Поселковое"</t>
  </si>
  <si>
    <t>2369002347</t>
  </si>
  <si>
    <t>Поселковое</t>
  </si>
  <si>
    <t>ООО "Водоснабжение"</t>
  </si>
  <si>
    <t>2353023951</t>
  </si>
  <si>
    <t>Роговское</t>
  </si>
  <si>
    <t>109/2021-вк от 17.11.2021</t>
  </si>
  <si>
    <t>ОАО Кондитерский комбинат "Кубань"</t>
  </si>
  <si>
    <t>2353005631</t>
  </si>
  <si>
    <t>Тимашевское городское</t>
  </si>
  <si>
    <t>Тимашевское городское (Комментарий=п. Садовод)</t>
  </si>
  <si>
    <t>Действующие тарифы на водоотведение в 2022 году</t>
  </si>
  <si>
    <t>Тарифы на водоотведение</t>
  </si>
  <si>
    <t>Одноставочный тариф на водоотведение, руб./куб.м</t>
  </si>
  <si>
    <t>Днепровское</t>
  </si>
  <si>
    <t>Действующие тарифы на горячую воду в 2022 году</t>
  </si>
  <si>
    <t>Тарифы на горячую воду (в закрытых системах)</t>
  </si>
  <si>
    <t xml:space="preserve"> Компонент на тепловую энергию, руб./Гкал</t>
  </si>
  <si>
    <t xml:space="preserve"> Компонент на холодную воду, руб./куб.м</t>
  </si>
  <si>
    <t>МАУ "ЖКХ" (2369007024)</t>
  </si>
  <si>
    <t>МУП ЖКХ "Универсал плюс" (2369003044)</t>
  </si>
  <si>
    <t>Медведовское (Льготный тариф для населения=Да; Реализация услуг населению=Да)</t>
  </si>
  <si>
    <t>ООО "Нимфа" (2353023983)</t>
  </si>
  <si>
    <t>МУП ЖКХ "Поселковое" (2369002347)</t>
  </si>
  <si>
    <t>ООО "Коммунальник" (2353246210)</t>
  </si>
  <si>
    <t>ООО "Коммунальник" (2353246210), 1</t>
  </si>
  <si>
    <t>Тимашевское городское (г Тимашевск) (СКИ=СЦТ теплоснабжения на горячее водоснабжение; Реализация услуг населению=Да)</t>
  </si>
  <si>
    <t>Таблица 2</t>
  </si>
  <si>
    <t>Таблица 3</t>
  </si>
  <si>
    <t>Таблица 4</t>
  </si>
  <si>
    <t>Таблица 5</t>
  </si>
  <si>
    <t>Таблица 6</t>
  </si>
  <si>
    <t>№ п/п</t>
  </si>
  <si>
    <t>Показатель (группы потребителей с разбивкой по ставкам и дифференциацией по зонам суток)</t>
  </si>
  <si>
    <t>Единица измерения</t>
  </si>
  <si>
    <t>2 полуг 2021</t>
  </si>
  <si>
    <t>1.</t>
  </si>
  <si>
    <t>Население (тарифы указываются с учетом НДС)</t>
  </si>
  <si>
    <t>1.1.</t>
  </si>
  <si>
    <t>Население, за исключением указанного в пунктах 2 и 3</t>
  </si>
  <si>
    <t>1.1.1.</t>
  </si>
  <si>
    <t>Одноставочный тариф</t>
  </si>
  <si>
    <t>руб./кВт·ч</t>
  </si>
  <si>
    <t>1.1.2.</t>
  </si>
  <si>
    <t>Одноставочный тариф, дифференцированный по двум зонам суток</t>
  </si>
  <si>
    <t>Дневная зона (пиковая и полупиковая)</t>
  </si>
  <si>
    <t>Ночная зона</t>
  </si>
  <si>
    <t>1.1.3.</t>
  </si>
  <si>
    <t>Одноставочный тариф, дифференцированный по трем зонам суток</t>
  </si>
  <si>
    <t>Пиковая зона</t>
  </si>
  <si>
    <t>Полупиковая зона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</si>
  <si>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</si>
  <si>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2.1.</t>
  </si>
  <si>
    <t>2.2.</t>
  </si>
  <si>
    <t>2.3.</t>
  </si>
  <si>
    <t>Население, проживающее в сельских населенных пунктах</t>
  </si>
  <si>
    <t>3.1.</t>
  </si>
  <si>
    <t>3.2.</t>
  </si>
  <si>
    <t>3.3.</t>
  </si>
  <si>
    <t>Потребители, приравненные к населению (тарифы указываются с учетом НДС)</t>
  </si>
  <si>
    <t>4.1.</t>
  </si>
  <si>
    <t>4.2.</t>
  </si>
  <si>
    <t>4.3.</t>
  </si>
  <si>
    <t>Информация</t>
  </si>
  <si>
    <t>Таблица 7б</t>
  </si>
  <si>
    <t xml:space="preserve">    Информация о розничных ценах на сжиженный газ, реализуемый населению,  а также жилищно-эксплуатационным организациям, организациям, управляющим многоквартирными домами, жилищно-строительным кооперативам и товариществам собственников жилья для бытовых нужд населения (кроме газа для арендаторов нежилых помещений в жилых домах и газа для заправки  автотранспортных средств), утвержденных в Краснодарском крае по состоянию на 31.03.2022</t>
  </si>
  <si>
    <t>(руб./кг)</t>
  </si>
  <si>
    <t>№  п/п</t>
  </si>
  <si>
    <t>Наименование  муниципального образования края</t>
  </si>
  <si>
    <t>Наименование поставщиков газа</t>
  </si>
  <si>
    <t>Утвержденные розничные цены на сжиженный газ по состоянию 31.03.2022</t>
  </si>
  <si>
    <t>Нормативный документ</t>
  </si>
  <si>
    <t>в баллонах без доставки до потребителей 
(с учётом НДС)</t>
  </si>
  <si>
    <t>в баллонах с доставкой до потребителя
(с учётом НДС)</t>
  </si>
  <si>
    <t>из групповых газовых резервуарных установок
(с учётом НДС)</t>
  </si>
  <si>
    <t>в резервуарные установки принадлежащие населению (с учётом НДС)</t>
  </si>
  <si>
    <t>Тимашевский район</t>
  </si>
  <si>
    <t>-</t>
  </si>
  <si>
    <t>* розничные цены установлены без учёта налога на добавленную стоимость, так как субъект регулирования не является плательщиком налога на добавленную стоимость 
   в соответствии с Налоговым кодексом Российской Федерации</t>
  </si>
  <si>
    <t>Таблица 8</t>
  </si>
  <si>
    <t>Информация о тарифах в сфере обращения с твердыми коммунальными отходами по состоянию на 2022 год</t>
  </si>
  <si>
    <t>№   п/п</t>
  </si>
  <si>
    <t>Наименование муниципального образования</t>
  </si>
  <si>
    <t>Наименование предприятия</t>
  </si>
  <si>
    <t>Ед. изм.</t>
  </si>
  <si>
    <t>Примечание</t>
  </si>
  <si>
    <t>Реквизиты решений об утверждении тарифов на 2022</t>
  </si>
  <si>
    <t>01.07.2022-31.12.2022</t>
  </si>
  <si>
    <t>Единый тариф на услугу регионального оператора, руб./м³</t>
  </si>
  <si>
    <t>Тимашевская зона (Брюховецкий, Калининский, Тимашевский и Приморско-Ахтарский районы)</t>
  </si>
  <si>
    <t>АО «Мусороуборочная компания»</t>
  </si>
  <si>
    <t xml:space="preserve"> руб./м³</t>
  </si>
  <si>
    <t>НДС не облагается</t>
  </si>
  <si>
    <t>Тариф на захороненине твердых коммунальных отходов, руб./м³</t>
  </si>
  <si>
    <t>ООО «Чистый город»</t>
  </si>
  <si>
    <t>с учетом НДС</t>
  </si>
  <si>
    <t xml:space="preserve">Информация об уровнях розничных цен на природный газ, </t>
  </si>
  <si>
    <t xml:space="preserve">реализуемый населению Краснодарского края </t>
  </si>
  <si>
    <t>Направление использования газа населением</t>
  </si>
  <si>
    <t>ООО «Газпром межрегионгаз Краснодар»:</t>
  </si>
  <si>
    <t>при реализации природного газа населению на территории Краснодарского края, кроме территорий МО г. Краснодар, Усть-Лабинский район и Славянский район</t>
  </si>
  <si>
    <t>при реализации природного газа населению на территории муниципального образования г. Краснодар</t>
  </si>
  <si>
    <t>при реализации природного газа населению на территории муниципального образования Славянский район</t>
  </si>
  <si>
    <t>при реализации природного газа населению на территории муниципального образования Усть-Лабинский район</t>
  </si>
  <si>
    <t>Приготовление пищи и нагрев воды с использованием газовой плиты (в отсутствие других направлений использования газа)</t>
  </si>
  <si>
    <r>
      <t>рублей за 1 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</si>
  <si>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Нагрев воды с использованием газового водонагревателя при отсутствии центрального горячего водоснабжения (в отсутствие других направлений ис-пользования газа)</t>
  </si>
  <si>
    <t>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(в отсутствие других направлений использования газа)</t>
  </si>
  <si>
    <t>Отопление с одновременным использованием газа на другие цели (кроме отопления и (или) выработки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домах)</t>
  </si>
  <si>
    <r>
      <t>рублей за 1000 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</si>
  <si>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</t>
  </si>
  <si>
    <t>С 01.12.2022</t>
  </si>
  <si>
    <t>50, 21</t>
  </si>
  <si>
    <t xml:space="preserve">184/2022-вк от 15.11.2022 </t>
  </si>
  <si>
    <t xml:space="preserve"> 182/2022-вк от 15.11.2022</t>
  </si>
  <si>
    <t>44.31</t>
  </si>
  <si>
    <t>34.17</t>
  </si>
  <si>
    <t>183/2022-вк от 15.11.2022</t>
  </si>
  <si>
    <t>202/2022-вк от 15.11.2022</t>
  </si>
  <si>
    <t>33.81</t>
  </si>
  <si>
    <t>187/2022-вк от 15.11.2022</t>
  </si>
  <si>
    <t>180/2022-вк от 15.11.2022</t>
  </si>
  <si>
    <t>558/2022-т от 16.11.2022</t>
  </si>
  <si>
    <t>201/2022-вк от 15.11.2022</t>
  </si>
  <si>
    <t xml:space="preserve">186/2022-вк от 15.11.2022 </t>
  </si>
  <si>
    <t>Приказ департамента государственного регулирования тарифов от 17.11.2022 № 27/2022-тко</t>
  </si>
  <si>
    <t>01.12.2022-31.12.2022</t>
  </si>
  <si>
    <t>Приказ департамента государственного регулирования тарифов Краснодарского края от 16.11.2022 № 16/2022-тко</t>
  </si>
  <si>
    <t>330/2022-вк от 17.11.2022</t>
  </si>
  <si>
    <t>329/2022-вк от 17.11.2022</t>
  </si>
  <si>
    <t xml:space="preserve"> руб./т</t>
  </si>
  <si>
    <t>с 01.12.22 по 31.12.22</t>
  </si>
  <si>
    <t>с 01.01.23 по 31.12.23</t>
  </si>
  <si>
    <t>ЦЕНЫ (ТАРИФЫ) 
на электроэнергию, реализуемую населению и потребителям, приравненным к категории население, на территории Краснодарского края, Республики Адыгея и федеральной территории "Сириус" на 2022 год                                                                                                                                     (приказ Департамента от 16.11.2022 № 32/2022-э)</t>
  </si>
  <si>
    <t>Розничная цена (с НДС) с 01.12.2022</t>
  </si>
  <si>
    <t>Розничная цена (с НДС) с 01.01.2023</t>
  </si>
  <si>
    <t>приказ департамента государственного регулирования тарифов Краснодарского края</t>
  </si>
  <si>
    <t xml:space="preserve"> от 16.11.2022 № 27/2022 – газ </t>
  </si>
  <si>
    <t>576/2022-т от 17.11.2022</t>
  </si>
  <si>
    <t>С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</si>
</sst>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</font>
    <font>
      <b/>
      <sz val="1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4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AFAD2"/>
      </patternFill>
    </fill>
    <fill>
      <patternFill patternType="solid">
        <fgColor rgb="FF90EE90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0">
    <xf numFmtId="0" fontId="0" fillId="0" borderId="0" xfId="0" applyNumberFormat="1" applyFont="1" applyProtection="1"/>
    <xf numFmtId="0" fontId="2" fillId="0" borderId="1" xfId="1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Border="1" applyAlignment="1" applyProtection="1">
      <alignment horizontal="right" vertical="center" wrapText="1"/>
    </xf>
    <xf numFmtId="0" fontId="0" fillId="2" borderId="1" xfId="0" applyNumberFormat="1" applyFont="1" applyFill="1" applyBorder="1" applyAlignment="1" applyProtection="1">
      <alignment wrapText="1"/>
    </xf>
    <xf numFmtId="0" fontId="4" fillId="0" borderId="0" xfId="2" applyFont="1" applyFill="1" applyAlignment="1">
      <alignment vertical="center"/>
    </xf>
    <xf numFmtId="0" fontId="1" fillId="0" borderId="0" xfId="2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14" fontId="8" fillId="0" borderId="4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vertical="center" wrapText="1"/>
    </xf>
    <xf numFmtId="2" fontId="9" fillId="0" borderId="4" xfId="2" applyNumberFormat="1" applyFont="1" applyFill="1" applyBorder="1" applyAlignment="1">
      <alignment horizontal="center" vertical="center" wrapText="1"/>
    </xf>
    <xf numFmtId="164" fontId="1" fillId="0" borderId="0" xfId="2" applyNumberFormat="1" applyFill="1" applyAlignment="1">
      <alignment vertical="center"/>
    </xf>
    <xf numFmtId="0" fontId="1" fillId="0" borderId="0" xfId="2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18" xfId="0" applyFont="1" applyFill="1" applyBorder="1"/>
    <xf numFmtId="4" fontId="12" fillId="0" borderId="12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/>
    </xf>
    <xf numFmtId="0" fontId="12" fillId="0" borderId="12" xfId="0" applyFont="1" applyFill="1" applyBorder="1" applyAlignment="1">
      <alignment wrapText="1"/>
    </xf>
    <xf numFmtId="4" fontId="12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/>
    <xf numFmtId="4" fontId="11" fillId="0" borderId="0" xfId="0" applyNumberFormat="1" applyFont="1" applyFill="1" applyAlignment="1">
      <alignment horizontal="center" vertical="center" wrapText="1"/>
    </xf>
    <xf numFmtId="1" fontId="13" fillId="0" borderId="26" xfId="0" applyNumberFormat="1" applyFont="1" applyFill="1" applyBorder="1" applyAlignment="1" applyProtection="1">
      <alignment horizontal="center" vertical="center" wrapText="1"/>
    </xf>
    <xf numFmtId="3" fontId="14" fillId="0" borderId="31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left" vertical="center" wrapText="1"/>
    </xf>
    <xf numFmtId="3" fontId="14" fillId="0" borderId="33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4" fontId="0" fillId="4" borderId="1" xfId="0" applyNumberFormat="1" applyFont="1" applyFill="1" applyBorder="1" applyAlignment="1" applyProtection="1">
      <alignment horizontal="right" vertical="center" wrapText="1"/>
    </xf>
    <xf numFmtId="4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4" fontId="21" fillId="0" borderId="4" xfId="2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0" fillId="0" borderId="35" xfId="0" applyNumberFormat="1" applyFont="1" applyBorder="1" applyAlignment="1" applyProtection="1">
      <alignment horizontal="center" vertical="center" wrapText="1"/>
    </xf>
    <xf numFmtId="0" fontId="2" fillId="0" borderId="37" xfId="1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0" fillId="0" borderId="2" xfId="0" applyNumberFormat="1" applyFont="1" applyBorder="1" applyAlignment="1" applyProtection="1">
      <alignment horizontal="right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3" borderId="36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0" fillId="4" borderId="0" xfId="2" applyFont="1" applyFill="1" applyAlignment="1">
      <alignment horizontal="right" vertical="center"/>
    </xf>
    <xf numFmtId="0" fontId="1" fillId="4" borderId="0" xfId="2" applyFill="1" applyAlignment="1">
      <alignment horizontal="right" vertical="center"/>
    </xf>
    <xf numFmtId="0" fontId="6" fillId="0" borderId="3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left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4" fontId="11" fillId="0" borderId="29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30" xfId="0" applyNumberFormat="1" applyFont="1" applyFill="1" applyBorder="1" applyAlignment="1" applyProtection="1">
      <alignment horizontal="center" vertical="center" wrapText="1"/>
    </xf>
    <xf numFmtId="4" fontId="13" fillId="0" borderId="29" xfId="0" applyNumberFormat="1" applyFont="1" applyFill="1" applyBorder="1" applyAlignment="1" applyProtection="1">
      <alignment horizontal="center" vertical="center" wrapText="1"/>
    </xf>
    <xf numFmtId="4" fontId="13" fillId="0" borderId="3" xfId="0" applyNumberFormat="1" applyFont="1" applyFill="1" applyBorder="1" applyAlignment="1" applyProtection="1">
      <alignment horizontal="center" vertical="center" wrapText="1"/>
    </xf>
    <xf numFmtId="4" fontId="13" fillId="0" borderId="3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Fill="1" applyAlignment="1">
      <alignment horizontal="center" vertical="center" wrapText="1"/>
    </xf>
    <xf numFmtId="3" fontId="13" fillId="0" borderId="20" xfId="0" applyNumberFormat="1" applyFont="1" applyFill="1" applyBorder="1" applyAlignment="1">
      <alignment horizontal="center" vertical="center" wrapText="1"/>
    </xf>
    <xf numFmtId="3" fontId="13" fillId="0" borderId="25" xfId="0" applyNumberFormat="1" applyFont="1" applyFill="1" applyBorder="1" applyAlignment="1">
      <alignment horizontal="center" vertical="center" wrapText="1"/>
    </xf>
    <xf numFmtId="4" fontId="13" fillId="0" borderId="21" xfId="0" applyNumberFormat="1" applyFont="1" applyFill="1" applyBorder="1" applyAlignment="1">
      <alignment horizontal="center" vertical="center" wrapText="1"/>
    </xf>
    <xf numFmtId="4" fontId="13" fillId="0" borderId="26" xfId="0" applyNumberFormat="1" applyFont="1" applyFill="1" applyBorder="1" applyAlignment="1">
      <alignment horizontal="center" vertical="center" wrapText="1"/>
    </xf>
    <xf numFmtId="4" fontId="13" fillId="0" borderId="22" xfId="0" applyNumberFormat="1" applyFont="1" applyFill="1" applyBorder="1" applyAlignment="1">
      <alignment horizontal="center" vertical="center" wrapText="1"/>
    </xf>
    <xf numFmtId="4" fontId="13" fillId="0" borderId="27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4" fontId="13" fillId="0" borderId="24" xfId="0" applyNumberFormat="1" applyFont="1" applyFill="1" applyBorder="1" applyAlignment="1" applyProtection="1">
      <alignment horizontal="center" vertical="center" wrapText="1"/>
    </xf>
    <xf numFmtId="4" fontId="13" fillId="0" borderId="28" xfId="0" applyNumberFormat="1" applyFont="1" applyFill="1" applyBorder="1" applyAlignment="1" applyProtection="1">
      <alignment horizontal="center" vertical="center" wrapText="1"/>
    </xf>
  </cellXfs>
  <cellStyles count="3">
    <cellStyle name="linkStyle" xfId="1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egportal-tariff.ru/Portal/DownloadPage.aspx?type=7&amp;guid=d54f6c8e-0600-8265-e053-8d8ca8c0fd5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regportal-tariff.ru/Portal/DownloadPage.aspx?type=7&amp;guid=d54f6c8e-0600-8265-e053-8d8ca8c0fd5d" TargetMode="External"/><Relationship Id="rId1" Type="http://schemas.openxmlformats.org/officeDocument/2006/relationships/hyperlink" Target="https://regportal-tariff.ru/Portal/DownloadPage.aspx?type=7&amp;guid=d54f6c8e-0600-8265-e053-8d8ca8c0fd5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M10" sqref="M10"/>
    </sheetView>
  </sheetViews>
  <sheetFormatPr defaultRowHeight="15" x14ac:dyDescent="0.25"/>
  <cols>
    <col min="1" max="1" width="26.85546875" customWidth="1"/>
    <col min="2" max="2" width="38.85546875" customWidth="1"/>
    <col min="3" max="3" width="14.5703125" hidden="1" customWidth="1"/>
    <col min="4" max="4" width="25.42578125" customWidth="1"/>
    <col min="5" max="5" width="23.5703125" customWidth="1"/>
    <col min="6" max="6" width="50" hidden="1" customWidth="1"/>
    <col min="7" max="8" width="9.140625" customWidth="1"/>
    <col min="9" max="9" width="11.140625" customWidth="1"/>
    <col min="10" max="10" width="9.140625" hidden="1" customWidth="1"/>
    <col min="11" max="11" width="11.140625" hidden="1" customWidth="1"/>
  </cols>
  <sheetData>
    <row r="1" spans="1:11" x14ac:dyDescent="0.25">
      <c r="J1" s="65" t="s">
        <v>80</v>
      </c>
      <c r="K1" s="65"/>
    </row>
    <row r="2" spans="1:11" x14ac:dyDescent="0.25">
      <c r="A2" s="66" t="s">
        <v>28</v>
      </c>
      <c r="B2" s="66" t="s">
        <v>28</v>
      </c>
      <c r="C2" s="66" t="s">
        <v>28</v>
      </c>
      <c r="D2" s="66" t="s">
        <v>28</v>
      </c>
      <c r="E2" s="66" t="s">
        <v>28</v>
      </c>
      <c r="F2" s="66" t="s">
        <v>28</v>
      </c>
      <c r="G2" s="66" t="s">
        <v>28</v>
      </c>
      <c r="H2" s="66" t="s">
        <v>28</v>
      </c>
      <c r="I2" s="66" t="s">
        <v>28</v>
      </c>
      <c r="J2" s="66" t="s">
        <v>28</v>
      </c>
      <c r="K2" s="66" t="s">
        <v>28</v>
      </c>
    </row>
    <row r="3" spans="1:11" x14ac:dyDescent="0.25">
      <c r="A3" s="69" t="s">
        <v>1</v>
      </c>
      <c r="B3" s="69" t="s">
        <v>2</v>
      </c>
      <c r="C3" s="69" t="s">
        <v>3</v>
      </c>
      <c r="D3" s="69" t="s">
        <v>4</v>
      </c>
      <c r="E3" s="69" t="s">
        <v>5</v>
      </c>
      <c r="F3" s="69" t="s">
        <v>6</v>
      </c>
      <c r="G3" s="69" t="s">
        <v>7</v>
      </c>
      <c r="H3" s="69" t="s">
        <v>8</v>
      </c>
      <c r="I3" s="69" t="s">
        <v>8</v>
      </c>
      <c r="J3" s="69" t="s">
        <v>8</v>
      </c>
      <c r="K3" s="69" t="s">
        <v>8</v>
      </c>
    </row>
    <row r="4" spans="1:11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69" t="s">
        <v>6</v>
      </c>
      <c r="G4" s="69" t="s">
        <v>7</v>
      </c>
      <c r="H4" s="69" t="s">
        <v>164</v>
      </c>
      <c r="I4" s="69" t="s">
        <v>9</v>
      </c>
      <c r="J4" s="69" t="s">
        <v>10</v>
      </c>
      <c r="K4" s="69" t="s">
        <v>10</v>
      </c>
    </row>
    <row r="5" spans="1:11" ht="30" x14ac:dyDescent="0.25">
      <c r="A5" s="69" t="s">
        <v>1</v>
      </c>
      <c r="B5" s="69" t="s">
        <v>2</v>
      </c>
      <c r="C5" s="69" t="s">
        <v>3</v>
      </c>
      <c r="D5" s="69" t="s">
        <v>4</v>
      </c>
      <c r="E5" s="69" t="s">
        <v>5</v>
      </c>
      <c r="F5" s="69" t="s">
        <v>6</v>
      </c>
      <c r="G5" s="69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67" t="s">
        <v>21</v>
      </c>
      <c r="B6" s="68" t="s">
        <v>21</v>
      </c>
      <c r="C6" s="68" t="s">
        <v>21</v>
      </c>
      <c r="D6" s="68" t="s">
        <v>21</v>
      </c>
      <c r="E6" s="68" t="s">
        <v>21</v>
      </c>
      <c r="F6" s="68" t="s">
        <v>21</v>
      </c>
      <c r="G6" s="68" t="s">
        <v>21</v>
      </c>
      <c r="H6" s="68" t="s">
        <v>21</v>
      </c>
      <c r="I6" s="68" t="s">
        <v>21</v>
      </c>
      <c r="J6" s="68" t="s">
        <v>21</v>
      </c>
      <c r="K6" s="68" t="s">
        <v>21</v>
      </c>
    </row>
    <row r="7" spans="1:11" ht="30" x14ac:dyDescent="0.25">
      <c r="A7" s="63" t="s">
        <v>181</v>
      </c>
      <c r="B7" s="61" t="s">
        <v>32</v>
      </c>
      <c r="C7" s="2" t="s">
        <v>33</v>
      </c>
      <c r="D7" s="2" t="s">
        <v>34</v>
      </c>
      <c r="E7" s="2" t="s">
        <v>30</v>
      </c>
      <c r="F7" s="2" t="s">
        <v>31</v>
      </c>
      <c r="G7" s="2" t="s">
        <v>17</v>
      </c>
      <c r="H7" s="55">
        <v>31.3</v>
      </c>
      <c r="I7" s="55">
        <v>37.56</v>
      </c>
      <c r="J7" s="4">
        <v>33.24</v>
      </c>
      <c r="K7" s="4">
        <v>39.89</v>
      </c>
    </row>
    <row r="8" spans="1:11" ht="30" x14ac:dyDescent="0.25">
      <c r="A8" s="63" t="s">
        <v>176</v>
      </c>
      <c r="B8" s="61" t="s">
        <v>35</v>
      </c>
      <c r="C8" s="2" t="s">
        <v>36</v>
      </c>
      <c r="D8" s="2" t="s">
        <v>37</v>
      </c>
      <c r="E8" s="2" t="s">
        <v>30</v>
      </c>
      <c r="F8" s="2" t="s">
        <v>31</v>
      </c>
      <c r="G8" s="2" t="s">
        <v>15</v>
      </c>
      <c r="H8" s="55">
        <v>32.229999999999997</v>
      </c>
      <c r="I8" s="55">
        <v>32.229999999999997</v>
      </c>
      <c r="J8" s="4">
        <v>30.23</v>
      </c>
      <c r="K8" s="4">
        <v>30.23</v>
      </c>
    </row>
    <row r="9" spans="1:11" ht="30" x14ac:dyDescent="0.25">
      <c r="A9" s="63" t="s">
        <v>173</v>
      </c>
      <c r="B9" s="61" t="s">
        <v>38</v>
      </c>
      <c r="C9" s="2" t="s">
        <v>39</v>
      </c>
      <c r="D9" s="2" t="s">
        <v>40</v>
      </c>
      <c r="E9" s="2" t="s">
        <v>30</v>
      </c>
      <c r="F9" s="2" t="s">
        <v>31</v>
      </c>
      <c r="G9" s="2" t="s">
        <v>15</v>
      </c>
      <c r="H9" s="55" t="s">
        <v>172</v>
      </c>
      <c r="I9" s="55" t="s">
        <v>172</v>
      </c>
      <c r="J9" s="4">
        <v>32.07</v>
      </c>
      <c r="K9" s="4">
        <v>32.07</v>
      </c>
    </row>
    <row r="10" spans="1:11" ht="30" x14ac:dyDescent="0.25">
      <c r="A10" s="63" t="s">
        <v>174</v>
      </c>
      <c r="B10" s="61" t="s">
        <v>41</v>
      </c>
      <c r="C10" s="2" t="s">
        <v>42</v>
      </c>
      <c r="D10" s="2" t="s">
        <v>43</v>
      </c>
      <c r="E10" s="2" t="s">
        <v>30</v>
      </c>
      <c r="F10" s="2" t="s">
        <v>31</v>
      </c>
      <c r="G10" s="2" t="s">
        <v>15</v>
      </c>
      <c r="H10" s="55">
        <v>30.48</v>
      </c>
      <c r="I10" s="55">
        <v>30.48</v>
      </c>
      <c r="J10" s="4">
        <v>27.99</v>
      </c>
      <c r="K10" s="4">
        <v>27.99</v>
      </c>
    </row>
    <row r="11" spans="1:11" ht="30" x14ac:dyDescent="0.25">
      <c r="A11" s="63" t="s">
        <v>177</v>
      </c>
      <c r="B11" s="61" t="s">
        <v>44</v>
      </c>
      <c r="C11" s="2" t="s">
        <v>45</v>
      </c>
      <c r="D11" s="2" t="s">
        <v>46</v>
      </c>
      <c r="E11" s="2" t="s">
        <v>30</v>
      </c>
      <c r="F11" s="2" t="s">
        <v>31</v>
      </c>
      <c r="G11" s="2" t="s">
        <v>15</v>
      </c>
      <c r="H11" s="55">
        <v>44.96</v>
      </c>
      <c r="I11" s="55">
        <v>44.96</v>
      </c>
      <c r="J11" s="4">
        <v>42.52</v>
      </c>
      <c r="K11" s="4">
        <v>42.52</v>
      </c>
    </row>
    <row r="12" spans="1:11" ht="30" x14ac:dyDescent="0.25">
      <c r="A12" s="63" t="s">
        <v>167</v>
      </c>
      <c r="B12" s="61" t="s">
        <v>47</v>
      </c>
      <c r="C12" s="2" t="s">
        <v>48</v>
      </c>
      <c r="D12" s="2" t="s">
        <v>49</v>
      </c>
      <c r="E12" s="2" t="s">
        <v>30</v>
      </c>
      <c r="F12" s="2" t="s">
        <v>31</v>
      </c>
      <c r="G12" s="2" t="s">
        <v>15</v>
      </c>
      <c r="H12" s="55" t="s">
        <v>168</v>
      </c>
      <c r="I12" s="55" t="s">
        <v>168</v>
      </c>
      <c r="J12" s="4">
        <v>41.45</v>
      </c>
      <c r="K12" s="4">
        <v>41.45</v>
      </c>
    </row>
    <row r="13" spans="1:11" ht="30" x14ac:dyDescent="0.25">
      <c r="A13" s="63" t="s">
        <v>170</v>
      </c>
      <c r="B13" s="61" t="s">
        <v>50</v>
      </c>
      <c r="C13" s="2" t="s">
        <v>51</v>
      </c>
      <c r="D13" s="2" t="s">
        <v>52</v>
      </c>
      <c r="E13" s="2" t="s">
        <v>30</v>
      </c>
      <c r="F13" s="2" t="s">
        <v>31</v>
      </c>
      <c r="G13" s="2" t="s">
        <v>15</v>
      </c>
      <c r="H13" s="55" t="s">
        <v>169</v>
      </c>
      <c r="I13" s="55" t="s">
        <v>169</v>
      </c>
      <c r="J13" s="4">
        <v>31.39</v>
      </c>
      <c r="K13" s="4">
        <v>31.39</v>
      </c>
    </row>
    <row r="14" spans="1:11" ht="30" x14ac:dyDescent="0.25">
      <c r="A14" s="63" t="s">
        <v>171</v>
      </c>
      <c r="B14" s="61" t="s">
        <v>53</v>
      </c>
      <c r="C14" s="2" t="s">
        <v>54</v>
      </c>
      <c r="D14" s="2" t="s">
        <v>55</v>
      </c>
      <c r="E14" s="2" t="s">
        <v>30</v>
      </c>
      <c r="F14" s="2" t="s">
        <v>31</v>
      </c>
      <c r="G14" s="2" t="s">
        <v>15</v>
      </c>
      <c r="H14" s="55">
        <v>41.74</v>
      </c>
      <c r="I14" s="55">
        <v>41.74</v>
      </c>
      <c r="J14" s="4">
        <v>39.51</v>
      </c>
      <c r="K14" s="4">
        <v>39.51</v>
      </c>
    </row>
    <row r="15" spans="1:11" ht="30" x14ac:dyDescent="0.25">
      <c r="A15" s="63" t="s">
        <v>166</v>
      </c>
      <c r="B15" s="61" t="s">
        <v>56</v>
      </c>
      <c r="C15" s="2" t="s">
        <v>57</v>
      </c>
      <c r="D15" s="2" t="s">
        <v>58</v>
      </c>
      <c r="E15" s="2" t="s">
        <v>30</v>
      </c>
      <c r="F15" s="2" t="s">
        <v>31</v>
      </c>
      <c r="G15" s="2" t="s">
        <v>15</v>
      </c>
      <c r="H15" s="55">
        <v>34.76</v>
      </c>
      <c r="I15" s="55">
        <v>34.76</v>
      </c>
      <c r="J15" s="4">
        <v>32.299999999999997</v>
      </c>
      <c r="K15" s="4">
        <v>32.299999999999997</v>
      </c>
    </row>
    <row r="16" spans="1:11" ht="30" hidden="1" x14ac:dyDescent="0.25">
      <c r="A16" s="63" t="s">
        <v>59</v>
      </c>
      <c r="B16" s="61" t="s">
        <v>60</v>
      </c>
      <c r="C16" s="2" t="s">
        <v>61</v>
      </c>
      <c r="D16" s="2" t="s">
        <v>62</v>
      </c>
      <c r="E16" s="2" t="s">
        <v>30</v>
      </c>
      <c r="F16" s="2" t="s">
        <v>31</v>
      </c>
      <c r="G16" s="2" t="s">
        <v>17</v>
      </c>
      <c r="H16" s="4">
        <v>20.91</v>
      </c>
      <c r="I16" s="4">
        <v>25.09</v>
      </c>
      <c r="J16" s="4">
        <v>21.26</v>
      </c>
      <c r="K16" s="4">
        <v>25.51</v>
      </c>
    </row>
    <row r="17" spans="1:11" ht="30" x14ac:dyDescent="0.25">
      <c r="A17" s="63" t="s">
        <v>181</v>
      </c>
      <c r="B17" s="61" t="s">
        <v>32</v>
      </c>
      <c r="C17" s="2" t="s">
        <v>33</v>
      </c>
      <c r="D17" s="2" t="s">
        <v>62</v>
      </c>
      <c r="E17" s="2" t="s">
        <v>30</v>
      </c>
      <c r="F17" s="2" t="s">
        <v>31</v>
      </c>
      <c r="G17" s="2" t="s">
        <v>17</v>
      </c>
      <c r="H17" s="55">
        <v>31.3</v>
      </c>
      <c r="I17" s="55">
        <v>37.56</v>
      </c>
      <c r="J17" s="4">
        <v>33.24</v>
      </c>
      <c r="K17" s="4">
        <v>39.89</v>
      </c>
    </row>
    <row r="18" spans="1:11" ht="75" hidden="1" x14ac:dyDescent="0.25">
      <c r="A18" s="63" t="s">
        <v>29</v>
      </c>
      <c r="B18" s="61" t="s">
        <v>19</v>
      </c>
      <c r="C18" s="2" t="s">
        <v>20</v>
      </c>
      <c r="D18" s="2" t="s">
        <v>62</v>
      </c>
      <c r="E18" s="2" t="s">
        <v>30</v>
      </c>
      <c r="F18" s="2" t="s">
        <v>31</v>
      </c>
      <c r="G18" s="2" t="s">
        <v>17</v>
      </c>
      <c r="H18" s="4">
        <v>19.05</v>
      </c>
      <c r="I18" s="4">
        <v>22.86</v>
      </c>
      <c r="J18" s="4">
        <v>20.329999999999998</v>
      </c>
      <c r="K18" s="4">
        <v>24.4</v>
      </c>
    </row>
    <row r="19" spans="1:11" ht="45" x14ac:dyDescent="0.25">
      <c r="A19" s="63" t="s">
        <v>182</v>
      </c>
      <c r="B19" s="61" t="s">
        <v>32</v>
      </c>
      <c r="C19" s="2" t="s">
        <v>33</v>
      </c>
      <c r="D19" s="2" t="s">
        <v>63</v>
      </c>
      <c r="E19" s="2" t="s">
        <v>30</v>
      </c>
      <c r="F19" s="2" t="s">
        <v>31</v>
      </c>
      <c r="G19" s="2" t="s">
        <v>17</v>
      </c>
      <c r="H19" s="55">
        <v>30.92</v>
      </c>
      <c r="I19" s="55">
        <v>37.1</v>
      </c>
      <c r="J19" s="4">
        <v>28.51</v>
      </c>
      <c r="K19" s="4">
        <v>34.21</v>
      </c>
    </row>
  </sheetData>
  <mergeCells count="13">
    <mergeCell ref="J1:K1"/>
    <mergeCell ref="A2:K2"/>
    <mergeCell ref="A6:K6"/>
    <mergeCell ref="F3:F5"/>
    <mergeCell ref="G3:G5"/>
    <mergeCell ref="H3:K3"/>
    <mergeCell ref="H4:I4"/>
    <mergeCell ref="J4:K4"/>
    <mergeCell ref="A3:A5"/>
    <mergeCell ref="B3:B5"/>
    <mergeCell ref="C3:C5"/>
    <mergeCell ref="D3:D5"/>
    <mergeCell ref="E3:E5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D19" sqref="D19"/>
    </sheetView>
  </sheetViews>
  <sheetFormatPr defaultRowHeight="15" x14ac:dyDescent="0.25"/>
  <cols>
    <col min="1" max="1" width="26.85546875" customWidth="1"/>
    <col min="2" max="2" width="30.5703125" customWidth="1"/>
    <col min="3" max="3" width="14.5703125" hidden="1" customWidth="1"/>
    <col min="4" max="4" width="31.28515625" customWidth="1"/>
    <col min="5" max="5" width="26" customWidth="1"/>
    <col min="6" max="6" width="50" hidden="1" customWidth="1"/>
    <col min="7" max="8" width="9.140625" customWidth="1"/>
    <col min="9" max="9" width="11.140625" customWidth="1"/>
    <col min="10" max="10" width="9.140625" hidden="1" customWidth="1"/>
    <col min="11" max="11" width="11.140625" hidden="1" customWidth="1"/>
  </cols>
  <sheetData>
    <row r="1" spans="1:11" x14ac:dyDescent="0.25">
      <c r="J1" s="65" t="s">
        <v>81</v>
      </c>
      <c r="K1" s="65"/>
    </row>
    <row r="2" spans="1:11" x14ac:dyDescent="0.25">
      <c r="A2" s="66" t="s">
        <v>64</v>
      </c>
      <c r="B2" s="66" t="s">
        <v>64</v>
      </c>
      <c r="C2" s="66" t="s">
        <v>64</v>
      </c>
      <c r="D2" s="66" t="s">
        <v>64</v>
      </c>
      <c r="E2" s="66" t="s">
        <v>64</v>
      </c>
      <c r="F2" s="66" t="s">
        <v>64</v>
      </c>
      <c r="G2" s="66" t="s">
        <v>64</v>
      </c>
      <c r="H2" s="66" t="s">
        <v>64</v>
      </c>
      <c r="I2" s="66" t="s">
        <v>64</v>
      </c>
      <c r="J2" s="66" t="s">
        <v>64</v>
      </c>
      <c r="K2" s="66" t="s">
        <v>64</v>
      </c>
    </row>
    <row r="3" spans="1:11" x14ac:dyDescent="0.25">
      <c r="A3" s="69" t="s">
        <v>1</v>
      </c>
      <c r="B3" s="69" t="s">
        <v>2</v>
      </c>
      <c r="C3" s="69" t="s">
        <v>3</v>
      </c>
      <c r="D3" s="69" t="s">
        <v>4</v>
      </c>
      <c r="E3" s="69" t="s">
        <v>5</v>
      </c>
      <c r="F3" s="69" t="s">
        <v>6</v>
      </c>
      <c r="G3" s="69" t="s">
        <v>7</v>
      </c>
      <c r="H3" s="69" t="s">
        <v>8</v>
      </c>
      <c r="I3" s="69" t="s">
        <v>8</v>
      </c>
      <c r="J3" s="69" t="s">
        <v>8</v>
      </c>
      <c r="K3" s="69" t="s">
        <v>8</v>
      </c>
    </row>
    <row r="4" spans="1:11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69" t="s">
        <v>6</v>
      </c>
      <c r="G4" s="69" t="s">
        <v>7</v>
      </c>
      <c r="H4" s="69" t="s">
        <v>164</v>
      </c>
      <c r="I4" s="69" t="s">
        <v>9</v>
      </c>
      <c r="J4" s="69" t="s">
        <v>10</v>
      </c>
      <c r="K4" s="69" t="s">
        <v>10</v>
      </c>
    </row>
    <row r="5" spans="1:11" ht="30" x14ac:dyDescent="0.25">
      <c r="A5" s="69" t="s">
        <v>1</v>
      </c>
      <c r="B5" s="69" t="s">
        <v>2</v>
      </c>
      <c r="C5" s="69" t="s">
        <v>3</v>
      </c>
      <c r="D5" s="69" t="s">
        <v>4</v>
      </c>
      <c r="E5" s="69" t="s">
        <v>5</v>
      </c>
      <c r="F5" s="69" t="s">
        <v>6</v>
      </c>
      <c r="G5" s="69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67" t="s">
        <v>21</v>
      </c>
      <c r="B6" s="68" t="s">
        <v>21</v>
      </c>
      <c r="C6" s="68" t="s">
        <v>21</v>
      </c>
      <c r="D6" s="68" t="s">
        <v>21</v>
      </c>
      <c r="E6" s="68" t="s">
        <v>21</v>
      </c>
      <c r="F6" s="68" t="s">
        <v>21</v>
      </c>
      <c r="G6" s="68" t="s">
        <v>21</v>
      </c>
      <c r="H6" s="68" t="s">
        <v>21</v>
      </c>
      <c r="I6" s="68" t="s">
        <v>21</v>
      </c>
      <c r="J6" s="68" t="s">
        <v>21</v>
      </c>
      <c r="K6" s="68" t="s">
        <v>21</v>
      </c>
    </row>
    <row r="7" spans="1:11" ht="30" x14ac:dyDescent="0.25">
      <c r="A7" s="63" t="s">
        <v>176</v>
      </c>
      <c r="B7" s="61" t="s">
        <v>35</v>
      </c>
      <c r="C7" s="2" t="s">
        <v>36</v>
      </c>
      <c r="D7" s="2" t="s">
        <v>67</v>
      </c>
      <c r="E7" s="2" t="s">
        <v>65</v>
      </c>
      <c r="F7" s="2" t="s">
        <v>66</v>
      </c>
      <c r="G7" s="2" t="s">
        <v>15</v>
      </c>
      <c r="H7" s="55">
        <v>25.33</v>
      </c>
      <c r="I7" s="55">
        <v>25.33</v>
      </c>
      <c r="J7" s="4">
        <v>23.35</v>
      </c>
      <c r="K7" s="4">
        <v>23.35</v>
      </c>
    </row>
    <row r="8" spans="1:11" ht="30" x14ac:dyDescent="0.25">
      <c r="A8" s="63" t="s">
        <v>173</v>
      </c>
      <c r="B8" s="61" t="s">
        <v>38</v>
      </c>
      <c r="C8" s="2" t="s">
        <v>39</v>
      </c>
      <c r="D8" s="2" t="s">
        <v>40</v>
      </c>
      <c r="E8" s="2" t="s">
        <v>65</v>
      </c>
      <c r="F8" s="2" t="s">
        <v>66</v>
      </c>
      <c r="G8" s="2" t="s">
        <v>15</v>
      </c>
      <c r="H8" s="55">
        <v>30.23</v>
      </c>
      <c r="I8" s="55">
        <v>30.23</v>
      </c>
      <c r="J8" s="4">
        <v>28.43</v>
      </c>
      <c r="K8" s="4">
        <v>28.43</v>
      </c>
    </row>
    <row r="9" spans="1:11" ht="30" x14ac:dyDescent="0.25">
      <c r="A9" s="63" t="s">
        <v>174</v>
      </c>
      <c r="B9" s="61" t="s">
        <v>41</v>
      </c>
      <c r="C9" s="2" t="s">
        <v>42</v>
      </c>
      <c r="D9" s="2" t="s">
        <v>43</v>
      </c>
      <c r="E9" s="2" t="s">
        <v>65</v>
      </c>
      <c r="F9" s="2" t="s">
        <v>66</v>
      </c>
      <c r="G9" s="2" t="s">
        <v>15</v>
      </c>
      <c r="H9" s="55">
        <v>29.63</v>
      </c>
      <c r="I9" s="55">
        <v>29.63</v>
      </c>
      <c r="J9" s="4">
        <v>27.2</v>
      </c>
      <c r="K9" s="4">
        <v>27.2</v>
      </c>
    </row>
    <row r="10" spans="1:11" ht="30" x14ac:dyDescent="0.25">
      <c r="A10" s="63" t="s">
        <v>177</v>
      </c>
      <c r="B10" s="61" t="s">
        <v>44</v>
      </c>
      <c r="C10" s="2" t="s">
        <v>45</v>
      </c>
      <c r="D10" s="2" t="s">
        <v>46</v>
      </c>
      <c r="E10" s="2" t="s">
        <v>65</v>
      </c>
      <c r="F10" s="2" t="s">
        <v>66</v>
      </c>
      <c r="G10" s="2" t="s">
        <v>15</v>
      </c>
      <c r="H10" s="55" t="s">
        <v>165</v>
      </c>
      <c r="I10" s="55" t="s">
        <v>165</v>
      </c>
      <c r="J10" s="4">
        <v>53.85</v>
      </c>
      <c r="K10" s="4">
        <v>53.85</v>
      </c>
    </row>
    <row r="11" spans="1:11" ht="30" x14ac:dyDescent="0.25">
      <c r="A11" s="63" t="s">
        <v>181</v>
      </c>
      <c r="B11" s="61" t="s">
        <v>32</v>
      </c>
      <c r="C11" s="2" t="s">
        <v>33</v>
      </c>
      <c r="D11" s="2" t="s">
        <v>62</v>
      </c>
      <c r="E11" s="2" t="s">
        <v>65</v>
      </c>
      <c r="F11" s="2" t="s">
        <v>66</v>
      </c>
      <c r="G11" s="2" t="s">
        <v>17</v>
      </c>
      <c r="H11" s="55">
        <v>42.18</v>
      </c>
      <c r="I11" s="55">
        <v>50.62</v>
      </c>
      <c r="J11" s="4">
        <v>38.74</v>
      </c>
      <c r="K11" s="4">
        <v>46.49</v>
      </c>
    </row>
    <row r="12" spans="1:11" ht="30" x14ac:dyDescent="0.25">
      <c r="A12" s="63" t="s">
        <v>182</v>
      </c>
      <c r="B12" s="61" t="s">
        <v>32</v>
      </c>
      <c r="C12" s="2" t="s">
        <v>33</v>
      </c>
      <c r="D12" s="2" t="s">
        <v>63</v>
      </c>
      <c r="E12" s="2" t="s">
        <v>65</v>
      </c>
      <c r="F12" s="2" t="s">
        <v>66</v>
      </c>
      <c r="G12" s="2" t="s">
        <v>17</v>
      </c>
      <c r="H12" s="55">
        <v>36.49</v>
      </c>
      <c r="I12" s="55">
        <v>43.79</v>
      </c>
      <c r="J12" s="4">
        <v>35.630000000000003</v>
      </c>
      <c r="K12" s="4">
        <v>42.76</v>
      </c>
    </row>
  </sheetData>
  <mergeCells count="13">
    <mergeCell ref="J1:K1"/>
    <mergeCell ref="A2:K2"/>
    <mergeCell ref="A6:K6"/>
    <mergeCell ref="F3:F5"/>
    <mergeCell ref="G3:G5"/>
    <mergeCell ref="H3:K3"/>
    <mergeCell ref="H4:I4"/>
    <mergeCell ref="J4:K4"/>
    <mergeCell ref="A3:A5"/>
    <mergeCell ref="B3:B5"/>
    <mergeCell ref="C3:C5"/>
    <mergeCell ref="D3:D5"/>
    <mergeCell ref="E3:E5"/>
  </mergeCells>
  <pageMargins left="0.11811023622047245" right="0.11811023622047245" top="0" bottom="0" header="0.31496062992125984" footer="0.31496062992125984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2" workbookViewId="0">
      <selection activeCell="A9" sqref="A9:XFD9"/>
    </sheetView>
  </sheetViews>
  <sheetFormatPr defaultRowHeight="15" x14ac:dyDescent="0.25"/>
  <cols>
    <col min="1" max="1" width="25.7109375" customWidth="1"/>
    <col min="2" max="2" width="28.7109375" customWidth="1"/>
    <col min="3" max="3" width="14.5703125" hidden="1" customWidth="1"/>
    <col min="4" max="4" width="42.5703125" customWidth="1"/>
    <col min="5" max="5" width="26.5703125" customWidth="1"/>
    <col min="6" max="6" width="50" hidden="1" customWidth="1"/>
    <col min="7" max="7" width="9.140625" customWidth="1"/>
    <col min="8" max="8" width="10.140625" customWidth="1"/>
    <col min="9" max="9" width="11.140625" customWidth="1"/>
    <col min="10" max="10" width="10.140625" hidden="1" customWidth="1"/>
    <col min="11" max="11" width="11.140625" hidden="1" customWidth="1"/>
  </cols>
  <sheetData>
    <row r="1" spans="1:11" x14ac:dyDescent="0.25">
      <c r="J1" s="65" t="s">
        <v>82</v>
      </c>
      <c r="K1" s="65"/>
    </row>
    <row r="2" spans="1:11" x14ac:dyDescent="0.25">
      <c r="A2" s="66" t="s">
        <v>0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</row>
    <row r="3" spans="1:11" x14ac:dyDescent="0.25">
      <c r="A3" s="69" t="s">
        <v>1</v>
      </c>
      <c r="B3" s="69" t="s">
        <v>2</v>
      </c>
      <c r="C3" s="69" t="s">
        <v>3</v>
      </c>
      <c r="D3" s="69" t="s">
        <v>4</v>
      </c>
      <c r="E3" s="69" t="s">
        <v>5</v>
      </c>
      <c r="F3" s="69" t="s">
        <v>6</v>
      </c>
      <c r="G3" s="69" t="s">
        <v>7</v>
      </c>
      <c r="H3" s="69" t="s">
        <v>8</v>
      </c>
      <c r="I3" s="69" t="s">
        <v>8</v>
      </c>
      <c r="J3" s="69" t="s">
        <v>8</v>
      </c>
      <c r="K3" s="69" t="s">
        <v>8</v>
      </c>
    </row>
    <row r="4" spans="1:11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69" t="s">
        <v>6</v>
      </c>
      <c r="G4" s="69" t="s">
        <v>7</v>
      </c>
      <c r="H4" s="69" t="s">
        <v>164</v>
      </c>
      <c r="I4" s="69" t="s">
        <v>9</v>
      </c>
      <c r="J4" s="69" t="s">
        <v>10</v>
      </c>
      <c r="K4" s="69" t="s">
        <v>10</v>
      </c>
    </row>
    <row r="5" spans="1:11" ht="30" x14ac:dyDescent="0.25">
      <c r="A5" s="69" t="s">
        <v>1</v>
      </c>
      <c r="B5" s="69" t="s">
        <v>2</v>
      </c>
      <c r="C5" s="69" t="s">
        <v>3</v>
      </c>
      <c r="D5" s="69" t="s">
        <v>4</v>
      </c>
      <c r="E5" s="69" t="s">
        <v>5</v>
      </c>
      <c r="F5" s="69" t="s">
        <v>6</v>
      </c>
      <c r="G5" s="69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67" t="s">
        <v>21</v>
      </c>
      <c r="B6" s="68" t="s">
        <v>21</v>
      </c>
      <c r="C6" s="68" t="s">
        <v>21</v>
      </c>
      <c r="D6" s="68" t="s">
        <v>21</v>
      </c>
      <c r="E6" s="68" t="s">
        <v>21</v>
      </c>
      <c r="F6" s="68" t="s">
        <v>21</v>
      </c>
      <c r="G6" s="68" t="s">
        <v>21</v>
      </c>
      <c r="H6" s="68" t="s">
        <v>21</v>
      </c>
      <c r="I6" s="68" t="s">
        <v>21</v>
      </c>
      <c r="J6" s="68" t="s">
        <v>21</v>
      </c>
      <c r="K6" s="68" t="s">
        <v>21</v>
      </c>
    </row>
    <row r="7" spans="1:11" ht="60" x14ac:dyDescent="0.25">
      <c r="A7" s="63" t="s">
        <v>175</v>
      </c>
      <c r="B7" s="61" t="s">
        <v>22</v>
      </c>
      <c r="C7" s="2" t="s">
        <v>23</v>
      </c>
      <c r="D7" s="2" t="s">
        <v>24</v>
      </c>
      <c r="E7" s="2" t="s">
        <v>13</v>
      </c>
      <c r="F7" s="2" t="s">
        <v>14</v>
      </c>
      <c r="G7" s="2" t="s">
        <v>15</v>
      </c>
      <c r="H7" s="55">
        <v>2883.96</v>
      </c>
      <c r="I7" s="55">
        <v>1749.79</v>
      </c>
      <c r="J7" s="4">
        <v>2227.09</v>
      </c>
      <c r="K7" s="4">
        <v>1605.31</v>
      </c>
    </row>
    <row r="8" spans="1:11" ht="45" x14ac:dyDescent="0.25">
      <c r="A8" s="63" t="s">
        <v>191</v>
      </c>
      <c r="B8" s="61" t="s">
        <v>25</v>
      </c>
      <c r="C8" s="2" t="s">
        <v>16</v>
      </c>
      <c r="D8" s="2" t="s">
        <v>26</v>
      </c>
      <c r="E8" s="2" t="s">
        <v>13</v>
      </c>
      <c r="F8" s="2" t="s">
        <v>14</v>
      </c>
      <c r="G8" s="2" t="s">
        <v>17</v>
      </c>
      <c r="H8" s="55">
        <v>2919.94</v>
      </c>
      <c r="I8" s="55">
        <v>3503.93</v>
      </c>
      <c r="J8" s="4">
        <v>2678.86</v>
      </c>
      <c r="K8" s="4">
        <v>3214.63</v>
      </c>
    </row>
    <row r="9" spans="1:11" ht="90" hidden="1" x14ac:dyDescent="0.25">
      <c r="A9" s="62" t="s">
        <v>18</v>
      </c>
      <c r="B9" s="2" t="s">
        <v>19</v>
      </c>
      <c r="C9" s="2" t="s">
        <v>20</v>
      </c>
      <c r="D9" s="2" t="s">
        <v>27</v>
      </c>
      <c r="E9" s="2" t="s">
        <v>13</v>
      </c>
      <c r="F9" s="2" t="s">
        <v>14</v>
      </c>
      <c r="G9" s="2" t="s">
        <v>17</v>
      </c>
      <c r="H9" s="4">
        <v>1872.48</v>
      </c>
      <c r="I9" s="4">
        <v>2254.1799999999998</v>
      </c>
      <c r="J9" s="4">
        <v>1957.32</v>
      </c>
      <c r="K9" s="4">
        <v>2348.7800000000002</v>
      </c>
    </row>
  </sheetData>
  <mergeCells count="13">
    <mergeCell ref="J1:K1"/>
    <mergeCell ref="A6:K6"/>
    <mergeCell ref="A2:K2"/>
    <mergeCell ref="A3:A5"/>
    <mergeCell ref="B3:B5"/>
    <mergeCell ref="C3:C5"/>
    <mergeCell ref="D3:D5"/>
    <mergeCell ref="E3:E5"/>
    <mergeCell ref="F3:F5"/>
    <mergeCell ref="G3:G5"/>
    <mergeCell ref="H3:K3"/>
    <mergeCell ref="H4:I4"/>
    <mergeCell ref="J4:K4"/>
  </mergeCells>
  <hyperlinks>
    <hyperlink ref="A9" r:id="rId1"/>
  </hyperlinks>
  <pageMargins left="0.11811023622047245" right="0.11811023622047245" top="0.15748031496062992" bottom="0.15748031496062992" header="0.31496062992125984" footer="0.31496062992125984"/>
  <pageSetup paperSize="9" scale="95" orientation="landscape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4" workbookViewId="0">
      <selection activeCell="H24" sqref="H24:I24"/>
    </sheetView>
  </sheetViews>
  <sheetFormatPr defaultRowHeight="15" x14ac:dyDescent="0.25"/>
  <cols>
    <col min="1" max="1" width="25.7109375" customWidth="1"/>
    <col min="2" max="2" width="35.28515625" customWidth="1"/>
    <col min="3" max="3" width="12.28515625" hidden="1" customWidth="1"/>
    <col min="4" max="4" width="49.28515625" customWidth="1"/>
    <col min="5" max="5" width="45" hidden="1" customWidth="1"/>
    <col min="6" max="6" width="44.85546875" customWidth="1"/>
    <col min="7" max="8" width="9.140625" customWidth="1"/>
    <col min="9" max="9" width="11.140625" customWidth="1"/>
    <col min="10" max="10" width="9.140625" customWidth="1"/>
    <col min="11" max="11" width="11.140625" customWidth="1"/>
  </cols>
  <sheetData>
    <row r="1" spans="1:11" x14ac:dyDescent="0.25">
      <c r="J1" s="65" t="s">
        <v>83</v>
      </c>
      <c r="K1" s="65"/>
    </row>
    <row r="2" spans="1:11" x14ac:dyDescent="0.25">
      <c r="A2" s="66" t="s">
        <v>68</v>
      </c>
      <c r="B2" s="66" t="s">
        <v>68</v>
      </c>
      <c r="C2" s="66" t="s">
        <v>68</v>
      </c>
      <c r="D2" s="66" t="s">
        <v>68</v>
      </c>
      <c r="E2" s="66" t="s">
        <v>68</v>
      </c>
      <c r="F2" s="66" t="s">
        <v>68</v>
      </c>
      <c r="G2" s="66" t="s">
        <v>68</v>
      </c>
      <c r="H2" s="66" t="s">
        <v>68</v>
      </c>
      <c r="I2" s="66" t="s">
        <v>68</v>
      </c>
      <c r="J2" s="66" t="s">
        <v>68</v>
      </c>
      <c r="K2" s="66" t="s">
        <v>68</v>
      </c>
    </row>
    <row r="3" spans="1:11" x14ac:dyDescent="0.25">
      <c r="A3" s="69" t="s">
        <v>1</v>
      </c>
      <c r="B3" s="69" t="s">
        <v>2</v>
      </c>
      <c r="C3" s="69" t="s">
        <v>3</v>
      </c>
      <c r="D3" s="69" t="s">
        <v>4</v>
      </c>
      <c r="E3" s="69" t="s">
        <v>5</v>
      </c>
      <c r="F3" s="69" t="s">
        <v>6</v>
      </c>
      <c r="G3" s="69" t="s">
        <v>7</v>
      </c>
      <c r="H3" s="69" t="s">
        <v>8</v>
      </c>
      <c r="I3" s="69" t="s">
        <v>8</v>
      </c>
      <c r="J3" s="69" t="s">
        <v>8</v>
      </c>
      <c r="K3" s="69" t="s">
        <v>8</v>
      </c>
    </row>
    <row r="4" spans="1:11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69" t="s">
        <v>6</v>
      </c>
      <c r="G4" s="69" t="s">
        <v>7</v>
      </c>
      <c r="H4" s="69" t="s">
        <v>164</v>
      </c>
      <c r="I4" s="69" t="s">
        <v>9</v>
      </c>
      <c r="J4" s="69" t="s">
        <v>192</v>
      </c>
      <c r="K4" s="69" t="s">
        <v>10</v>
      </c>
    </row>
    <row r="5" spans="1:11" ht="30" x14ac:dyDescent="0.25">
      <c r="A5" s="69" t="s">
        <v>1</v>
      </c>
      <c r="B5" s="69" t="s">
        <v>2</v>
      </c>
      <c r="C5" s="69" t="s">
        <v>3</v>
      </c>
      <c r="D5" s="69" t="s">
        <v>4</v>
      </c>
      <c r="E5" s="69" t="s">
        <v>5</v>
      </c>
      <c r="F5" s="69" t="s">
        <v>6</v>
      </c>
      <c r="G5" s="69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67" t="s">
        <v>21</v>
      </c>
      <c r="B6" s="68" t="s">
        <v>21</v>
      </c>
      <c r="C6" s="68" t="s">
        <v>21</v>
      </c>
      <c r="D6" s="68" t="s">
        <v>21</v>
      </c>
      <c r="E6" s="68" t="s">
        <v>21</v>
      </c>
      <c r="F6" s="68" t="s">
        <v>21</v>
      </c>
      <c r="G6" s="68" t="s">
        <v>21</v>
      </c>
      <c r="H6" s="68" t="s">
        <v>21</v>
      </c>
      <c r="I6" s="68" t="s">
        <v>21</v>
      </c>
      <c r="J6" s="68" t="s">
        <v>21</v>
      </c>
      <c r="K6" s="68" t="s">
        <v>21</v>
      </c>
    </row>
    <row r="7" spans="1:11" ht="30" x14ac:dyDescent="0.25">
      <c r="A7" s="64" t="s">
        <v>191</v>
      </c>
      <c r="B7" s="61" t="s">
        <v>25</v>
      </c>
      <c r="C7" s="2" t="s">
        <v>16</v>
      </c>
      <c r="D7" s="2" t="s">
        <v>67</v>
      </c>
      <c r="E7" s="2" t="s">
        <v>69</v>
      </c>
      <c r="F7" s="2" t="s">
        <v>70</v>
      </c>
      <c r="G7" s="2" t="s">
        <v>17</v>
      </c>
      <c r="H7" s="55">
        <v>2919.94</v>
      </c>
      <c r="I7" s="55">
        <v>3503.93</v>
      </c>
      <c r="J7" s="4"/>
      <c r="K7" s="4"/>
    </row>
    <row r="8" spans="1:11" ht="30" x14ac:dyDescent="0.25">
      <c r="A8" s="63" t="s">
        <v>191</v>
      </c>
      <c r="B8" s="61" t="s">
        <v>25</v>
      </c>
      <c r="C8" s="2" t="s">
        <v>16</v>
      </c>
      <c r="D8" s="2" t="s">
        <v>67</v>
      </c>
      <c r="E8" s="2" t="s">
        <v>69</v>
      </c>
      <c r="F8" s="2" t="s">
        <v>71</v>
      </c>
      <c r="G8" s="2" t="s">
        <v>17</v>
      </c>
      <c r="H8" s="5"/>
      <c r="I8" s="5"/>
      <c r="J8" s="5"/>
      <c r="K8" s="5"/>
    </row>
    <row r="9" spans="1:11" ht="30" x14ac:dyDescent="0.25">
      <c r="A9" s="63" t="s">
        <v>191</v>
      </c>
      <c r="B9" s="61" t="s">
        <v>25</v>
      </c>
      <c r="C9" s="2" t="s">
        <v>16</v>
      </c>
      <c r="D9" s="2" t="s">
        <v>67</v>
      </c>
      <c r="E9" s="2" t="s">
        <v>69</v>
      </c>
      <c r="F9" s="2" t="s">
        <v>72</v>
      </c>
      <c r="G9" s="2" t="s">
        <v>17</v>
      </c>
      <c r="H9" s="55">
        <v>32.229999999999997</v>
      </c>
      <c r="I9" s="55">
        <v>32.229999999999997</v>
      </c>
      <c r="J9" s="4"/>
      <c r="K9" s="4"/>
    </row>
    <row r="10" spans="1:11" ht="30" x14ac:dyDescent="0.25">
      <c r="A10" s="63" t="s">
        <v>191</v>
      </c>
      <c r="B10" s="61" t="s">
        <v>25</v>
      </c>
      <c r="C10" s="2" t="s">
        <v>16</v>
      </c>
      <c r="D10" s="2" t="s">
        <v>43</v>
      </c>
      <c r="E10" s="2" t="s">
        <v>69</v>
      </c>
      <c r="F10" s="2" t="s">
        <v>70</v>
      </c>
      <c r="G10" s="2" t="s">
        <v>17</v>
      </c>
      <c r="H10" s="55">
        <v>2919.94</v>
      </c>
      <c r="I10" s="55">
        <v>3503.93</v>
      </c>
      <c r="J10" s="4"/>
      <c r="K10" s="4"/>
    </row>
    <row r="11" spans="1:11" ht="30" x14ac:dyDescent="0.25">
      <c r="A11" s="63" t="s">
        <v>191</v>
      </c>
      <c r="B11" s="61" t="s">
        <v>25</v>
      </c>
      <c r="C11" s="2" t="s">
        <v>16</v>
      </c>
      <c r="D11" s="2" t="s">
        <v>43</v>
      </c>
      <c r="E11" s="2" t="s">
        <v>69</v>
      </c>
      <c r="F11" s="2" t="s">
        <v>71</v>
      </c>
      <c r="G11" s="2" t="s">
        <v>17</v>
      </c>
      <c r="H11" s="5"/>
      <c r="I11" s="5"/>
      <c r="J11" s="5"/>
      <c r="K11" s="5"/>
    </row>
    <row r="12" spans="1:11" ht="30" x14ac:dyDescent="0.25">
      <c r="A12" s="63" t="s">
        <v>191</v>
      </c>
      <c r="B12" s="61" t="s">
        <v>25</v>
      </c>
      <c r="C12" s="2" t="s">
        <v>16</v>
      </c>
      <c r="D12" s="2" t="s">
        <v>43</v>
      </c>
      <c r="E12" s="2" t="s">
        <v>69</v>
      </c>
      <c r="F12" s="2" t="s">
        <v>73</v>
      </c>
      <c r="G12" s="2" t="s">
        <v>17</v>
      </c>
      <c r="H12" s="55">
        <v>30.48</v>
      </c>
      <c r="I12" s="55">
        <v>30.48</v>
      </c>
      <c r="J12" s="4"/>
      <c r="K12" s="4"/>
    </row>
    <row r="13" spans="1:11" ht="30" x14ac:dyDescent="0.25">
      <c r="A13" s="63" t="s">
        <v>175</v>
      </c>
      <c r="B13" s="61" t="s">
        <v>22</v>
      </c>
      <c r="C13" s="2" t="s">
        <v>23</v>
      </c>
      <c r="D13" s="2" t="s">
        <v>74</v>
      </c>
      <c r="E13" s="2" t="s">
        <v>69</v>
      </c>
      <c r="F13" s="2" t="s">
        <v>70</v>
      </c>
      <c r="G13" s="2" t="s">
        <v>15</v>
      </c>
      <c r="H13" s="55">
        <v>2883.96</v>
      </c>
      <c r="I13" s="55">
        <v>1749.79</v>
      </c>
      <c r="J13" s="4"/>
      <c r="K13" s="4"/>
    </row>
    <row r="14" spans="1:11" ht="30" x14ac:dyDescent="0.25">
      <c r="A14" s="63" t="s">
        <v>175</v>
      </c>
      <c r="B14" s="61" t="s">
        <v>22</v>
      </c>
      <c r="C14" s="2" t="s">
        <v>23</v>
      </c>
      <c r="D14" s="2" t="s">
        <v>74</v>
      </c>
      <c r="E14" s="2" t="s">
        <v>69</v>
      </c>
      <c r="F14" s="2" t="s">
        <v>71</v>
      </c>
      <c r="G14" s="2" t="s">
        <v>15</v>
      </c>
      <c r="H14" s="5"/>
      <c r="I14" s="5"/>
      <c r="J14" s="5"/>
      <c r="K14" s="5"/>
    </row>
    <row r="15" spans="1:11" ht="30" hidden="1" x14ac:dyDescent="0.25">
      <c r="A15" s="63" t="s">
        <v>175</v>
      </c>
      <c r="B15" s="61" t="s">
        <v>22</v>
      </c>
      <c r="C15" s="2" t="s">
        <v>23</v>
      </c>
      <c r="D15" s="2" t="s">
        <v>74</v>
      </c>
      <c r="E15" s="2" t="s">
        <v>69</v>
      </c>
      <c r="F15" s="2" t="s">
        <v>73</v>
      </c>
      <c r="G15" s="2" t="s">
        <v>15</v>
      </c>
      <c r="H15" s="4">
        <v>26.87</v>
      </c>
      <c r="I15" s="4">
        <v>9.25</v>
      </c>
      <c r="J15" s="4"/>
      <c r="K15" s="4"/>
    </row>
    <row r="16" spans="1:11" ht="30" x14ac:dyDescent="0.25">
      <c r="A16" s="63" t="s">
        <v>191</v>
      </c>
      <c r="B16" s="61" t="s">
        <v>25</v>
      </c>
      <c r="C16" s="2" t="s">
        <v>16</v>
      </c>
      <c r="D16" s="2" t="s">
        <v>49</v>
      </c>
      <c r="E16" s="2" t="s">
        <v>69</v>
      </c>
      <c r="F16" s="2" t="s">
        <v>70</v>
      </c>
      <c r="G16" s="2" t="s">
        <v>17</v>
      </c>
      <c r="H16" s="55">
        <v>2919.94</v>
      </c>
      <c r="I16" s="55">
        <v>3503.93</v>
      </c>
      <c r="J16" s="4"/>
      <c r="K16" s="4"/>
    </row>
    <row r="17" spans="1:11" ht="30" x14ac:dyDescent="0.25">
      <c r="A17" s="63" t="s">
        <v>191</v>
      </c>
      <c r="B17" s="61" t="s">
        <v>25</v>
      </c>
      <c r="C17" s="2" t="s">
        <v>16</v>
      </c>
      <c r="D17" s="2" t="s">
        <v>49</v>
      </c>
      <c r="E17" s="2" t="s">
        <v>69</v>
      </c>
      <c r="F17" s="2" t="s">
        <v>71</v>
      </c>
      <c r="G17" s="2" t="s">
        <v>17</v>
      </c>
      <c r="H17" s="5"/>
      <c r="I17" s="5"/>
      <c r="J17" s="5"/>
      <c r="K17" s="5"/>
    </row>
    <row r="18" spans="1:11" ht="30" x14ac:dyDescent="0.25">
      <c r="A18" s="63" t="s">
        <v>191</v>
      </c>
      <c r="B18" s="61" t="s">
        <v>25</v>
      </c>
      <c r="C18" s="2" t="s">
        <v>16</v>
      </c>
      <c r="D18" s="2" t="s">
        <v>49</v>
      </c>
      <c r="E18" s="2" t="s">
        <v>69</v>
      </c>
      <c r="F18" s="2" t="s">
        <v>75</v>
      </c>
      <c r="G18" s="2" t="s">
        <v>17</v>
      </c>
      <c r="H18" s="55" t="s">
        <v>168</v>
      </c>
      <c r="I18" s="55" t="s">
        <v>168</v>
      </c>
      <c r="J18" s="4"/>
      <c r="K18" s="4"/>
    </row>
    <row r="19" spans="1:11" ht="30" x14ac:dyDescent="0.25">
      <c r="A19" s="63" t="s">
        <v>191</v>
      </c>
      <c r="B19" s="61" t="s">
        <v>25</v>
      </c>
      <c r="C19" s="2" t="s">
        <v>16</v>
      </c>
      <c r="D19" s="2" t="s">
        <v>55</v>
      </c>
      <c r="E19" s="2" t="s">
        <v>69</v>
      </c>
      <c r="F19" s="2" t="s">
        <v>70</v>
      </c>
      <c r="G19" s="2" t="s">
        <v>17</v>
      </c>
      <c r="H19" s="55">
        <v>2919.94</v>
      </c>
      <c r="I19" s="55">
        <v>3503.93</v>
      </c>
      <c r="J19" s="4"/>
      <c r="K19" s="4"/>
    </row>
    <row r="20" spans="1:11" ht="30" x14ac:dyDescent="0.25">
      <c r="A20" s="63" t="s">
        <v>191</v>
      </c>
      <c r="B20" s="61" t="s">
        <v>25</v>
      </c>
      <c r="C20" s="2" t="s">
        <v>16</v>
      </c>
      <c r="D20" s="2" t="s">
        <v>55</v>
      </c>
      <c r="E20" s="2" t="s">
        <v>69</v>
      </c>
      <c r="F20" s="2" t="s">
        <v>71</v>
      </c>
      <c r="G20" s="2" t="s">
        <v>17</v>
      </c>
      <c r="H20" s="5"/>
      <c r="I20" s="5"/>
      <c r="J20" s="5"/>
      <c r="K20" s="5"/>
    </row>
    <row r="21" spans="1:11" ht="30" x14ac:dyDescent="0.25">
      <c r="A21" s="63" t="s">
        <v>191</v>
      </c>
      <c r="B21" s="61" t="s">
        <v>25</v>
      </c>
      <c r="C21" s="2" t="s">
        <v>16</v>
      </c>
      <c r="D21" s="2" t="s">
        <v>55</v>
      </c>
      <c r="E21" s="2" t="s">
        <v>69</v>
      </c>
      <c r="F21" s="2" t="s">
        <v>76</v>
      </c>
      <c r="G21" s="2" t="s">
        <v>17</v>
      </c>
      <c r="H21" s="55">
        <v>41.74</v>
      </c>
      <c r="I21" s="55">
        <v>41.74</v>
      </c>
      <c r="J21" s="4"/>
      <c r="K21" s="4"/>
    </row>
    <row r="22" spans="1:11" ht="30" x14ac:dyDescent="0.25">
      <c r="A22" s="63" t="s">
        <v>191</v>
      </c>
      <c r="B22" s="61" t="s">
        <v>25</v>
      </c>
      <c r="C22" s="2" t="s">
        <v>16</v>
      </c>
      <c r="D22" s="2" t="s">
        <v>62</v>
      </c>
      <c r="E22" s="2" t="s">
        <v>69</v>
      </c>
      <c r="F22" s="2" t="s">
        <v>70</v>
      </c>
      <c r="G22" s="2" t="s">
        <v>17</v>
      </c>
      <c r="H22" s="55">
        <v>2919.94</v>
      </c>
      <c r="I22" s="55">
        <v>3503.93</v>
      </c>
      <c r="J22" s="4"/>
      <c r="K22" s="4"/>
    </row>
    <row r="23" spans="1:11" ht="30" x14ac:dyDescent="0.25">
      <c r="A23" s="63" t="s">
        <v>191</v>
      </c>
      <c r="B23" s="61" t="s">
        <v>25</v>
      </c>
      <c r="C23" s="2" t="s">
        <v>16</v>
      </c>
      <c r="D23" s="2" t="s">
        <v>62</v>
      </c>
      <c r="E23" s="2" t="s">
        <v>69</v>
      </c>
      <c r="F23" s="2" t="s">
        <v>71</v>
      </c>
      <c r="G23" s="2" t="s">
        <v>17</v>
      </c>
      <c r="H23" s="5"/>
      <c r="I23" s="5"/>
      <c r="J23" s="5"/>
      <c r="K23" s="5"/>
    </row>
    <row r="24" spans="1:11" ht="30" x14ac:dyDescent="0.25">
      <c r="A24" s="63" t="s">
        <v>191</v>
      </c>
      <c r="B24" s="61" t="s">
        <v>25</v>
      </c>
      <c r="C24" s="2" t="s">
        <v>16</v>
      </c>
      <c r="D24" s="2" t="s">
        <v>62</v>
      </c>
      <c r="E24" s="2" t="s">
        <v>69</v>
      </c>
      <c r="F24" s="2" t="s">
        <v>71</v>
      </c>
      <c r="G24" s="2" t="s">
        <v>17</v>
      </c>
      <c r="H24" s="55">
        <v>17.66</v>
      </c>
      <c r="I24" s="55">
        <v>18.28</v>
      </c>
      <c r="J24" s="4"/>
      <c r="K24" s="4"/>
    </row>
    <row r="25" spans="1:11" ht="30" x14ac:dyDescent="0.25">
      <c r="A25" s="63" t="s">
        <v>191</v>
      </c>
      <c r="B25" s="61" t="s">
        <v>25</v>
      </c>
      <c r="C25" s="2" t="s">
        <v>16</v>
      </c>
      <c r="D25" s="2" t="s">
        <v>62</v>
      </c>
      <c r="E25" s="2" t="s">
        <v>69</v>
      </c>
      <c r="F25" s="2" t="s">
        <v>77</v>
      </c>
      <c r="G25" s="2" t="s">
        <v>17</v>
      </c>
      <c r="H25" s="55">
        <v>31.3</v>
      </c>
      <c r="I25" s="55">
        <v>37.56</v>
      </c>
      <c r="J25" s="4"/>
      <c r="K25" s="4"/>
    </row>
    <row r="26" spans="1:11" ht="30" x14ac:dyDescent="0.25">
      <c r="A26" s="63" t="s">
        <v>191</v>
      </c>
      <c r="B26" s="61" t="s">
        <v>25</v>
      </c>
      <c r="C26" s="2" t="s">
        <v>16</v>
      </c>
      <c r="D26" s="2" t="s">
        <v>62</v>
      </c>
      <c r="E26" s="2" t="s">
        <v>69</v>
      </c>
      <c r="F26" s="2" t="s">
        <v>78</v>
      </c>
      <c r="G26" s="2" t="s">
        <v>17</v>
      </c>
      <c r="H26" s="55">
        <v>30.92</v>
      </c>
      <c r="I26" s="55">
        <v>37.1</v>
      </c>
      <c r="J26" s="4"/>
      <c r="K26" s="4"/>
    </row>
    <row r="27" spans="1:11" ht="75" hidden="1" x14ac:dyDescent="0.25">
      <c r="A27" s="62" t="s">
        <v>18</v>
      </c>
      <c r="B27" s="2" t="s">
        <v>19</v>
      </c>
      <c r="C27" s="2" t="s">
        <v>20</v>
      </c>
      <c r="D27" s="2" t="s">
        <v>79</v>
      </c>
      <c r="E27" s="2" t="s">
        <v>69</v>
      </c>
      <c r="F27" s="2" t="s">
        <v>70</v>
      </c>
      <c r="G27" s="2" t="s">
        <v>17</v>
      </c>
      <c r="H27" s="4">
        <v>2047.32</v>
      </c>
      <c r="I27" s="4">
        <v>2456.7800000000002</v>
      </c>
      <c r="J27" s="4"/>
      <c r="K27" s="4"/>
    </row>
    <row r="28" spans="1:11" ht="75" hidden="1" x14ac:dyDescent="0.25">
      <c r="A28" s="1" t="s">
        <v>18</v>
      </c>
      <c r="B28" s="2" t="s">
        <v>19</v>
      </c>
      <c r="C28" s="2" t="s">
        <v>20</v>
      </c>
      <c r="D28" s="2" t="s">
        <v>79</v>
      </c>
      <c r="E28" s="2" t="s">
        <v>69</v>
      </c>
      <c r="F28" s="2" t="s">
        <v>71</v>
      </c>
      <c r="G28" s="2" t="s">
        <v>17</v>
      </c>
      <c r="H28" s="4">
        <v>19.05</v>
      </c>
      <c r="I28" s="4">
        <v>22.86</v>
      </c>
      <c r="J28" s="4"/>
      <c r="K28" s="4"/>
    </row>
  </sheetData>
  <mergeCells count="13">
    <mergeCell ref="J1:K1"/>
    <mergeCell ref="A6:K6"/>
    <mergeCell ref="A2:K2"/>
    <mergeCell ref="A3:A5"/>
    <mergeCell ref="B3:B5"/>
    <mergeCell ref="C3:C5"/>
    <mergeCell ref="D3:D5"/>
    <mergeCell ref="E3:E5"/>
    <mergeCell ref="F3:F5"/>
    <mergeCell ref="G3:G5"/>
    <mergeCell ref="H3:K3"/>
    <mergeCell ref="H4:I4"/>
    <mergeCell ref="J4:K4"/>
  </mergeCells>
  <hyperlinks>
    <hyperlink ref="A27" r:id="rId1"/>
    <hyperlink ref="A28" r:id="rId2"/>
  </hyperlinks>
  <pageMargins left="0.19685039370078741" right="0.11811023622047245" top="0.15748031496062992" bottom="0.15748031496062992" header="0.31496062992125984" footer="0.31496062992125984"/>
  <pageSetup paperSize="9" scale="70" orientation="landscape" horizontalDpi="4294967295" verticalDpi="4294967295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E16" sqref="E16"/>
    </sheetView>
  </sheetViews>
  <sheetFormatPr defaultRowHeight="15.75" x14ac:dyDescent="0.25"/>
  <cols>
    <col min="1" max="1" width="6.140625" style="6" customWidth="1"/>
    <col min="2" max="2" width="38.5703125" style="7" customWidth="1"/>
    <col min="3" max="3" width="9" style="8" customWidth="1"/>
    <col min="4" max="4" width="9.140625" style="9" hidden="1" customWidth="1"/>
    <col min="5" max="6" width="9.140625" style="17" customWidth="1"/>
    <col min="7" max="16384" width="9.140625" style="7"/>
  </cols>
  <sheetData>
    <row r="1" spans="1:9" x14ac:dyDescent="0.25">
      <c r="E1" s="73" t="s">
        <v>84</v>
      </c>
      <c r="F1" s="74"/>
    </row>
    <row r="2" spans="1:9" s="10" customFormat="1" ht="100.5" customHeight="1" x14ac:dyDescent="0.25">
      <c r="A2" s="75" t="s">
        <v>186</v>
      </c>
      <c r="B2" s="75"/>
      <c r="C2" s="75"/>
      <c r="D2" s="75"/>
      <c r="E2" s="75"/>
      <c r="F2" s="75"/>
    </row>
    <row r="3" spans="1:9" ht="47.25" customHeight="1" x14ac:dyDescent="0.25">
      <c r="A3" s="11" t="s">
        <v>85</v>
      </c>
      <c r="B3" s="12" t="s">
        <v>86</v>
      </c>
      <c r="C3" s="11" t="s">
        <v>87</v>
      </c>
      <c r="D3" s="12" t="s">
        <v>88</v>
      </c>
      <c r="E3" s="59" t="s">
        <v>184</v>
      </c>
      <c r="F3" s="59" t="s">
        <v>185</v>
      </c>
    </row>
    <row r="4" spans="1:9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7</v>
      </c>
    </row>
    <row r="5" spans="1:9" ht="15.75" customHeight="1" x14ac:dyDescent="0.25">
      <c r="A5" s="11" t="s">
        <v>89</v>
      </c>
      <c r="B5" s="76" t="s">
        <v>90</v>
      </c>
      <c r="C5" s="77"/>
      <c r="D5" s="77"/>
      <c r="E5" s="77"/>
      <c r="F5" s="78"/>
    </row>
    <row r="6" spans="1:9" ht="15.75" customHeight="1" x14ac:dyDescent="0.25">
      <c r="A6" s="11" t="s">
        <v>91</v>
      </c>
      <c r="B6" s="76" t="s">
        <v>92</v>
      </c>
      <c r="C6" s="77"/>
      <c r="D6" s="77"/>
      <c r="E6" s="77"/>
      <c r="F6" s="78"/>
    </row>
    <row r="7" spans="1:9" x14ac:dyDescent="0.25">
      <c r="A7" s="13" t="s">
        <v>93</v>
      </c>
      <c r="B7" s="14" t="s">
        <v>94</v>
      </c>
      <c r="C7" s="11" t="s">
        <v>95</v>
      </c>
      <c r="D7" s="12">
        <v>5.24</v>
      </c>
      <c r="E7" s="12">
        <v>6</v>
      </c>
      <c r="F7" s="15">
        <v>6</v>
      </c>
    </row>
    <row r="8" spans="1:9" ht="15.75" customHeight="1" x14ac:dyDescent="0.25">
      <c r="A8" s="13" t="s">
        <v>96</v>
      </c>
      <c r="B8" s="70" t="s">
        <v>97</v>
      </c>
      <c r="C8" s="71"/>
      <c r="D8" s="71"/>
      <c r="E8" s="71"/>
      <c r="F8" s="72"/>
    </row>
    <row r="9" spans="1:9" ht="18" customHeight="1" x14ac:dyDescent="0.25">
      <c r="A9" s="11"/>
      <c r="B9" s="14" t="s">
        <v>98</v>
      </c>
      <c r="C9" s="11" t="s">
        <v>95</v>
      </c>
      <c r="D9" s="12">
        <v>5.87</v>
      </c>
      <c r="E9" s="12">
        <v>6.73</v>
      </c>
      <c r="F9" s="12">
        <v>6.73</v>
      </c>
    </row>
    <row r="10" spans="1:9" x14ac:dyDescent="0.25">
      <c r="A10" s="11"/>
      <c r="B10" s="14" t="s">
        <v>99</v>
      </c>
      <c r="C10" s="11" t="s">
        <v>95</v>
      </c>
      <c r="D10" s="12">
        <v>3.15</v>
      </c>
      <c r="E10" s="12">
        <v>3.61</v>
      </c>
      <c r="F10" s="12">
        <v>3.61</v>
      </c>
    </row>
    <row r="11" spans="1:9" ht="15.75" customHeight="1" x14ac:dyDescent="0.25">
      <c r="A11" s="13" t="s">
        <v>100</v>
      </c>
      <c r="B11" s="70" t="s">
        <v>101</v>
      </c>
      <c r="C11" s="71"/>
      <c r="D11" s="71"/>
      <c r="E11" s="71"/>
      <c r="F11" s="72"/>
    </row>
    <row r="12" spans="1:9" x14ac:dyDescent="0.25">
      <c r="A12" s="11"/>
      <c r="B12" s="14" t="s">
        <v>102</v>
      </c>
      <c r="C12" s="11" t="s">
        <v>95</v>
      </c>
      <c r="D12" s="12">
        <v>5.88</v>
      </c>
      <c r="E12" s="12">
        <v>6.74</v>
      </c>
      <c r="F12" s="12">
        <v>6.74</v>
      </c>
    </row>
    <row r="13" spans="1:9" x14ac:dyDescent="0.25">
      <c r="A13" s="11"/>
      <c r="B13" s="14" t="s">
        <v>103</v>
      </c>
      <c r="C13" s="11" t="s">
        <v>95</v>
      </c>
      <c r="D13" s="12">
        <v>5.24</v>
      </c>
      <c r="E13" s="12">
        <v>6</v>
      </c>
      <c r="F13" s="12">
        <v>6</v>
      </c>
    </row>
    <row r="14" spans="1:9" x14ac:dyDescent="0.25">
      <c r="A14" s="11"/>
      <c r="B14" s="14" t="s">
        <v>99</v>
      </c>
      <c r="C14" s="11" t="s">
        <v>95</v>
      </c>
      <c r="D14" s="12">
        <v>3.15</v>
      </c>
      <c r="E14" s="12">
        <v>3.61</v>
      </c>
      <c r="F14" s="12">
        <v>3.61</v>
      </c>
    </row>
    <row r="15" spans="1:9" ht="47.25" customHeight="1" x14ac:dyDescent="0.25">
      <c r="A15" s="11">
        <v>2</v>
      </c>
      <c r="B15" s="80" t="s">
        <v>104</v>
      </c>
      <c r="C15" s="80"/>
      <c r="D15" s="80"/>
      <c r="E15" s="80"/>
      <c r="F15" s="80"/>
    </row>
    <row r="16" spans="1:9" x14ac:dyDescent="0.25">
      <c r="A16" s="11" t="s">
        <v>105</v>
      </c>
      <c r="B16" s="14" t="s">
        <v>94</v>
      </c>
      <c r="C16" s="11" t="s">
        <v>95</v>
      </c>
      <c r="D16" s="12">
        <v>3.67</v>
      </c>
      <c r="E16" s="15">
        <v>4.2</v>
      </c>
      <c r="F16" s="15">
        <v>4.2</v>
      </c>
      <c r="I16" s="16"/>
    </row>
    <row r="17" spans="1:6" ht="15.75" customHeight="1" x14ac:dyDescent="0.25">
      <c r="A17" s="11" t="s">
        <v>106</v>
      </c>
      <c r="B17" s="70" t="s">
        <v>97</v>
      </c>
      <c r="C17" s="71"/>
      <c r="D17" s="71"/>
      <c r="E17" s="71"/>
      <c r="F17" s="72"/>
    </row>
    <row r="18" spans="1:6" ht="15" customHeight="1" x14ac:dyDescent="0.25">
      <c r="A18" s="11"/>
      <c r="B18" s="14" t="s">
        <v>98</v>
      </c>
      <c r="C18" s="11" t="s">
        <v>95</v>
      </c>
      <c r="D18" s="15">
        <v>4.1100000000000003</v>
      </c>
      <c r="E18" s="15">
        <v>4.71</v>
      </c>
      <c r="F18" s="15">
        <v>4.71</v>
      </c>
    </row>
    <row r="19" spans="1:6" x14ac:dyDescent="0.25">
      <c r="A19" s="11"/>
      <c r="B19" s="14" t="s">
        <v>99</v>
      </c>
      <c r="C19" s="11" t="s">
        <v>95</v>
      </c>
      <c r="D19" s="12">
        <v>2.21</v>
      </c>
      <c r="E19" s="15">
        <v>2.5299999999999998</v>
      </c>
      <c r="F19" s="15">
        <v>2.5299999999999998</v>
      </c>
    </row>
    <row r="20" spans="1:6" ht="15.75" customHeight="1" x14ac:dyDescent="0.25">
      <c r="A20" s="11" t="s">
        <v>107</v>
      </c>
      <c r="B20" s="70" t="s">
        <v>101</v>
      </c>
      <c r="C20" s="71"/>
      <c r="D20" s="71"/>
      <c r="E20" s="71"/>
      <c r="F20" s="72"/>
    </row>
    <row r="21" spans="1:6" x14ac:dyDescent="0.25">
      <c r="A21" s="11"/>
      <c r="B21" s="14" t="s">
        <v>102</v>
      </c>
      <c r="C21" s="11" t="s">
        <v>95</v>
      </c>
      <c r="D21" s="12">
        <v>4.12</v>
      </c>
      <c r="E21" s="12">
        <v>4.72</v>
      </c>
      <c r="F21" s="15">
        <v>4.72</v>
      </c>
    </row>
    <row r="22" spans="1:6" x14ac:dyDescent="0.25">
      <c r="A22" s="11"/>
      <c r="B22" s="14" t="s">
        <v>103</v>
      </c>
      <c r="C22" s="11" t="s">
        <v>95</v>
      </c>
      <c r="D22" s="12">
        <v>3.67</v>
      </c>
      <c r="E22" s="15">
        <f>E16</f>
        <v>4.2</v>
      </c>
      <c r="F22" s="15">
        <f>F16</f>
        <v>4.2</v>
      </c>
    </row>
    <row r="23" spans="1:6" x14ac:dyDescent="0.25">
      <c r="A23" s="11"/>
      <c r="B23" s="14" t="s">
        <v>99</v>
      </c>
      <c r="C23" s="11" t="s">
        <v>95</v>
      </c>
      <c r="D23" s="12">
        <v>2.21</v>
      </c>
      <c r="E23" s="15">
        <f>E19</f>
        <v>2.5299999999999998</v>
      </c>
      <c r="F23" s="15">
        <f>F19</f>
        <v>2.5299999999999998</v>
      </c>
    </row>
    <row r="24" spans="1:6" ht="15.75" customHeight="1" x14ac:dyDescent="0.25">
      <c r="A24" s="11">
        <v>3</v>
      </c>
      <c r="B24" s="80" t="s">
        <v>108</v>
      </c>
      <c r="C24" s="80"/>
      <c r="D24" s="80"/>
      <c r="E24" s="80"/>
      <c r="F24" s="80"/>
    </row>
    <row r="25" spans="1:6" x14ac:dyDescent="0.25">
      <c r="A25" s="11" t="s">
        <v>109</v>
      </c>
      <c r="B25" s="14" t="s">
        <v>94</v>
      </c>
      <c r="C25" s="11" t="s">
        <v>95</v>
      </c>
      <c r="D25" s="12">
        <f>D16</f>
        <v>3.67</v>
      </c>
      <c r="E25" s="15">
        <f>E16</f>
        <v>4.2</v>
      </c>
      <c r="F25" s="15">
        <f>F16</f>
        <v>4.2</v>
      </c>
    </row>
    <row r="26" spans="1:6" ht="15.75" customHeight="1" x14ac:dyDescent="0.25">
      <c r="A26" s="11" t="s">
        <v>110</v>
      </c>
      <c r="B26" s="79" t="s">
        <v>97</v>
      </c>
      <c r="C26" s="79"/>
      <c r="D26" s="79"/>
      <c r="E26" s="79"/>
      <c r="F26" s="79"/>
    </row>
    <row r="27" spans="1:6" ht="15.75" customHeight="1" x14ac:dyDescent="0.25">
      <c r="A27" s="11"/>
      <c r="B27" s="14" t="s">
        <v>98</v>
      </c>
      <c r="C27" s="11" t="s">
        <v>95</v>
      </c>
      <c r="D27" s="15">
        <f t="shared" ref="D27:D28" si="0">D18</f>
        <v>4.1100000000000003</v>
      </c>
      <c r="E27" s="15">
        <f>E18</f>
        <v>4.71</v>
      </c>
      <c r="F27" s="15">
        <f>F18</f>
        <v>4.71</v>
      </c>
    </row>
    <row r="28" spans="1:6" x14ac:dyDescent="0.25">
      <c r="A28" s="11"/>
      <c r="B28" s="14" t="s">
        <v>99</v>
      </c>
      <c r="C28" s="11" t="s">
        <v>95</v>
      </c>
      <c r="D28" s="12">
        <f t="shared" si="0"/>
        <v>2.21</v>
      </c>
      <c r="E28" s="15">
        <f>E19</f>
        <v>2.5299999999999998</v>
      </c>
      <c r="F28" s="15">
        <f>F19</f>
        <v>2.5299999999999998</v>
      </c>
    </row>
    <row r="29" spans="1:6" ht="15.75" customHeight="1" x14ac:dyDescent="0.25">
      <c r="A29" s="11" t="s">
        <v>111</v>
      </c>
      <c r="B29" s="70" t="s">
        <v>101</v>
      </c>
      <c r="C29" s="71"/>
      <c r="D29" s="71"/>
      <c r="E29" s="71"/>
      <c r="F29" s="72"/>
    </row>
    <row r="30" spans="1:6" x14ac:dyDescent="0.25">
      <c r="A30" s="11"/>
      <c r="B30" s="14" t="s">
        <v>102</v>
      </c>
      <c r="C30" s="11" t="s">
        <v>95</v>
      </c>
      <c r="D30" s="12">
        <f t="shared" ref="D30:F32" si="1">D21</f>
        <v>4.12</v>
      </c>
      <c r="E30" s="12">
        <f t="shared" si="1"/>
        <v>4.72</v>
      </c>
      <c r="F30" s="15">
        <f t="shared" si="1"/>
        <v>4.72</v>
      </c>
    </row>
    <row r="31" spans="1:6" x14ac:dyDescent="0.25">
      <c r="A31" s="11"/>
      <c r="B31" s="14" t="s">
        <v>103</v>
      </c>
      <c r="C31" s="11" t="s">
        <v>95</v>
      </c>
      <c r="D31" s="12">
        <f t="shared" si="1"/>
        <v>3.67</v>
      </c>
      <c r="E31" s="15">
        <f t="shared" si="1"/>
        <v>4.2</v>
      </c>
      <c r="F31" s="15">
        <f t="shared" si="1"/>
        <v>4.2</v>
      </c>
    </row>
    <row r="32" spans="1:6" x14ac:dyDescent="0.25">
      <c r="A32" s="11"/>
      <c r="B32" s="14" t="s">
        <v>99</v>
      </c>
      <c r="C32" s="11" t="s">
        <v>95</v>
      </c>
      <c r="D32" s="12">
        <f t="shared" si="1"/>
        <v>2.21</v>
      </c>
      <c r="E32" s="15">
        <f t="shared" si="1"/>
        <v>2.5299999999999998</v>
      </c>
      <c r="F32" s="15">
        <f t="shared" si="1"/>
        <v>2.5299999999999998</v>
      </c>
    </row>
    <row r="33" spans="1:6" ht="15.75" customHeight="1" x14ac:dyDescent="0.25">
      <c r="A33" s="11">
        <v>4</v>
      </c>
      <c r="B33" s="76" t="s">
        <v>112</v>
      </c>
      <c r="C33" s="77"/>
      <c r="D33" s="77"/>
      <c r="E33" s="77"/>
      <c r="F33" s="78"/>
    </row>
    <row r="34" spans="1:6" x14ac:dyDescent="0.25">
      <c r="A34" s="11" t="s">
        <v>113</v>
      </c>
      <c r="B34" s="14" t="s">
        <v>94</v>
      </c>
      <c r="C34" s="11" t="s">
        <v>95</v>
      </c>
      <c r="D34" s="12">
        <v>5.24</v>
      </c>
      <c r="E34" s="12">
        <v>4.2</v>
      </c>
      <c r="F34" s="12">
        <v>4.2</v>
      </c>
    </row>
    <row r="35" spans="1:6" ht="15.75" customHeight="1" x14ac:dyDescent="0.25">
      <c r="A35" s="11" t="s">
        <v>114</v>
      </c>
      <c r="B35" s="79" t="s">
        <v>97</v>
      </c>
      <c r="C35" s="79"/>
      <c r="D35" s="79"/>
      <c r="E35" s="79"/>
      <c r="F35" s="79"/>
    </row>
    <row r="36" spans="1:6" ht="16.5" customHeight="1" x14ac:dyDescent="0.25">
      <c r="A36" s="11"/>
      <c r="B36" s="14" t="s">
        <v>98</v>
      </c>
      <c r="C36" s="11" t="s">
        <v>95</v>
      </c>
      <c r="D36" s="12">
        <f t="shared" ref="D36:D37" si="2">D9</f>
        <v>5.87</v>
      </c>
      <c r="E36" s="12">
        <v>4.71</v>
      </c>
      <c r="F36" s="12">
        <v>4.71</v>
      </c>
    </row>
    <row r="37" spans="1:6" x14ac:dyDescent="0.25">
      <c r="A37" s="11"/>
      <c r="B37" s="14" t="s">
        <v>99</v>
      </c>
      <c r="C37" s="11" t="s">
        <v>95</v>
      </c>
      <c r="D37" s="12">
        <f t="shared" si="2"/>
        <v>3.15</v>
      </c>
      <c r="E37" s="12">
        <v>2.5299999999999998</v>
      </c>
      <c r="F37" s="12">
        <v>2.5299999999999998</v>
      </c>
    </row>
    <row r="38" spans="1:6" ht="15.75" customHeight="1" x14ac:dyDescent="0.25">
      <c r="A38" s="11" t="s">
        <v>115</v>
      </c>
      <c r="B38" s="70" t="s">
        <v>101</v>
      </c>
      <c r="C38" s="71"/>
      <c r="D38" s="71"/>
      <c r="E38" s="71"/>
      <c r="F38" s="72"/>
    </row>
    <row r="39" spans="1:6" x14ac:dyDescent="0.25">
      <c r="A39" s="11"/>
      <c r="B39" s="14" t="s">
        <v>102</v>
      </c>
      <c r="C39" s="11" t="s">
        <v>95</v>
      </c>
      <c r="D39" s="12">
        <f t="shared" ref="D39:D41" si="3">D12</f>
        <v>5.88</v>
      </c>
      <c r="E39" s="12">
        <v>4.72</v>
      </c>
      <c r="F39" s="12">
        <v>4.72</v>
      </c>
    </row>
    <row r="40" spans="1:6" x14ac:dyDescent="0.25">
      <c r="A40" s="11"/>
      <c r="B40" s="14" t="s">
        <v>103</v>
      </c>
      <c r="C40" s="11" t="s">
        <v>95</v>
      </c>
      <c r="D40" s="12">
        <f t="shared" si="3"/>
        <v>5.24</v>
      </c>
      <c r="E40" s="12">
        <v>4.2</v>
      </c>
      <c r="F40" s="12">
        <v>4.2</v>
      </c>
    </row>
    <row r="41" spans="1:6" x14ac:dyDescent="0.25">
      <c r="A41" s="11"/>
      <c r="B41" s="14" t="s">
        <v>99</v>
      </c>
      <c r="C41" s="11" t="s">
        <v>95</v>
      </c>
      <c r="D41" s="12">
        <f t="shared" si="3"/>
        <v>3.15</v>
      </c>
      <c r="E41" s="12">
        <v>2.5299999999999998</v>
      </c>
      <c r="F41" s="12">
        <v>2.5299999999999998</v>
      </c>
    </row>
    <row r="42" spans="1:6" ht="4.5" customHeight="1" x14ac:dyDescent="0.25"/>
    <row r="43" spans="1:6" x14ac:dyDescent="0.25">
      <c r="A43" s="18"/>
    </row>
  </sheetData>
  <mergeCells count="15">
    <mergeCell ref="B33:F33"/>
    <mergeCell ref="B35:F35"/>
    <mergeCell ref="B38:F38"/>
    <mergeCell ref="B15:F15"/>
    <mergeCell ref="B17:F17"/>
    <mergeCell ref="B20:F20"/>
    <mergeCell ref="B24:F24"/>
    <mergeCell ref="B26:F26"/>
    <mergeCell ref="B29:F29"/>
    <mergeCell ref="B11:F11"/>
    <mergeCell ref="E1:F1"/>
    <mergeCell ref="A2:F2"/>
    <mergeCell ref="B5:F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1" sqref="H1"/>
    </sheetView>
  </sheetViews>
  <sheetFormatPr defaultRowHeight="15" x14ac:dyDescent="0.25"/>
  <cols>
    <col min="1" max="1" width="5.42578125" style="53" customWidth="1"/>
    <col min="2" max="2" width="55.28515625" style="53" customWidth="1"/>
    <col min="3" max="3" width="9.140625" style="53"/>
    <col min="4" max="4" width="16.140625" style="53" customWidth="1"/>
    <col min="5" max="7" width="16.140625" style="53" hidden="1" customWidth="1"/>
    <col min="8" max="8" width="16.140625" style="53" customWidth="1"/>
    <col min="9" max="256" width="9.140625" style="53"/>
    <col min="257" max="257" width="5.42578125" style="53" customWidth="1"/>
    <col min="258" max="258" width="55.28515625" style="53" customWidth="1"/>
    <col min="259" max="259" width="9.140625" style="53"/>
    <col min="260" max="260" width="16.140625" style="53" customWidth="1"/>
    <col min="261" max="263" width="0" style="53" hidden="1" customWidth="1"/>
    <col min="264" max="264" width="16.140625" style="53" customWidth="1"/>
    <col min="265" max="512" width="9.140625" style="53"/>
    <col min="513" max="513" width="5.42578125" style="53" customWidth="1"/>
    <col min="514" max="514" width="55.28515625" style="53" customWidth="1"/>
    <col min="515" max="515" width="9.140625" style="53"/>
    <col min="516" max="516" width="16.140625" style="53" customWidth="1"/>
    <col min="517" max="519" width="0" style="53" hidden="1" customWidth="1"/>
    <col min="520" max="520" width="16.140625" style="53" customWidth="1"/>
    <col min="521" max="768" width="9.140625" style="53"/>
    <col min="769" max="769" width="5.42578125" style="53" customWidth="1"/>
    <col min="770" max="770" width="55.28515625" style="53" customWidth="1"/>
    <col min="771" max="771" width="9.140625" style="53"/>
    <col min="772" max="772" width="16.140625" style="53" customWidth="1"/>
    <col min="773" max="775" width="0" style="53" hidden="1" customWidth="1"/>
    <col min="776" max="776" width="16.140625" style="53" customWidth="1"/>
    <col min="777" max="1024" width="9.140625" style="53"/>
    <col min="1025" max="1025" width="5.42578125" style="53" customWidth="1"/>
    <col min="1026" max="1026" width="55.28515625" style="53" customWidth="1"/>
    <col min="1027" max="1027" width="9.140625" style="53"/>
    <col min="1028" max="1028" width="16.140625" style="53" customWidth="1"/>
    <col min="1029" max="1031" width="0" style="53" hidden="1" customWidth="1"/>
    <col min="1032" max="1032" width="16.140625" style="53" customWidth="1"/>
    <col min="1033" max="1280" width="9.140625" style="53"/>
    <col min="1281" max="1281" width="5.42578125" style="53" customWidth="1"/>
    <col min="1282" max="1282" width="55.28515625" style="53" customWidth="1"/>
    <col min="1283" max="1283" width="9.140625" style="53"/>
    <col min="1284" max="1284" width="16.140625" style="53" customWidth="1"/>
    <col min="1285" max="1287" width="0" style="53" hidden="1" customWidth="1"/>
    <col min="1288" max="1288" width="16.140625" style="53" customWidth="1"/>
    <col min="1289" max="1536" width="9.140625" style="53"/>
    <col min="1537" max="1537" width="5.42578125" style="53" customWidth="1"/>
    <col min="1538" max="1538" width="55.28515625" style="53" customWidth="1"/>
    <col min="1539" max="1539" width="9.140625" style="53"/>
    <col min="1540" max="1540" width="16.140625" style="53" customWidth="1"/>
    <col min="1541" max="1543" width="0" style="53" hidden="1" customWidth="1"/>
    <col min="1544" max="1544" width="16.140625" style="53" customWidth="1"/>
    <col min="1545" max="1792" width="9.140625" style="53"/>
    <col min="1793" max="1793" width="5.42578125" style="53" customWidth="1"/>
    <col min="1794" max="1794" width="55.28515625" style="53" customWidth="1"/>
    <col min="1795" max="1795" width="9.140625" style="53"/>
    <col min="1796" max="1796" width="16.140625" style="53" customWidth="1"/>
    <col min="1797" max="1799" width="0" style="53" hidden="1" customWidth="1"/>
    <col min="1800" max="1800" width="16.140625" style="53" customWidth="1"/>
    <col min="1801" max="2048" width="9.140625" style="53"/>
    <col min="2049" max="2049" width="5.42578125" style="53" customWidth="1"/>
    <col min="2050" max="2050" width="55.28515625" style="53" customWidth="1"/>
    <col min="2051" max="2051" width="9.140625" style="53"/>
    <col min="2052" max="2052" width="16.140625" style="53" customWidth="1"/>
    <col min="2053" max="2055" width="0" style="53" hidden="1" customWidth="1"/>
    <col min="2056" max="2056" width="16.140625" style="53" customWidth="1"/>
    <col min="2057" max="2304" width="9.140625" style="53"/>
    <col min="2305" max="2305" width="5.42578125" style="53" customWidth="1"/>
    <col min="2306" max="2306" width="55.28515625" style="53" customWidth="1"/>
    <col min="2307" max="2307" width="9.140625" style="53"/>
    <col min="2308" max="2308" width="16.140625" style="53" customWidth="1"/>
    <col min="2309" max="2311" width="0" style="53" hidden="1" customWidth="1"/>
    <col min="2312" max="2312" width="16.140625" style="53" customWidth="1"/>
    <col min="2313" max="2560" width="9.140625" style="53"/>
    <col min="2561" max="2561" width="5.42578125" style="53" customWidth="1"/>
    <col min="2562" max="2562" width="55.28515625" style="53" customWidth="1"/>
    <col min="2563" max="2563" width="9.140625" style="53"/>
    <col min="2564" max="2564" width="16.140625" style="53" customWidth="1"/>
    <col min="2565" max="2567" width="0" style="53" hidden="1" customWidth="1"/>
    <col min="2568" max="2568" width="16.140625" style="53" customWidth="1"/>
    <col min="2569" max="2816" width="9.140625" style="53"/>
    <col min="2817" max="2817" width="5.42578125" style="53" customWidth="1"/>
    <col min="2818" max="2818" width="55.28515625" style="53" customWidth="1"/>
    <col min="2819" max="2819" width="9.140625" style="53"/>
    <col min="2820" max="2820" width="16.140625" style="53" customWidth="1"/>
    <col min="2821" max="2823" width="0" style="53" hidden="1" customWidth="1"/>
    <col min="2824" max="2824" width="16.140625" style="53" customWidth="1"/>
    <col min="2825" max="3072" width="9.140625" style="53"/>
    <col min="3073" max="3073" width="5.42578125" style="53" customWidth="1"/>
    <col min="3074" max="3074" width="55.28515625" style="53" customWidth="1"/>
    <col min="3075" max="3075" width="9.140625" style="53"/>
    <col min="3076" max="3076" width="16.140625" style="53" customWidth="1"/>
    <col min="3077" max="3079" width="0" style="53" hidden="1" customWidth="1"/>
    <col min="3080" max="3080" width="16.140625" style="53" customWidth="1"/>
    <col min="3081" max="3328" width="9.140625" style="53"/>
    <col min="3329" max="3329" width="5.42578125" style="53" customWidth="1"/>
    <col min="3330" max="3330" width="55.28515625" style="53" customWidth="1"/>
    <col min="3331" max="3331" width="9.140625" style="53"/>
    <col min="3332" max="3332" width="16.140625" style="53" customWidth="1"/>
    <col min="3333" max="3335" width="0" style="53" hidden="1" customWidth="1"/>
    <col min="3336" max="3336" width="16.140625" style="53" customWidth="1"/>
    <col min="3337" max="3584" width="9.140625" style="53"/>
    <col min="3585" max="3585" width="5.42578125" style="53" customWidth="1"/>
    <col min="3586" max="3586" width="55.28515625" style="53" customWidth="1"/>
    <col min="3587" max="3587" width="9.140625" style="53"/>
    <col min="3588" max="3588" width="16.140625" style="53" customWidth="1"/>
    <col min="3589" max="3591" width="0" style="53" hidden="1" customWidth="1"/>
    <col min="3592" max="3592" width="16.140625" style="53" customWidth="1"/>
    <col min="3593" max="3840" width="9.140625" style="53"/>
    <col min="3841" max="3841" width="5.42578125" style="53" customWidth="1"/>
    <col min="3842" max="3842" width="55.28515625" style="53" customWidth="1"/>
    <col min="3843" max="3843" width="9.140625" style="53"/>
    <col min="3844" max="3844" width="16.140625" style="53" customWidth="1"/>
    <col min="3845" max="3847" width="0" style="53" hidden="1" customWidth="1"/>
    <col min="3848" max="3848" width="16.140625" style="53" customWidth="1"/>
    <col min="3849" max="4096" width="9.140625" style="53"/>
    <col min="4097" max="4097" width="5.42578125" style="53" customWidth="1"/>
    <col min="4098" max="4098" width="55.28515625" style="53" customWidth="1"/>
    <col min="4099" max="4099" width="9.140625" style="53"/>
    <col min="4100" max="4100" width="16.140625" style="53" customWidth="1"/>
    <col min="4101" max="4103" width="0" style="53" hidden="1" customWidth="1"/>
    <col min="4104" max="4104" width="16.140625" style="53" customWidth="1"/>
    <col min="4105" max="4352" width="9.140625" style="53"/>
    <col min="4353" max="4353" width="5.42578125" style="53" customWidth="1"/>
    <col min="4354" max="4354" width="55.28515625" style="53" customWidth="1"/>
    <col min="4355" max="4355" width="9.140625" style="53"/>
    <col min="4356" max="4356" width="16.140625" style="53" customWidth="1"/>
    <col min="4357" max="4359" width="0" style="53" hidden="1" customWidth="1"/>
    <col min="4360" max="4360" width="16.140625" style="53" customWidth="1"/>
    <col min="4361" max="4608" width="9.140625" style="53"/>
    <col min="4609" max="4609" width="5.42578125" style="53" customWidth="1"/>
    <col min="4610" max="4610" width="55.28515625" style="53" customWidth="1"/>
    <col min="4611" max="4611" width="9.140625" style="53"/>
    <col min="4612" max="4612" width="16.140625" style="53" customWidth="1"/>
    <col min="4613" max="4615" width="0" style="53" hidden="1" customWidth="1"/>
    <col min="4616" max="4616" width="16.140625" style="53" customWidth="1"/>
    <col min="4617" max="4864" width="9.140625" style="53"/>
    <col min="4865" max="4865" width="5.42578125" style="53" customWidth="1"/>
    <col min="4866" max="4866" width="55.28515625" style="53" customWidth="1"/>
    <col min="4867" max="4867" width="9.140625" style="53"/>
    <col min="4868" max="4868" width="16.140625" style="53" customWidth="1"/>
    <col min="4869" max="4871" width="0" style="53" hidden="1" customWidth="1"/>
    <col min="4872" max="4872" width="16.140625" style="53" customWidth="1"/>
    <col min="4873" max="5120" width="9.140625" style="53"/>
    <col min="5121" max="5121" width="5.42578125" style="53" customWidth="1"/>
    <col min="5122" max="5122" width="55.28515625" style="53" customWidth="1"/>
    <col min="5123" max="5123" width="9.140625" style="53"/>
    <col min="5124" max="5124" width="16.140625" style="53" customWidth="1"/>
    <col min="5125" max="5127" width="0" style="53" hidden="1" customWidth="1"/>
    <col min="5128" max="5128" width="16.140625" style="53" customWidth="1"/>
    <col min="5129" max="5376" width="9.140625" style="53"/>
    <col min="5377" max="5377" width="5.42578125" style="53" customWidth="1"/>
    <col min="5378" max="5378" width="55.28515625" style="53" customWidth="1"/>
    <col min="5379" max="5379" width="9.140625" style="53"/>
    <col min="5380" max="5380" width="16.140625" style="53" customWidth="1"/>
    <col min="5381" max="5383" width="0" style="53" hidden="1" customWidth="1"/>
    <col min="5384" max="5384" width="16.140625" style="53" customWidth="1"/>
    <col min="5385" max="5632" width="9.140625" style="53"/>
    <col min="5633" max="5633" width="5.42578125" style="53" customWidth="1"/>
    <col min="5634" max="5634" width="55.28515625" style="53" customWidth="1"/>
    <col min="5635" max="5635" width="9.140625" style="53"/>
    <col min="5636" max="5636" width="16.140625" style="53" customWidth="1"/>
    <col min="5637" max="5639" width="0" style="53" hidden="1" customWidth="1"/>
    <col min="5640" max="5640" width="16.140625" style="53" customWidth="1"/>
    <col min="5641" max="5888" width="9.140625" style="53"/>
    <col min="5889" max="5889" width="5.42578125" style="53" customWidth="1"/>
    <col min="5890" max="5890" width="55.28515625" style="53" customWidth="1"/>
    <col min="5891" max="5891" width="9.140625" style="53"/>
    <col min="5892" max="5892" width="16.140625" style="53" customWidth="1"/>
    <col min="5893" max="5895" width="0" style="53" hidden="1" customWidth="1"/>
    <col min="5896" max="5896" width="16.140625" style="53" customWidth="1"/>
    <col min="5897" max="6144" width="9.140625" style="53"/>
    <col min="6145" max="6145" width="5.42578125" style="53" customWidth="1"/>
    <col min="6146" max="6146" width="55.28515625" style="53" customWidth="1"/>
    <col min="6147" max="6147" width="9.140625" style="53"/>
    <col min="6148" max="6148" width="16.140625" style="53" customWidth="1"/>
    <col min="6149" max="6151" width="0" style="53" hidden="1" customWidth="1"/>
    <col min="6152" max="6152" width="16.140625" style="53" customWidth="1"/>
    <col min="6153" max="6400" width="9.140625" style="53"/>
    <col min="6401" max="6401" width="5.42578125" style="53" customWidth="1"/>
    <col min="6402" max="6402" width="55.28515625" style="53" customWidth="1"/>
    <col min="6403" max="6403" width="9.140625" style="53"/>
    <col min="6404" max="6404" width="16.140625" style="53" customWidth="1"/>
    <col min="6405" max="6407" width="0" style="53" hidden="1" customWidth="1"/>
    <col min="6408" max="6408" width="16.140625" style="53" customWidth="1"/>
    <col min="6409" max="6656" width="9.140625" style="53"/>
    <col min="6657" max="6657" width="5.42578125" style="53" customWidth="1"/>
    <col min="6658" max="6658" width="55.28515625" style="53" customWidth="1"/>
    <col min="6659" max="6659" width="9.140625" style="53"/>
    <col min="6660" max="6660" width="16.140625" style="53" customWidth="1"/>
    <col min="6661" max="6663" width="0" style="53" hidden="1" customWidth="1"/>
    <col min="6664" max="6664" width="16.140625" style="53" customWidth="1"/>
    <col min="6665" max="6912" width="9.140625" style="53"/>
    <col min="6913" max="6913" width="5.42578125" style="53" customWidth="1"/>
    <col min="6914" max="6914" width="55.28515625" style="53" customWidth="1"/>
    <col min="6915" max="6915" width="9.140625" style="53"/>
    <col min="6916" max="6916" width="16.140625" style="53" customWidth="1"/>
    <col min="6917" max="6919" width="0" style="53" hidden="1" customWidth="1"/>
    <col min="6920" max="6920" width="16.140625" style="53" customWidth="1"/>
    <col min="6921" max="7168" width="9.140625" style="53"/>
    <col min="7169" max="7169" width="5.42578125" style="53" customWidth="1"/>
    <col min="7170" max="7170" width="55.28515625" style="53" customWidth="1"/>
    <col min="7171" max="7171" width="9.140625" style="53"/>
    <col min="7172" max="7172" width="16.140625" style="53" customWidth="1"/>
    <col min="7173" max="7175" width="0" style="53" hidden="1" customWidth="1"/>
    <col min="7176" max="7176" width="16.140625" style="53" customWidth="1"/>
    <col min="7177" max="7424" width="9.140625" style="53"/>
    <col min="7425" max="7425" width="5.42578125" style="53" customWidth="1"/>
    <col min="7426" max="7426" width="55.28515625" style="53" customWidth="1"/>
    <col min="7427" max="7427" width="9.140625" style="53"/>
    <col min="7428" max="7428" width="16.140625" style="53" customWidth="1"/>
    <col min="7429" max="7431" width="0" style="53" hidden="1" customWidth="1"/>
    <col min="7432" max="7432" width="16.140625" style="53" customWidth="1"/>
    <col min="7433" max="7680" width="9.140625" style="53"/>
    <col min="7681" max="7681" width="5.42578125" style="53" customWidth="1"/>
    <col min="7682" max="7682" width="55.28515625" style="53" customWidth="1"/>
    <col min="7683" max="7683" width="9.140625" style="53"/>
    <col min="7684" max="7684" width="16.140625" style="53" customWidth="1"/>
    <col min="7685" max="7687" width="0" style="53" hidden="1" customWidth="1"/>
    <col min="7688" max="7688" width="16.140625" style="53" customWidth="1"/>
    <col min="7689" max="7936" width="9.140625" style="53"/>
    <col min="7937" max="7937" width="5.42578125" style="53" customWidth="1"/>
    <col min="7938" max="7938" width="55.28515625" style="53" customWidth="1"/>
    <col min="7939" max="7939" width="9.140625" style="53"/>
    <col min="7940" max="7940" width="16.140625" style="53" customWidth="1"/>
    <col min="7941" max="7943" width="0" style="53" hidden="1" customWidth="1"/>
    <col min="7944" max="7944" width="16.140625" style="53" customWidth="1"/>
    <col min="7945" max="8192" width="9.140625" style="53"/>
    <col min="8193" max="8193" width="5.42578125" style="53" customWidth="1"/>
    <col min="8194" max="8194" width="55.28515625" style="53" customWidth="1"/>
    <col min="8195" max="8195" width="9.140625" style="53"/>
    <col min="8196" max="8196" width="16.140625" style="53" customWidth="1"/>
    <col min="8197" max="8199" width="0" style="53" hidden="1" customWidth="1"/>
    <col min="8200" max="8200" width="16.140625" style="53" customWidth="1"/>
    <col min="8201" max="8448" width="9.140625" style="53"/>
    <col min="8449" max="8449" width="5.42578125" style="53" customWidth="1"/>
    <col min="8450" max="8450" width="55.28515625" style="53" customWidth="1"/>
    <col min="8451" max="8451" width="9.140625" style="53"/>
    <col min="8452" max="8452" width="16.140625" style="53" customWidth="1"/>
    <col min="8453" max="8455" width="0" style="53" hidden="1" customWidth="1"/>
    <col min="8456" max="8456" width="16.140625" style="53" customWidth="1"/>
    <col min="8457" max="8704" width="9.140625" style="53"/>
    <col min="8705" max="8705" width="5.42578125" style="53" customWidth="1"/>
    <col min="8706" max="8706" width="55.28515625" style="53" customWidth="1"/>
    <col min="8707" max="8707" width="9.140625" style="53"/>
    <col min="8708" max="8708" width="16.140625" style="53" customWidth="1"/>
    <col min="8709" max="8711" width="0" style="53" hidden="1" customWidth="1"/>
    <col min="8712" max="8712" width="16.140625" style="53" customWidth="1"/>
    <col min="8713" max="8960" width="9.140625" style="53"/>
    <col min="8961" max="8961" width="5.42578125" style="53" customWidth="1"/>
    <col min="8962" max="8962" width="55.28515625" style="53" customWidth="1"/>
    <col min="8963" max="8963" width="9.140625" style="53"/>
    <col min="8964" max="8964" width="16.140625" style="53" customWidth="1"/>
    <col min="8965" max="8967" width="0" style="53" hidden="1" customWidth="1"/>
    <col min="8968" max="8968" width="16.140625" style="53" customWidth="1"/>
    <col min="8969" max="9216" width="9.140625" style="53"/>
    <col min="9217" max="9217" width="5.42578125" style="53" customWidth="1"/>
    <col min="9218" max="9218" width="55.28515625" style="53" customWidth="1"/>
    <col min="9219" max="9219" width="9.140625" style="53"/>
    <col min="9220" max="9220" width="16.140625" style="53" customWidth="1"/>
    <col min="9221" max="9223" width="0" style="53" hidden="1" customWidth="1"/>
    <col min="9224" max="9224" width="16.140625" style="53" customWidth="1"/>
    <col min="9225" max="9472" width="9.140625" style="53"/>
    <col min="9473" max="9473" width="5.42578125" style="53" customWidth="1"/>
    <col min="9474" max="9474" width="55.28515625" style="53" customWidth="1"/>
    <col min="9475" max="9475" width="9.140625" style="53"/>
    <col min="9476" max="9476" width="16.140625" style="53" customWidth="1"/>
    <col min="9477" max="9479" width="0" style="53" hidden="1" customWidth="1"/>
    <col min="9480" max="9480" width="16.140625" style="53" customWidth="1"/>
    <col min="9481" max="9728" width="9.140625" style="53"/>
    <col min="9729" max="9729" width="5.42578125" style="53" customWidth="1"/>
    <col min="9730" max="9730" width="55.28515625" style="53" customWidth="1"/>
    <col min="9731" max="9731" width="9.140625" style="53"/>
    <col min="9732" max="9732" width="16.140625" style="53" customWidth="1"/>
    <col min="9733" max="9735" width="0" style="53" hidden="1" customWidth="1"/>
    <col min="9736" max="9736" width="16.140625" style="53" customWidth="1"/>
    <col min="9737" max="9984" width="9.140625" style="53"/>
    <col min="9985" max="9985" width="5.42578125" style="53" customWidth="1"/>
    <col min="9986" max="9986" width="55.28515625" style="53" customWidth="1"/>
    <col min="9987" max="9987" width="9.140625" style="53"/>
    <col min="9988" max="9988" width="16.140625" style="53" customWidth="1"/>
    <col min="9989" max="9991" width="0" style="53" hidden="1" customWidth="1"/>
    <col min="9992" max="9992" width="16.140625" style="53" customWidth="1"/>
    <col min="9993" max="10240" width="9.140625" style="53"/>
    <col min="10241" max="10241" width="5.42578125" style="53" customWidth="1"/>
    <col min="10242" max="10242" width="55.28515625" style="53" customWidth="1"/>
    <col min="10243" max="10243" width="9.140625" style="53"/>
    <col min="10244" max="10244" width="16.140625" style="53" customWidth="1"/>
    <col min="10245" max="10247" width="0" style="53" hidden="1" customWidth="1"/>
    <col min="10248" max="10248" width="16.140625" style="53" customWidth="1"/>
    <col min="10249" max="10496" width="9.140625" style="53"/>
    <col min="10497" max="10497" width="5.42578125" style="53" customWidth="1"/>
    <col min="10498" max="10498" width="55.28515625" style="53" customWidth="1"/>
    <col min="10499" max="10499" width="9.140625" style="53"/>
    <col min="10500" max="10500" width="16.140625" style="53" customWidth="1"/>
    <col min="10501" max="10503" width="0" style="53" hidden="1" customWidth="1"/>
    <col min="10504" max="10504" width="16.140625" style="53" customWidth="1"/>
    <col min="10505" max="10752" width="9.140625" style="53"/>
    <col min="10753" max="10753" width="5.42578125" style="53" customWidth="1"/>
    <col min="10754" max="10754" width="55.28515625" style="53" customWidth="1"/>
    <col min="10755" max="10755" width="9.140625" style="53"/>
    <col min="10756" max="10756" width="16.140625" style="53" customWidth="1"/>
    <col min="10757" max="10759" width="0" style="53" hidden="1" customWidth="1"/>
    <col min="10760" max="10760" width="16.140625" style="53" customWidth="1"/>
    <col min="10761" max="11008" width="9.140625" style="53"/>
    <col min="11009" max="11009" width="5.42578125" style="53" customWidth="1"/>
    <col min="11010" max="11010" width="55.28515625" style="53" customWidth="1"/>
    <col min="11011" max="11011" width="9.140625" style="53"/>
    <col min="11012" max="11012" width="16.140625" style="53" customWidth="1"/>
    <col min="11013" max="11015" width="0" style="53" hidden="1" customWidth="1"/>
    <col min="11016" max="11016" width="16.140625" style="53" customWidth="1"/>
    <col min="11017" max="11264" width="9.140625" style="53"/>
    <col min="11265" max="11265" width="5.42578125" style="53" customWidth="1"/>
    <col min="11266" max="11266" width="55.28515625" style="53" customWidth="1"/>
    <col min="11267" max="11267" width="9.140625" style="53"/>
    <col min="11268" max="11268" width="16.140625" style="53" customWidth="1"/>
    <col min="11269" max="11271" width="0" style="53" hidden="1" customWidth="1"/>
    <col min="11272" max="11272" width="16.140625" style="53" customWidth="1"/>
    <col min="11273" max="11520" width="9.140625" style="53"/>
    <col min="11521" max="11521" width="5.42578125" style="53" customWidth="1"/>
    <col min="11522" max="11522" width="55.28515625" style="53" customWidth="1"/>
    <col min="11523" max="11523" width="9.140625" style="53"/>
    <col min="11524" max="11524" width="16.140625" style="53" customWidth="1"/>
    <col min="11525" max="11527" width="0" style="53" hidden="1" customWidth="1"/>
    <col min="11528" max="11528" width="16.140625" style="53" customWidth="1"/>
    <col min="11529" max="11776" width="9.140625" style="53"/>
    <col min="11777" max="11777" width="5.42578125" style="53" customWidth="1"/>
    <col min="11778" max="11778" width="55.28515625" style="53" customWidth="1"/>
    <col min="11779" max="11779" width="9.140625" style="53"/>
    <col min="11780" max="11780" width="16.140625" style="53" customWidth="1"/>
    <col min="11781" max="11783" width="0" style="53" hidden="1" customWidth="1"/>
    <col min="11784" max="11784" width="16.140625" style="53" customWidth="1"/>
    <col min="11785" max="12032" width="9.140625" style="53"/>
    <col min="12033" max="12033" width="5.42578125" style="53" customWidth="1"/>
    <col min="12034" max="12034" width="55.28515625" style="53" customWidth="1"/>
    <col min="12035" max="12035" width="9.140625" style="53"/>
    <col min="12036" max="12036" width="16.140625" style="53" customWidth="1"/>
    <col min="12037" max="12039" width="0" style="53" hidden="1" customWidth="1"/>
    <col min="12040" max="12040" width="16.140625" style="53" customWidth="1"/>
    <col min="12041" max="12288" width="9.140625" style="53"/>
    <col min="12289" max="12289" width="5.42578125" style="53" customWidth="1"/>
    <col min="12290" max="12290" width="55.28515625" style="53" customWidth="1"/>
    <col min="12291" max="12291" width="9.140625" style="53"/>
    <col min="12292" max="12292" width="16.140625" style="53" customWidth="1"/>
    <col min="12293" max="12295" width="0" style="53" hidden="1" customWidth="1"/>
    <col min="12296" max="12296" width="16.140625" style="53" customWidth="1"/>
    <col min="12297" max="12544" width="9.140625" style="53"/>
    <col min="12545" max="12545" width="5.42578125" style="53" customWidth="1"/>
    <col min="12546" max="12546" width="55.28515625" style="53" customWidth="1"/>
    <col min="12547" max="12547" width="9.140625" style="53"/>
    <col min="12548" max="12548" width="16.140625" style="53" customWidth="1"/>
    <col min="12549" max="12551" width="0" style="53" hidden="1" customWidth="1"/>
    <col min="12552" max="12552" width="16.140625" style="53" customWidth="1"/>
    <col min="12553" max="12800" width="9.140625" style="53"/>
    <col min="12801" max="12801" width="5.42578125" style="53" customWidth="1"/>
    <col min="12802" max="12802" width="55.28515625" style="53" customWidth="1"/>
    <col min="12803" max="12803" width="9.140625" style="53"/>
    <col min="12804" max="12804" width="16.140625" style="53" customWidth="1"/>
    <col min="12805" max="12807" width="0" style="53" hidden="1" customWidth="1"/>
    <col min="12808" max="12808" width="16.140625" style="53" customWidth="1"/>
    <col min="12809" max="13056" width="9.140625" style="53"/>
    <col min="13057" max="13057" width="5.42578125" style="53" customWidth="1"/>
    <col min="13058" max="13058" width="55.28515625" style="53" customWidth="1"/>
    <col min="13059" max="13059" width="9.140625" style="53"/>
    <col min="13060" max="13060" width="16.140625" style="53" customWidth="1"/>
    <col min="13061" max="13063" width="0" style="53" hidden="1" customWidth="1"/>
    <col min="13064" max="13064" width="16.140625" style="53" customWidth="1"/>
    <col min="13065" max="13312" width="9.140625" style="53"/>
    <col min="13313" max="13313" width="5.42578125" style="53" customWidth="1"/>
    <col min="13314" max="13314" width="55.28515625" style="53" customWidth="1"/>
    <col min="13315" max="13315" width="9.140625" style="53"/>
    <col min="13316" max="13316" width="16.140625" style="53" customWidth="1"/>
    <col min="13317" max="13319" width="0" style="53" hidden="1" customWidth="1"/>
    <col min="13320" max="13320" width="16.140625" style="53" customWidth="1"/>
    <col min="13321" max="13568" width="9.140625" style="53"/>
    <col min="13569" max="13569" width="5.42578125" style="53" customWidth="1"/>
    <col min="13570" max="13570" width="55.28515625" style="53" customWidth="1"/>
    <col min="13571" max="13571" width="9.140625" style="53"/>
    <col min="13572" max="13572" width="16.140625" style="53" customWidth="1"/>
    <col min="13573" max="13575" width="0" style="53" hidden="1" customWidth="1"/>
    <col min="13576" max="13576" width="16.140625" style="53" customWidth="1"/>
    <col min="13577" max="13824" width="9.140625" style="53"/>
    <col min="13825" max="13825" width="5.42578125" style="53" customWidth="1"/>
    <col min="13826" max="13826" width="55.28515625" style="53" customWidth="1"/>
    <col min="13827" max="13827" width="9.140625" style="53"/>
    <col min="13828" max="13828" width="16.140625" style="53" customWidth="1"/>
    <col min="13829" max="13831" width="0" style="53" hidden="1" customWidth="1"/>
    <col min="13832" max="13832" width="16.140625" style="53" customWidth="1"/>
    <col min="13833" max="14080" width="9.140625" style="53"/>
    <col min="14081" max="14081" width="5.42578125" style="53" customWidth="1"/>
    <col min="14082" max="14082" width="55.28515625" style="53" customWidth="1"/>
    <col min="14083" max="14083" width="9.140625" style="53"/>
    <col min="14084" max="14084" width="16.140625" style="53" customWidth="1"/>
    <col min="14085" max="14087" width="0" style="53" hidden="1" customWidth="1"/>
    <col min="14088" max="14088" width="16.140625" style="53" customWidth="1"/>
    <col min="14089" max="14336" width="9.140625" style="53"/>
    <col min="14337" max="14337" width="5.42578125" style="53" customWidth="1"/>
    <col min="14338" max="14338" width="55.28515625" style="53" customWidth="1"/>
    <col min="14339" max="14339" width="9.140625" style="53"/>
    <col min="14340" max="14340" width="16.140625" style="53" customWidth="1"/>
    <col min="14341" max="14343" width="0" style="53" hidden="1" customWidth="1"/>
    <col min="14344" max="14344" width="16.140625" style="53" customWidth="1"/>
    <col min="14345" max="14592" width="9.140625" style="53"/>
    <col min="14593" max="14593" width="5.42578125" style="53" customWidth="1"/>
    <col min="14594" max="14594" width="55.28515625" style="53" customWidth="1"/>
    <col min="14595" max="14595" width="9.140625" style="53"/>
    <col min="14596" max="14596" width="16.140625" style="53" customWidth="1"/>
    <col min="14597" max="14599" width="0" style="53" hidden="1" customWidth="1"/>
    <col min="14600" max="14600" width="16.140625" style="53" customWidth="1"/>
    <col min="14601" max="14848" width="9.140625" style="53"/>
    <col min="14849" max="14849" width="5.42578125" style="53" customWidth="1"/>
    <col min="14850" max="14850" width="55.28515625" style="53" customWidth="1"/>
    <col min="14851" max="14851" width="9.140625" style="53"/>
    <col min="14852" max="14852" width="16.140625" style="53" customWidth="1"/>
    <col min="14853" max="14855" width="0" style="53" hidden="1" customWidth="1"/>
    <col min="14856" max="14856" width="16.140625" style="53" customWidth="1"/>
    <col min="14857" max="15104" width="9.140625" style="53"/>
    <col min="15105" max="15105" width="5.42578125" style="53" customWidth="1"/>
    <col min="15106" max="15106" width="55.28515625" style="53" customWidth="1"/>
    <col min="15107" max="15107" width="9.140625" style="53"/>
    <col min="15108" max="15108" width="16.140625" style="53" customWidth="1"/>
    <col min="15109" max="15111" width="0" style="53" hidden="1" customWidth="1"/>
    <col min="15112" max="15112" width="16.140625" style="53" customWidth="1"/>
    <col min="15113" max="15360" width="9.140625" style="53"/>
    <col min="15361" max="15361" width="5.42578125" style="53" customWidth="1"/>
    <col min="15362" max="15362" width="55.28515625" style="53" customWidth="1"/>
    <col min="15363" max="15363" width="9.140625" style="53"/>
    <col min="15364" max="15364" width="16.140625" style="53" customWidth="1"/>
    <col min="15365" max="15367" width="0" style="53" hidden="1" customWidth="1"/>
    <col min="15368" max="15368" width="16.140625" style="53" customWidth="1"/>
    <col min="15369" max="15616" width="9.140625" style="53"/>
    <col min="15617" max="15617" width="5.42578125" style="53" customWidth="1"/>
    <col min="15618" max="15618" width="55.28515625" style="53" customWidth="1"/>
    <col min="15619" max="15619" width="9.140625" style="53"/>
    <col min="15620" max="15620" width="16.140625" style="53" customWidth="1"/>
    <col min="15621" max="15623" width="0" style="53" hidden="1" customWidth="1"/>
    <col min="15624" max="15624" width="16.140625" style="53" customWidth="1"/>
    <col min="15625" max="15872" width="9.140625" style="53"/>
    <col min="15873" max="15873" width="5.42578125" style="53" customWidth="1"/>
    <col min="15874" max="15874" width="55.28515625" style="53" customWidth="1"/>
    <col min="15875" max="15875" width="9.140625" style="53"/>
    <col min="15876" max="15876" width="16.140625" style="53" customWidth="1"/>
    <col min="15877" max="15879" width="0" style="53" hidden="1" customWidth="1"/>
    <col min="15880" max="15880" width="16.140625" style="53" customWidth="1"/>
    <col min="15881" max="16128" width="9.140625" style="53"/>
    <col min="16129" max="16129" width="5.42578125" style="53" customWidth="1"/>
    <col min="16130" max="16130" width="55.28515625" style="53" customWidth="1"/>
    <col min="16131" max="16131" width="9.140625" style="53"/>
    <col min="16132" max="16132" width="16.140625" style="53" customWidth="1"/>
    <col min="16133" max="16135" width="0" style="53" hidden="1" customWidth="1"/>
    <col min="16136" max="16136" width="16.140625" style="53" customWidth="1"/>
    <col min="16137" max="16384" width="9.140625" style="53"/>
  </cols>
  <sheetData>
    <row r="1" spans="1:11" ht="18.75" x14ac:dyDescent="0.25">
      <c r="A1" s="48" t="s">
        <v>149</v>
      </c>
      <c r="H1" s="60"/>
    </row>
    <row r="2" spans="1:11" ht="18.75" x14ac:dyDescent="0.25">
      <c r="A2" s="48"/>
      <c r="B2" s="48" t="s">
        <v>150</v>
      </c>
    </row>
    <row r="3" spans="1:11" ht="18.75" x14ac:dyDescent="0.25">
      <c r="A3" s="48"/>
      <c r="B3" s="53" t="s">
        <v>189</v>
      </c>
    </row>
    <row r="4" spans="1:11" ht="18.75" x14ac:dyDescent="0.25">
      <c r="A4" s="48"/>
      <c r="B4" s="53" t="s">
        <v>190</v>
      </c>
    </row>
    <row r="5" spans="1:11" ht="47.25" x14ac:dyDescent="0.25">
      <c r="A5" s="81" t="s">
        <v>85</v>
      </c>
      <c r="B5" s="81" t="s">
        <v>151</v>
      </c>
      <c r="C5" s="81" t="s">
        <v>87</v>
      </c>
      <c r="D5" s="82" t="s">
        <v>187</v>
      </c>
      <c r="E5" s="82"/>
      <c r="F5" s="82"/>
      <c r="G5" s="82"/>
      <c r="H5" s="49" t="s">
        <v>188</v>
      </c>
      <c r="I5" s="54"/>
      <c r="J5" s="54"/>
      <c r="K5" s="54"/>
    </row>
    <row r="6" spans="1:11" ht="45" x14ac:dyDescent="0.25">
      <c r="A6" s="81"/>
      <c r="B6" s="81"/>
      <c r="C6" s="81"/>
      <c r="D6" s="83" t="s">
        <v>152</v>
      </c>
      <c r="E6" s="83"/>
      <c r="F6" s="83"/>
      <c r="G6" s="83"/>
      <c r="H6" s="50" t="s">
        <v>152</v>
      </c>
    </row>
    <row r="7" spans="1:11" ht="140.25" x14ac:dyDescent="0.25">
      <c r="A7" s="81"/>
      <c r="B7" s="81"/>
      <c r="C7" s="81"/>
      <c r="D7" s="51" t="s">
        <v>153</v>
      </c>
      <c r="E7" s="51" t="s">
        <v>154</v>
      </c>
      <c r="F7" s="51" t="s">
        <v>155</v>
      </c>
      <c r="G7" s="51" t="s">
        <v>156</v>
      </c>
      <c r="H7" s="51" t="s">
        <v>153</v>
      </c>
    </row>
    <row r="8" spans="1:11" ht="28.5" x14ac:dyDescent="0.25">
      <c r="A8" s="51">
        <v>1</v>
      </c>
      <c r="B8" s="51" t="s">
        <v>157</v>
      </c>
      <c r="C8" s="52" t="s">
        <v>158</v>
      </c>
      <c r="D8" s="52">
        <v>7.61</v>
      </c>
      <c r="E8" s="52">
        <v>5.48</v>
      </c>
      <c r="F8" s="52">
        <v>6.11</v>
      </c>
      <c r="G8" s="52">
        <v>5.9</v>
      </c>
      <c r="H8" s="58">
        <v>7.61</v>
      </c>
    </row>
    <row r="9" spans="1:11" ht="38.25" x14ac:dyDescent="0.25">
      <c r="A9" s="51">
        <v>2</v>
      </c>
      <c r="B9" s="51" t="s">
        <v>159</v>
      </c>
      <c r="C9" s="52" t="s">
        <v>158</v>
      </c>
      <c r="D9" s="58">
        <v>7.61</v>
      </c>
      <c r="E9" s="52">
        <v>5.48</v>
      </c>
      <c r="F9" s="52">
        <v>6.11</v>
      </c>
      <c r="G9" s="52">
        <v>5.9</v>
      </c>
      <c r="H9" s="58">
        <v>7.61</v>
      </c>
    </row>
    <row r="10" spans="1:11" ht="51" x14ac:dyDescent="0.25">
      <c r="A10" s="51">
        <v>3</v>
      </c>
      <c r="B10" s="51" t="s">
        <v>160</v>
      </c>
      <c r="C10" s="52" t="s">
        <v>158</v>
      </c>
      <c r="D10" s="58">
        <v>7.61</v>
      </c>
      <c r="E10" s="52">
        <v>5.48</v>
      </c>
      <c r="F10" s="52">
        <v>6.11</v>
      </c>
      <c r="G10" s="52">
        <v>5.9</v>
      </c>
      <c r="H10" s="58">
        <v>7.61</v>
      </c>
    </row>
    <row r="11" spans="1:11" ht="63.75" x14ac:dyDescent="0.25">
      <c r="A11" s="51">
        <v>4</v>
      </c>
      <c r="B11" s="51" t="s">
        <v>161</v>
      </c>
      <c r="C11" s="52" t="s">
        <v>162</v>
      </c>
      <c r="D11" s="52">
        <v>7610</v>
      </c>
      <c r="E11" s="52">
        <v>5480</v>
      </c>
      <c r="F11" s="52">
        <v>6110</v>
      </c>
      <c r="G11" s="52">
        <v>5900</v>
      </c>
      <c r="H11" s="58">
        <v>7610</v>
      </c>
    </row>
    <row r="12" spans="1:11" ht="51" x14ac:dyDescent="0.25">
      <c r="A12" s="51">
        <v>5</v>
      </c>
      <c r="B12" s="51" t="s">
        <v>163</v>
      </c>
      <c r="C12" s="52" t="s">
        <v>162</v>
      </c>
      <c r="D12" s="52">
        <v>6810</v>
      </c>
      <c r="E12" s="52">
        <v>5480</v>
      </c>
      <c r="F12" s="52">
        <v>6110</v>
      </c>
      <c r="G12" s="52">
        <v>5900</v>
      </c>
      <c r="H12" s="52"/>
    </row>
  </sheetData>
  <mergeCells count="5">
    <mergeCell ref="A5:A7"/>
    <mergeCell ref="B5:B7"/>
    <mergeCell ref="C5:C7"/>
    <mergeCell ref="D5:G5"/>
    <mergeCell ref="D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3" workbookViewId="0">
      <selection activeCell="D15" sqref="D15"/>
    </sheetView>
  </sheetViews>
  <sheetFormatPr defaultColWidth="8.85546875" defaultRowHeight="15.75" x14ac:dyDescent="0.25"/>
  <cols>
    <col min="1" max="1" width="5.7109375" style="22" customWidth="1"/>
    <col min="2" max="2" width="28.140625" style="20" customWidth="1"/>
    <col min="3" max="3" width="31.140625" style="20" customWidth="1"/>
    <col min="4" max="5" width="16.140625" style="20" customWidth="1"/>
    <col min="6" max="7" width="18.5703125" style="20" customWidth="1"/>
    <col min="8" max="8" width="37.42578125" style="31" customWidth="1"/>
    <col min="9" max="256" width="8.85546875" style="20"/>
    <col min="257" max="257" width="5.7109375" style="20" customWidth="1"/>
    <col min="258" max="258" width="28.140625" style="20" customWidth="1"/>
    <col min="259" max="259" width="31.140625" style="20" customWidth="1"/>
    <col min="260" max="261" width="16.140625" style="20" customWidth="1"/>
    <col min="262" max="263" width="18.5703125" style="20" customWidth="1"/>
    <col min="264" max="264" width="37.42578125" style="20" customWidth="1"/>
    <col min="265" max="512" width="8.85546875" style="20"/>
    <col min="513" max="513" width="5.7109375" style="20" customWidth="1"/>
    <col min="514" max="514" width="28.140625" style="20" customWidth="1"/>
    <col min="515" max="515" width="31.140625" style="20" customWidth="1"/>
    <col min="516" max="517" width="16.140625" style="20" customWidth="1"/>
    <col min="518" max="519" width="18.5703125" style="20" customWidth="1"/>
    <col min="520" max="520" width="37.42578125" style="20" customWidth="1"/>
    <col min="521" max="768" width="8.85546875" style="20"/>
    <col min="769" max="769" width="5.7109375" style="20" customWidth="1"/>
    <col min="770" max="770" width="28.140625" style="20" customWidth="1"/>
    <col min="771" max="771" width="31.140625" style="20" customWidth="1"/>
    <col min="772" max="773" width="16.140625" style="20" customWidth="1"/>
    <col min="774" max="775" width="18.5703125" style="20" customWidth="1"/>
    <col min="776" max="776" width="37.42578125" style="20" customWidth="1"/>
    <col min="777" max="1024" width="8.85546875" style="20"/>
    <col min="1025" max="1025" width="5.7109375" style="20" customWidth="1"/>
    <col min="1026" max="1026" width="28.140625" style="20" customWidth="1"/>
    <col min="1027" max="1027" width="31.140625" style="20" customWidth="1"/>
    <col min="1028" max="1029" width="16.140625" style="20" customWidth="1"/>
    <col min="1030" max="1031" width="18.5703125" style="20" customWidth="1"/>
    <col min="1032" max="1032" width="37.42578125" style="20" customWidth="1"/>
    <col min="1033" max="1280" width="8.85546875" style="20"/>
    <col min="1281" max="1281" width="5.7109375" style="20" customWidth="1"/>
    <col min="1282" max="1282" width="28.140625" style="20" customWidth="1"/>
    <col min="1283" max="1283" width="31.140625" style="20" customWidth="1"/>
    <col min="1284" max="1285" width="16.140625" style="20" customWidth="1"/>
    <col min="1286" max="1287" width="18.5703125" style="20" customWidth="1"/>
    <col min="1288" max="1288" width="37.42578125" style="20" customWidth="1"/>
    <col min="1289" max="1536" width="8.85546875" style="20"/>
    <col min="1537" max="1537" width="5.7109375" style="20" customWidth="1"/>
    <col min="1538" max="1538" width="28.140625" style="20" customWidth="1"/>
    <col min="1539" max="1539" width="31.140625" style="20" customWidth="1"/>
    <col min="1540" max="1541" width="16.140625" style="20" customWidth="1"/>
    <col min="1542" max="1543" width="18.5703125" style="20" customWidth="1"/>
    <col min="1544" max="1544" width="37.42578125" style="20" customWidth="1"/>
    <col min="1545" max="1792" width="8.85546875" style="20"/>
    <col min="1793" max="1793" width="5.7109375" style="20" customWidth="1"/>
    <col min="1794" max="1794" width="28.140625" style="20" customWidth="1"/>
    <col min="1795" max="1795" width="31.140625" style="20" customWidth="1"/>
    <col min="1796" max="1797" width="16.140625" style="20" customWidth="1"/>
    <col min="1798" max="1799" width="18.5703125" style="20" customWidth="1"/>
    <col min="1800" max="1800" width="37.42578125" style="20" customWidth="1"/>
    <col min="1801" max="2048" width="8.85546875" style="20"/>
    <col min="2049" max="2049" width="5.7109375" style="20" customWidth="1"/>
    <col min="2050" max="2050" width="28.140625" style="20" customWidth="1"/>
    <col min="2051" max="2051" width="31.140625" style="20" customWidth="1"/>
    <col min="2052" max="2053" width="16.140625" style="20" customWidth="1"/>
    <col min="2054" max="2055" width="18.5703125" style="20" customWidth="1"/>
    <col min="2056" max="2056" width="37.42578125" style="20" customWidth="1"/>
    <col min="2057" max="2304" width="8.85546875" style="20"/>
    <col min="2305" max="2305" width="5.7109375" style="20" customWidth="1"/>
    <col min="2306" max="2306" width="28.140625" style="20" customWidth="1"/>
    <col min="2307" max="2307" width="31.140625" style="20" customWidth="1"/>
    <col min="2308" max="2309" width="16.140625" style="20" customWidth="1"/>
    <col min="2310" max="2311" width="18.5703125" style="20" customWidth="1"/>
    <col min="2312" max="2312" width="37.42578125" style="20" customWidth="1"/>
    <col min="2313" max="2560" width="8.85546875" style="20"/>
    <col min="2561" max="2561" width="5.7109375" style="20" customWidth="1"/>
    <col min="2562" max="2562" width="28.140625" style="20" customWidth="1"/>
    <col min="2563" max="2563" width="31.140625" style="20" customWidth="1"/>
    <col min="2564" max="2565" width="16.140625" style="20" customWidth="1"/>
    <col min="2566" max="2567" width="18.5703125" style="20" customWidth="1"/>
    <col min="2568" max="2568" width="37.42578125" style="20" customWidth="1"/>
    <col min="2569" max="2816" width="8.85546875" style="20"/>
    <col min="2817" max="2817" width="5.7109375" style="20" customWidth="1"/>
    <col min="2818" max="2818" width="28.140625" style="20" customWidth="1"/>
    <col min="2819" max="2819" width="31.140625" style="20" customWidth="1"/>
    <col min="2820" max="2821" width="16.140625" style="20" customWidth="1"/>
    <col min="2822" max="2823" width="18.5703125" style="20" customWidth="1"/>
    <col min="2824" max="2824" width="37.42578125" style="20" customWidth="1"/>
    <col min="2825" max="3072" width="8.85546875" style="20"/>
    <col min="3073" max="3073" width="5.7109375" style="20" customWidth="1"/>
    <col min="3074" max="3074" width="28.140625" style="20" customWidth="1"/>
    <col min="3075" max="3075" width="31.140625" style="20" customWidth="1"/>
    <col min="3076" max="3077" width="16.140625" style="20" customWidth="1"/>
    <col min="3078" max="3079" width="18.5703125" style="20" customWidth="1"/>
    <col min="3080" max="3080" width="37.42578125" style="20" customWidth="1"/>
    <col min="3081" max="3328" width="8.85546875" style="20"/>
    <col min="3329" max="3329" width="5.7109375" style="20" customWidth="1"/>
    <col min="3330" max="3330" width="28.140625" style="20" customWidth="1"/>
    <col min="3331" max="3331" width="31.140625" style="20" customWidth="1"/>
    <col min="3332" max="3333" width="16.140625" style="20" customWidth="1"/>
    <col min="3334" max="3335" width="18.5703125" style="20" customWidth="1"/>
    <col min="3336" max="3336" width="37.42578125" style="20" customWidth="1"/>
    <col min="3337" max="3584" width="8.85546875" style="20"/>
    <col min="3585" max="3585" width="5.7109375" style="20" customWidth="1"/>
    <col min="3586" max="3586" width="28.140625" style="20" customWidth="1"/>
    <col min="3587" max="3587" width="31.140625" style="20" customWidth="1"/>
    <col min="3588" max="3589" width="16.140625" style="20" customWidth="1"/>
    <col min="3590" max="3591" width="18.5703125" style="20" customWidth="1"/>
    <col min="3592" max="3592" width="37.42578125" style="20" customWidth="1"/>
    <col min="3593" max="3840" width="8.85546875" style="20"/>
    <col min="3841" max="3841" width="5.7109375" style="20" customWidth="1"/>
    <col min="3842" max="3842" width="28.140625" style="20" customWidth="1"/>
    <col min="3843" max="3843" width="31.140625" style="20" customWidth="1"/>
    <col min="3844" max="3845" width="16.140625" style="20" customWidth="1"/>
    <col min="3846" max="3847" width="18.5703125" style="20" customWidth="1"/>
    <col min="3848" max="3848" width="37.42578125" style="20" customWidth="1"/>
    <col min="3849" max="4096" width="8.85546875" style="20"/>
    <col min="4097" max="4097" width="5.7109375" style="20" customWidth="1"/>
    <col min="4098" max="4098" width="28.140625" style="20" customWidth="1"/>
    <col min="4099" max="4099" width="31.140625" style="20" customWidth="1"/>
    <col min="4100" max="4101" width="16.140625" style="20" customWidth="1"/>
    <col min="4102" max="4103" width="18.5703125" style="20" customWidth="1"/>
    <col min="4104" max="4104" width="37.42578125" style="20" customWidth="1"/>
    <col min="4105" max="4352" width="8.85546875" style="20"/>
    <col min="4353" max="4353" width="5.7109375" style="20" customWidth="1"/>
    <col min="4354" max="4354" width="28.140625" style="20" customWidth="1"/>
    <col min="4355" max="4355" width="31.140625" style="20" customWidth="1"/>
    <col min="4356" max="4357" width="16.140625" style="20" customWidth="1"/>
    <col min="4358" max="4359" width="18.5703125" style="20" customWidth="1"/>
    <col min="4360" max="4360" width="37.42578125" style="20" customWidth="1"/>
    <col min="4361" max="4608" width="8.85546875" style="20"/>
    <col min="4609" max="4609" width="5.7109375" style="20" customWidth="1"/>
    <col min="4610" max="4610" width="28.140625" style="20" customWidth="1"/>
    <col min="4611" max="4611" width="31.140625" style="20" customWidth="1"/>
    <col min="4612" max="4613" width="16.140625" style="20" customWidth="1"/>
    <col min="4614" max="4615" width="18.5703125" style="20" customWidth="1"/>
    <col min="4616" max="4616" width="37.42578125" style="20" customWidth="1"/>
    <col min="4617" max="4864" width="8.85546875" style="20"/>
    <col min="4865" max="4865" width="5.7109375" style="20" customWidth="1"/>
    <col min="4866" max="4866" width="28.140625" style="20" customWidth="1"/>
    <col min="4867" max="4867" width="31.140625" style="20" customWidth="1"/>
    <col min="4868" max="4869" width="16.140625" style="20" customWidth="1"/>
    <col min="4870" max="4871" width="18.5703125" style="20" customWidth="1"/>
    <col min="4872" max="4872" width="37.42578125" style="20" customWidth="1"/>
    <col min="4873" max="5120" width="8.85546875" style="20"/>
    <col min="5121" max="5121" width="5.7109375" style="20" customWidth="1"/>
    <col min="5122" max="5122" width="28.140625" style="20" customWidth="1"/>
    <col min="5123" max="5123" width="31.140625" style="20" customWidth="1"/>
    <col min="5124" max="5125" width="16.140625" style="20" customWidth="1"/>
    <col min="5126" max="5127" width="18.5703125" style="20" customWidth="1"/>
    <col min="5128" max="5128" width="37.42578125" style="20" customWidth="1"/>
    <col min="5129" max="5376" width="8.85546875" style="20"/>
    <col min="5377" max="5377" width="5.7109375" style="20" customWidth="1"/>
    <col min="5378" max="5378" width="28.140625" style="20" customWidth="1"/>
    <col min="5379" max="5379" width="31.140625" style="20" customWidth="1"/>
    <col min="5380" max="5381" width="16.140625" style="20" customWidth="1"/>
    <col min="5382" max="5383" width="18.5703125" style="20" customWidth="1"/>
    <col min="5384" max="5384" width="37.42578125" style="20" customWidth="1"/>
    <col min="5385" max="5632" width="8.85546875" style="20"/>
    <col min="5633" max="5633" width="5.7109375" style="20" customWidth="1"/>
    <col min="5634" max="5634" width="28.140625" style="20" customWidth="1"/>
    <col min="5635" max="5635" width="31.140625" style="20" customWidth="1"/>
    <col min="5636" max="5637" width="16.140625" style="20" customWidth="1"/>
    <col min="5638" max="5639" width="18.5703125" style="20" customWidth="1"/>
    <col min="5640" max="5640" width="37.42578125" style="20" customWidth="1"/>
    <col min="5641" max="5888" width="8.85546875" style="20"/>
    <col min="5889" max="5889" width="5.7109375" style="20" customWidth="1"/>
    <col min="5890" max="5890" width="28.140625" style="20" customWidth="1"/>
    <col min="5891" max="5891" width="31.140625" style="20" customWidth="1"/>
    <col min="5892" max="5893" width="16.140625" style="20" customWidth="1"/>
    <col min="5894" max="5895" width="18.5703125" style="20" customWidth="1"/>
    <col min="5896" max="5896" width="37.42578125" style="20" customWidth="1"/>
    <col min="5897" max="6144" width="8.85546875" style="20"/>
    <col min="6145" max="6145" width="5.7109375" style="20" customWidth="1"/>
    <col min="6146" max="6146" width="28.140625" style="20" customWidth="1"/>
    <col min="6147" max="6147" width="31.140625" style="20" customWidth="1"/>
    <col min="6148" max="6149" width="16.140625" style="20" customWidth="1"/>
    <col min="6150" max="6151" width="18.5703125" style="20" customWidth="1"/>
    <col min="6152" max="6152" width="37.42578125" style="20" customWidth="1"/>
    <col min="6153" max="6400" width="8.85546875" style="20"/>
    <col min="6401" max="6401" width="5.7109375" style="20" customWidth="1"/>
    <col min="6402" max="6402" width="28.140625" style="20" customWidth="1"/>
    <col min="6403" max="6403" width="31.140625" style="20" customWidth="1"/>
    <col min="6404" max="6405" width="16.140625" style="20" customWidth="1"/>
    <col min="6406" max="6407" width="18.5703125" style="20" customWidth="1"/>
    <col min="6408" max="6408" width="37.42578125" style="20" customWidth="1"/>
    <col min="6409" max="6656" width="8.85546875" style="20"/>
    <col min="6657" max="6657" width="5.7109375" style="20" customWidth="1"/>
    <col min="6658" max="6658" width="28.140625" style="20" customWidth="1"/>
    <col min="6659" max="6659" width="31.140625" style="20" customWidth="1"/>
    <col min="6660" max="6661" width="16.140625" style="20" customWidth="1"/>
    <col min="6662" max="6663" width="18.5703125" style="20" customWidth="1"/>
    <col min="6664" max="6664" width="37.42578125" style="20" customWidth="1"/>
    <col min="6665" max="6912" width="8.85546875" style="20"/>
    <col min="6913" max="6913" width="5.7109375" style="20" customWidth="1"/>
    <col min="6914" max="6914" width="28.140625" style="20" customWidth="1"/>
    <col min="6915" max="6915" width="31.140625" style="20" customWidth="1"/>
    <col min="6916" max="6917" width="16.140625" style="20" customWidth="1"/>
    <col min="6918" max="6919" width="18.5703125" style="20" customWidth="1"/>
    <col min="6920" max="6920" width="37.42578125" style="20" customWidth="1"/>
    <col min="6921" max="7168" width="8.85546875" style="20"/>
    <col min="7169" max="7169" width="5.7109375" style="20" customWidth="1"/>
    <col min="7170" max="7170" width="28.140625" style="20" customWidth="1"/>
    <col min="7171" max="7171" width="31.140625" style="20" customWidth="1"/>
    <col min="7172" max="7173" width="16.140625" style="20" customWidth="1"/>
    <col min="7174" max="7175" width="18.5703125" style="20" customWidth="1"/>
    <col min="7176" max="7176" width="37.42578125" style="20" customWidth="1"/>
    <col min="7177" max="7424" width="8.85546875" style="20"/>
    <col min="7425" max="7425" width="5.7109375" style="20" customWidth="1"/>
    <col min="7426" max="7426" width="28.140625" style="20" customWidth="1"/>
    <col min="7427" max="7427" width="31.140625" style="20" customWidth="1"/>
    <col min="7428" max="7429" width="16.140625" style="20" customWidth="1"/>
    <col min="7430" max="7431" width="18.5703125" style="20" customWidth="1"/>
    <col min="7432" max="7432" width="37.42578125" style="20" customWidth="1"/>
    <col min="7433" max="7680" width="8.85546875" style="20"/>
    <col min="7681" max="7681" width="5.7109375" style="20" customWidth="1"/>
    <col min="7682" max="7682" width="28.140625" style="20" customWidth="1"/>
    <col min="7683" max="7683" width="31.140625" style="20" customWidth="1"/>
    <col min="7684" max="7685" width="16.140625" style="20" customWidth="1"/>
    <col min="7686" max="7687" width="18.5703125" style="20" customWidth="1"/>
    <col min="7688" max="7688" width="37.42578125" style="20" customWidth="1"/>
    <col min="7689" max="7936" width="8.85546875" style="20"/>
    <col min="7937" max="7937" width="5.7109375" style="20" customWidth="1"/>
    <col min="7938" max="7938" width="28.140625" style="20" customWidth="1"/>
    <col min="7939" max="7939" width="31.140625" style="20" customWidth="1"/>
    <col min="7940" max="7941" width="16.140625" style="20" customWidth="1"/>
    <col min="7942" max="7943" width="18.5703125" style="20" customWidth="1"/>
    <col min="7944" max="7944" width="37.42578125" style="20" customWidth="1"/>
    <col min="7945" max="8192" width="8.85546875" style="20"/>
    <col min="8193" max="8193" width="5.7109375" style="20" customWidth="1"/>
    <col min="8194" max="8194" width="28.140625" style="20" customWidth="1"/>
    <col min="8195" max="8195" width="31.140625" style="20" customWidth="1"/>
    <col min="8196" max="8197" width="16.140625" style="20" customWidth="1"/>
    <col min="8198" max="8199" width="18.5703125" style="20" customWidth="1"/>
    <col min="8200" max="8200" width="37.42578125" style="20" customWidth="1"/>
    <col min="8201" max="8448" width="8.85546875" style="20"/>
    <col min="8449" max="8449" width="5.7109375" style="20" customWidth="1"/>
    <col min="8450" max="8450" width="28.140625" style="20" customWidth="1"/>
    <col min="8451" max="8451" width="31.140625" style="20" customWidth="1"/>
    <col min="8452" max="8453" width="16.140625" style="20" customWidth="1"/>
    <col min="8454" max="8455" width="18.5703125" style="20" customWidth="1"/>
    <col min="8456" max="8456" width="37.42578125" style="20" customWidth="1"/>
    <col min="8457" max="8704" width="8.85546875" style="20"/>
    <col min="8705" max="8705" width="5.7109375" style="20" customWidth="1"/>
    <col min="8706" max="8706" width="28.140625" style="20" customWidth="1"/>
    <col min="8707" max="8707" width="31.140625" style="20" customWidth="1"/>
    <col min="8708" max="8709" width="16.140625" style="20" customWidth="1"/>
    <col min="8710" max="8711" width="18.5703125" style="20" customWidth="1"/>
    <col min="8712" max="8712" width="37.42578125" style="20" customWidth="1"/>
    <col min="8713" max="8960" width="8.85546875" style="20"/>
    <col min="8961" max="8961" width="5.7109375" style="20" customWidth="1"/>
    <col min="8962" max="8962" width="28.140625" style="20" customWidth="1"/>
    <col min="8963" max="8963" width="31.140625" style="20" customWidth="1"/>
    <col min="8964" max="8965" width="16.140625" style="20" customWidth="1"/>
    <col min="8966" max="8967" width="18.5703125" style="20" customWidth="1"/>
    <col min="8968" max="8968" width="37.42578125" style="20" customWidth="1"/>
    <col min="8969" max="9216" width="8.85546875" style="20"/>
    <col min="9217" max="9217" width="5.7109375" style="20" customWidth="1"/>
    <col min="9218" max="9218" width="28.140625" style="20" customWidth="1"/>
    <col min="9219" max="9219" width="31.140625" style="20" customWidth="1"/>
    <col min="9220" max="9221" width="16.140625" style="20" customWidth="1"/>
    <col min="9222" max="9223" width="18.5703125" style="20" customWidth="1"/>
    <col min="9224" max="9224" width="37.42578125" style="20" customWidth="1"/>
    <col min="9225" max="9472" width="8.85546875" style="20"/>
    <col min="9473" max="9473" width="5.7109375" style="20" customWidth="1"/>
    <col min="9474" max="9474" width="28.140625" style="20" customWidth="1"/>
    <col min="9475" max="9475" width="31.140625" style="20" customWidth="1"/>
    <col min="9476" max="9477" width="16.140625" style="20" customWidth="1"/>
    <col min="9478" max="9479" width="18.5703125" style="20" customWidth="1"/>
    <col min="9480" max="9480" width="37.42578125" style="20" customWidth="1"/>
    <col min="9481" max="9728" width="8.85546875" style="20"/>
    <col min="9729" max="9729" width="5.7109375" style="20" customWidth="1"/>
    <col min="9730" max="9730" width="28.140625" style="20" customWidth="1"/>
    <col min="9731" max="9731" width="31.140625" style="20" customWidth="1"/>
    <col min="9732" max="9733" width="16.140625" style="20" customWidth="1"/>
    <col min="9734" max="9735" width="18.5703125" style="20" customWidth="1"/>
    <col min="9736" max="9736" width="37.42578125" style="20" customWidth="1"/>
    <col min="9737" max="9984" width="8.85546875" style="20"/>
    <col min="9985" max="9985" width="5.7109375" style="20" customWidth="1"/>
    <col min="9986" max="9986" width="28.140625" style="20" customWidth="1"/>
    <col min="9987" max="9987" width="31.140625" style="20" customWidth="1"/>
    <col min="9988" max="9989" width="16.140625" style="20" customWidth="1"/>
    <col min="9990" max="9991" width="18.5703125" style="20" customWidth="1"/>
    <col min="9992" max="9992" width="37.42578125" style="20" customWidth="1"/>
    <col min="9993" max="10240" width="8.85546875" style="20"/>
    <col min="10241" max="10241" width="5.7109375" style="20" customWidth="1"/>
    <col min="10242" max="10242" width="28.140625" style="20" customWidth="1"/>
    <col min="10243" max="10243" width="31.140625" style="20" customWidth="1"/>
    <col min="10244" max="10245" width="16.140625" style="20" customWidth="1"/>
    <col min="10246" max="10247" width="18.5703125" style="20" customWidth="1"/>
    <col min="10248" max="10248" width="37.42578125" style="20" customWidth="1"/>
    <col min="10249" max="10496" width="8.85546875" style="20"/>
    <col min="10497" max="10497" width="5.7109375" style="20" customWidth="1"/>
    <col min="10498" max="10498" width="28.140625" style="20" customWidth="1"/>
    <col min="10499" max="10499" width="31.140625" style="20" customWidth="1"/>
    <col min="10500" max="10501" width="16.140625" style="20" customWidth="1"/>
    <col min="10502" max="10503" width="18.5703125" style="20" customWidth="1"/>
    <col min="10504" max="10504" width="37.42578125" style="20" customWidth="1"/>
    <col min="10505" max="10752" width="8.85546875" style="20"/>
    <col min="10753" max="10753" width="5.7109375" style="20" customWidth="1"/>
    <col min="10754" max="10754" width="28.140625" style="20" customWidth="1"/>
    <col min="10755" max="10755" width="31.140625" style="20" customWidth="1"/>
    <col min="10756" max="10757" width="16.140625" style="20" customWidth="1"/>
    <col min="10758" max="10759" width="18.5703125" style="20" customWidth="1"/>
    <col min="10760" max="10760" width="37.42578125" style="20" customWidth="1"/>
    <col min="10761" max="11008" width="8.85546875" style="20"/>
    <col min="11009" max="11009" width="5.7109375" style="20" customWidth="1"/>
    <col min="11010" max="11010" width="28.140625" style="20" customWidth="1"/>
    <col min="11011" max="11011" width="31.140625" style="20" customWidth="1"/>
    <col min="11012" max="11013" width="16.140625" style="20" customWidth="1"/>
    <col min="11014" max="11015" width="18.5703125" style="20" customWidth="1"/>
    <col min="11016" max="11016" width="37.42578125" style="20" customWidth="1"/>
    <col min="11017" max="11264" width="8.85546875" style="20"/>
    <col min="11265" max="11265" width="5.7109375" style="20" customWidth="1"/>
    <col min="11266" max="11266" width="28.140625" style="20" customWidth="1"/>
    <col min="11267" max="11267" width="31.140625" style="20" customWidth="1"/>
    <col min="11268" max="11269" width="16.140625" style="20" customWidth="1"/>
    <col min="11270" max="11271" width="18.5703125" style="20" customWidth="1"/>
    <col min="11272" max="11272" width="37.42578125" style="20" customWidth="1"/>
    <col min="11273" max="11520" width="8.85546875" style="20"/>
    <col min="11521" max="11521" width="5.7109375" style="20" customWidth="1"/>
    <col min="11522" max="11522" width="28.140625" style="20" customWidth="1"/>
    <col min="11523" max="11523" width="31.140625" style="20" customWidth="1"/>
    <col min="11524" max="11525" width="16.140625" style="20" customWidth="1"/>
    <col min="11526" max="11527" width="18.5703125" style="20" customWidth="1"/>
    <col min="11528" max="11528" width="37.42578125" style="20" customWidth="1"/>
    <col min="11529" max="11776" width="8.85546875" style="20"/>
    <col min="11777" max="11777" width="5.7109375" style="20" customWidth="1"/>
    <col min="11778" max="11778" width="28.140625" style="20" customWidth="1"/>
    <col min="11779" max="11779" width="31.140625" style="20" customWidth="1"/>
    <col min="11780" max="11781" width="16.140625" style="20" customWidth="1"/>
    <col min="11782" max="11783" width="18.5703125" style="20" customWidth="1"/>
    <col min="11784" max="11784" width="37.42578125" style="20" customWidth="1"/>
    <col min="11785" max="12032" width="8.85546875" style="20"/>
    <col min="12033" max="12033" width="5.7109375" style="20" customWidth="1"/>
    <col min="12034" max="12034" width="28.140625" style="20" customWidth="1"/>
    <col min="12035" max="12035" width="31.140625" style="20" customWidth="1"/>
    <col min="12036" max="12037" width="16.140625" style="20" customWidth="1"/>
    <col min="12038" max="12039" width="18.5703125" style="20" customWidth="1"/>
    <col min="12040" max="12040" width="37.42578125" style="20" customWidth="1"/>
    <col min="12041" max="12288" width="8.85546875" style="20"/>
    <col min="12289" max="12289" width="5.7109375" style="20" customWidth="1"/>
    <col min="12290" max="12290" width="28.140625" style="20" customWidth="1"/>
    <col min="12291" max="12291" width="31.140625" style="20" customWidth="1"/>
    <col min="12292" max="12293" width="16.140625" style="20" customWidth="1"/>
    <col min="12294" max="12295" width="18.5703125" style="20" customWidth="1"/>
    <col min="12296" max="12296" width="37.42578125" style="20" customWidth="1"/>
    <col min="12297" max="12544" width="8.85546875" style="20"/>
    <col min="12545" max="12545" width="5.7109375" style="20" customWidth="1"/>
    <col min="12546" max="12546" width="28.140625" style="20" customWidth="1"/>
    <col min="12547" max="12547" width="31.140625" style="20" customWidth="1"/>
    <col min="12548" max="12549" width="16.140625" style="20" customWidth="1"/>
    <col min="12550" max="12551" width="18.5703125" style="20" customWidth="1"/>
    <col min="12552" max="12552" width="37.42578125" style="20" customWidth="1"/>
    <col min="12553" max="12800" width="8.85546875" style="20"/>
    <col min="12801" max="12801" width="5.7109375" style="20" customWidth="1"/>
    <col min="12802" max="12802" width="28.140625" style="20" customWidth="1"/>
    <col min="12803" max="12803" width="31.140625" style="20" customWidth="1"/>
    <col min="12804" max="12805" width="16.140625" style="20" customWidth="1"/>
    <col min="12806" max="12807" width="18.5703125" style="20" customWidth="1"/>
    <col min="12808" max="12808" width="37.42578125" style="20" customWidth="1"/>
    <col min="12809" max="13056" width="8.85546875" style="20"/>
    <col min="13057" max="13057" width="5.7109375" style="20" customWidth="1"/>
    <col min="13058" max="13058" width="28.140625" style="20" customWidth="1"/>
    <col min="13059" max="13059" width="31.140625" style="20" customWidth="1"/>
    <col min="13060" max="13061" width="16.140625" style="20" customWidth="1"/>
    <col min="13062" max="13063" width="18.5703125" style="20" customWidth="1"/>
    <col min="13064" max="13064" width="37.42578125" style="20" customWidth="1"/>
    <col min="13065" max="13312" width="8.85546875" style="20"/>
    <col min="13313" max="13313" width="5.7109375" style="20" customWidth="1"/>
    <col min="13314" max="13314" width="28.140625" style="20" customWidth="1"/>
    <col min="13315" max="13315" width="31.140625" style="20" customWidth="1"/>
    <col min="13316" max="13317" width="16.140625" style="20" customWidth="1"/>
    <col min="13318" max="13319" width="18.5703125" style="20" customWidth="1"/>
    <col min="13320" max="13320" width="37.42578125" style="20" customWidth="1"/>
    <col min="13321" max="13568" width="8.85546875" style="20"/>
    <col min="13569" max="13569" width="5.7109375" style="20" customWidth="1"/>
    <col min="13570" max="13570" width="28.140625" style="20" customWidth="1"/>
    <col min="13571" max="13571" width="31.140625" style="20" customWidth="1"/>
    <col min="13572" max="13573" width="16.140625" style="20" customWidth="1"/>
    <col min="13574" max="13575" width="18.5703125" style="20" customWidth="1"/>
    <col min="13576" max="13576" width="37.42578125" style="20" customWidth="1"/>
    <col min="13577" max="13824" width="8.85546875" style="20"/>
    <col min="13825" max="13825" width="5.7109375" style="20" customWidth="1"/>
    <col min="13826" max="13826" width="28.140625" style="20" customWidth="1"/>
    <col min="13827" max="13827" width="31.140625" style="20" customWidth="1"/>
    <col min="13828" max="13829" width="16.140625" style="20" customWidth="1"/>
    <col min="13830" max="13831" width="18.5703125" style="20" customWidth="1"/>
    <col min="13832" max="13832" width="37.42578125" style="20" customWidth="1"/>
    <col min="13833" max="14080" width="8.85546875" style="20"/>
    <col min="14081" max="14081" width="5.7109375" style="20" customWidth="1"/>
    <col min="14082" max="14082" width="28.140625" style="20" customWidth="1"/>
    <col min="14083" max="14083" width="31.140625" style="20" customWidth="1"/>
    <col min="14084" max="14085" width="16.140625" style="20" customWidth="1"/>
    <col min="14086" max="14087" width="18.5703125" style="20" customWidth="1"/>
    <col min="14088" max="14088" width="37.42578125" style="20" customWidth="1"/>
    <col min="14089" max="14336" width="8.85546875" style="20"/>
    <col min="14337" max="14337" width="5.7109375" style="20" customWidth="1"/>
    <col min="14338" max="14338" width="28.140625" style="20" customWidth="1"/>
    <col min="14339" max="14339" width="31.140625" style="20" customWidth="1"/>
    <col min="14340" max="14341" width="16.140625" style="20" customWidth="1"/>
    <col min="14342" max="14343" width="18.5703125" style="20" customWidth="1"/>
    <col min="14344" max="14344" width="37.42578125" style="20" customWidth="1"/>
    <col min="14345" max="14592" width="8.85546875" style="20"/>
    <col min="14593" max="14593" width="5.7109375" style="20" customWidth="1"/>
    <col min="14594" max="14594" width="28.140625" style="20" customWidth="1"/>
    <col min="14595" max="14595" width="31.140625" style="20" customWidth="1"/>
    <col min="14596" max="14597" width="16.140625" style="20" customWidth="1"/>
    <col min="14598" max="14599" width="18.5703125" style="20" customWidth="1"/>
    <col min="14600" max="14600" width="37.42578125" style="20" customWidth="1"/>
    <col min="14601" max="14848" width="8.85546875" style="20"/>
    <col min="14849" max="14849" width="5.7109375" style="20" customWidth="1"/>
    <col min="14850" max="14850" width="28.140625" style="20" customWidth="1"/>
    <col min="14851" max="14851" width="31.140625" style="20" customWidth="1"/>
    <col min="14852" max="14853" width="16.140625" style="20" customWidth="1"/>
    <col min="14854" max="14855" width="18.5703125" style="20" customWidth="1"/>
    <col min="14856" max="14856" width="37.42578125" style="20" customWidth="1"/>
    <col min="14857" max="15104" width="8.85546875" style="20"/>
    <col min="15105" max="15105" width="5.7109375" style="20" customWidth="1"/>
    <col min="15106" max="15106" width="28.140625" style="20" customWidth="1"/>
    <col min="15107" max="15107" width="31.140625" style="20" customWidth="1"/>
    <col min="15108" max="15109" width="16.140625" style="20" customWidth="1"/>
    <col min="15110" max="15111" width="18.5703125" style="20" customWidth="1"/>
    <col min="15112" max="15112" width="37.42578125" style="20" customWidth="1"/>
    <col min="15113" max="15360" width="8.85546875" style="20"/>
    <col min="15361" max="15361" width="5.7109375" style="20" customWidth="1"/>
    <col min="15362" max="15362" width="28.140625" style="20" customWidth="1"/>
    <col min="15363" max="15363" width="31.140625" style="20" customWidth="1"/>
    <col min="15364" max="15365" width="16.140625" style="20" customWidth="1"/>
    <col min="15366" max="15367" width="18.5703125" style="20" customWidth="1"/>
    <col min="15368" max="15368" width="37.42578125" style="20" customWidth="1"/>
    <col min="15369" max="15616" width="8.85546875" style="20"/>
    <col min="15617" max="15617" width="5.7109375" style="20" customWidth="1"/>
    <col min="15618" max="15618" width="28.140625" style="20" customWidth="1"/>
    <col min="15619" max="15619" width="31.140625" style="20" customWidth="1"/>
    <col min="15620" max="15621" width="16.140625" style="20" customWidth="1"/>
    <col min="15622" max="15623" width="18.5703125" style="20" customWidth="1"/>
    <col min="15624" max="15624" width="37.42578125" style="20" customWidth="1"/>
    <col min="15625" max="15872" width="8.85546875" style="20"/>
    <col min="15873" max="15873" width="5.7109375" style="20" customWidth="1"/>
    <col min="15874" max="15874" width="28.140625" style="20" customWidth="1"/>
    <col min="15875" max="15875" width="31.140625" style="20" customWidth="1"/>
    <col min="15876" max="15877" width="16.140625" style="20" customWidth="1"/>
    <col min="15878" max="15879" width="18.5703125" style="20" customWidth="1"/>
    <col min="15880" max="15880" width="37.42578125" style="20" customWidth="1"/>
    <col min="15881" max="16128" width="8.85546875" style="20"/>
    <col min="16129" max="16129" width="5.7109375" style="20" customWidth="1"/>
    <col min="16130" max="16130" width="28.140625" style="20" customWidth="1"/>
    <col min="16131" max="16131" width="31.140625" style="20" customWidth="1"/>
    <col min="16132" max="16133" width="16.140625" style="20" customWidth="1"/>
    <col min="16134" max="16135" width="18.5703125" style="20" customWidth="1"/>
    <col min="16136" max="16136" width="37.42578125" style="20" customWidth="1"/>
    <col min="16137" max="16384" width="8.85546875" style="20"/>
  </cols>
  <sheetData>
    <row r="1" spans="1:8" ht="13.15" hidden="1" customHeight="1" x14ac:dyDescent="0.25">
      <c r="A1" s="19" t="s">
        <v>116</v>
      </c>
      <c r="B1" s="19"/>
      <c r="C1" s="19"/>
      <c r="D1" s="19"/>
      <c r="E1" s="19"/>
      <c r="F1" s="19"/>
      <c r="G1" s="19"/>
      <c r="H1" s="19"/>
    </row>
    <row r="2" spans="1:8" ht="13.15" hidden="1" customHeight="1" x14ac:dyDescent="0.25">
      <c r="A2" s="19"/>
      <c r="B2" s="19"/>
      <c r="C2" s="19"/>
      <c r="D2" s="19"/>
      <c r="E2" s="19"/>
      <c r="F2" s="19"/>
      <c r="G2" s="19"/>
      <c r="H2" s="19"/>
    </row>
    <row r="3" spans="1:8" ht="14.25" customHeight="1" x14ac:dyDescent="0.25">
      <c r="A3" s="19"/>
      <c r="B3" s="19"/>
      <c r="C3" s="19"/>
      <c r="D3" s="19"/>
      <c r="E3" s="19"/>
      <c r="F3" s="19"/>
      <c r="G3" s="19"/>
      <c r="H3" s="21" t="s">
        <v>117</v>
      </c>
    </row>
    <row r="4" spans="1:8" ht="57.75" customHeight="1" x14ac:dyDescent="0.25">
      <c r="A4" s="84" t="s">
        <v>118</v>
      </c>
      <c r="B4" s="84"/>
      <c r="C4" s="84"/>
      <c r="D4" s="84"/>
      <c r="E4" s="84"/>
      <c r="F4" s="84"/>
      <c r="G4" s="84"/>
      <c r="H4" s="84"/>
    </row>
    <row r="5" spans="1:8" ht="21" customHeight="1" thickBot="1" x14ac:dyDescent="0.3">
      <c r="H5" s="23" t="s">
        <v>119</v>
      </c>
    </row>
    <row r="6" spans="1:8" ht="51" customHeight="1" thickBot="1" x14ac:dyDescent="0.3">
      <c r="A6" s="85" t="s">
        <v>120</v>
      </c>
      <c r="B6" s="88" t="s">
        <v>121</v>
      </c>
      <c r="C6" s="85" t="s">
        <v>122</v>
      </c>
      <c r="D6" s="91" t="s">
        <v>123</v>
      </c>
      <c r="E6" s="92"/>
      <c r="F6" s="92"/>
      <c r="G6" s="92"/>
      <c r="H6" s="85" t="s">
        <v>124</v>
      </c>
    </row>
    <row r="7" spans="1:8" ht="19.5" customHeight="1" x14ac:dyDescent="0.25">
      <c r="A7" s="86"/>
      <c r="B7" s="89"/>
      <c r="C7" s="86"/>
      <c r="D7" s="85" t="s">
        <v>125</v>
      </c>
      <c r="E7" s="85" t="s">
        <v>126</v>
      </c>
      <c r="F7" s="88" t="s">
        <v>127</v>
      </c>
      <c r="G7" s="91" t="s">
        <v>128</v>
      </c>
      <c r="H7" s="86"/>
    </row>
    <row r="8" spans="1:8" ht="12.75" customHeight="1" x14ac:dyDescent="0.25">
      <c r="A8" s="86"/>
      <c r="B8" s="89"/>
      <c r="C8" s="86"/>
      <c r="D8" s="86"/>
      <c r="E8" s="86"/>
      <c r="F8" s="89"/>
      <c r="G8" s="93"/>
      <c r="H8" s="86"/>
    </row>
    <row r="9" spans="1:8" ht="48" customHeight="1" thickBot="1" x14ac:dyDescent="0.3">
      <c r="A9" s="87"/>
      <c r="B9" s="90"/>
      <c r="C9" s="87"/>
      <c r="D9" s="87"/>
      <c r="E9" s="87"/>
      <c r="F9" s="90"/>
      <c r="G9" s="94"/>
      <c r="H9" s="87"/>
    </row>
    <row r="10" spans="1:8" ht="16.5" customHeight="1" x14ac:dyDescent="0.25">
      <c r="A10" s="96">
        <v>39</v>
      </c>
      <c r="B10" s="98" t="s">
        <v>129</v>
      </c>
      <c r="C10" s="24"/>
      <c r="D10" s="25"/>
      <c r="E10" s="25"/>
      <c r="F10" s="26" t="s">
        <v>130</v>
      </c>
      <c r="G10" s="27" t="s">
        <v>130</v>
      </c>
      <c r="H10" s="28"/>
    </row>
    <row r="11" spans="1:8" ht="16.5" customHeight="1" x14ac:dyDescent="0.25">
      <c r="A11" s="97"/>
      <c r="B11" s="99"/>
      <c r="C11" s="29"/>
      <c r="D11" s="30"/>
      <c r="E11" s="30"/>
      <c r="F11" s="26" t="s">
        <v>130</v>
      </c>
      <c r="G11" s="27" t="s">
        <v>130</v>
      </c>
      <c r="H11" s="28"/>
    </row>
    <row r="12" spans="1:8" x14ac:dyDescent="0.25">
      <c r="B12" s="31"/>
      <c r="C12" s="31"/>
    </row>
    <row r="13" spans="1:8" ht="32.25" customHeight="1" x14ac:dyDescent="0.25">
      <c r="A13" s="100" t="s">
        <v>131</v>
      </c>
      <c r="B13" s="100"/>
      <c r="C13" s="100"/>
      <c r="D13" s="100"/>
      <c r="E13" s="100"/>
      <c r="F13" s="100"/>
      <c r="G13" s="32"/>
    </row>
    <row r="14" spans="1:8" x14ac:dyDescent="0.25">
      <c r="A14" s="33"/>
      <c r="B14" s="34"/>
      <c r="C14" s="34"/>
      <c r="D14" s="34"/>
      <c r="E14" s="34"/>
      <c r="F14" s="34"/>
    </row>
    <row r="15" spans="1:8" ht="18.75" customHeight="1" x14ac:dyDescent="0.25">
      <c r="A15" s="95"/>
      <c r="B15" s="95"/>
      <c r="C15" s="95"/>
      <c r="G15" s="35"/>
      <c r="H15" s="35"/>
    </row>
    <row r="16" spans="1:8" ht="15" customHeight="1" x14ac:dyDescent="0.25">
      <c r="C16" s="36"/>
    </row>
    <row r="17" spans="1:2" x14ac:dyDescent="0.25">
      <c r="A17" s="95"/>
      <c r="B17" s="95"/>
    </row>
    <row r="18" spans="1:2" x14ac:dyDescent="0.25">
      <c r="A18" s="95"/>
      <c r="B18" s="95"/>
    </row>
    <row r="19" spans="1:2" x14ac:dyDescent="0.25">
      <c r="A19" s="95"/>
      <c r="B19" s="95"/>
    </row>
    <row r="20" spans="1:2" x14ac:dyDescent="0.25">
      <c r="A20" s="95"/>
      <c r="B20" s="95"/>
    </row>
  </sheetData>
  <mergeCells count="18">
    <mergeCell ref="A19:B19"/>
    <mergeCell ref="A20:B20"/>
    <mergeCell ref="A10:A11"/>
    <mergeCell ref="B10:B11"/>
    <mergeCell ref="A13:F13"/>
    <mergeCell ref="A15:C15"/>
    <mergeCell ref="A17:B17"/>
    <mergeCell ref="A18:B18"/>
    <mergeCell ref="A4:H4"/>
    <mergeCell ref="A6:A9"/>
    <mergeCell ref="B6:B9"/>
    <mergeCell ref="C6:C9"/>
    <mergeCell ref="D6:G6"/>
    <mergeCell ref="H6:H9"/>
    <mergeCell ref="D7:D9"/>
    <mergeCell ref="E7:E9"/>
    <mergeCell ref="F7:F9"/>
    <mergeCell ref="G7:G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17" sqref="H17"/>
    </sheetView>
  </sheetViews>
  <sheetFormatPr defaultRowHeight="15.75" x14ac:dyDescent="0.25"/>
  <cols>
    <col min="1" max="1" width="5.42578125" style="22" customWidth="1"/>
    <col min="2" max="2" width="26.5703125" style="22" customWidth="1"/>
    <col min="3" max="3" width="21.5703125" style="22" customWidth="1"/>
    <col min="4" max="4" width="8.140625" style="22" customWidth="1"/>
    <col min="5" max="5" width="14.7109375" style="22" customWidth="1"/>
    <col min="6" max="6" width="12.140625" style="22" hidden="1" customWidth="1"/>
    <col min="7" max="7" width="14" style="33" customWidth="1"/>
    <col min="8" max="8" width="35.140625" style="22" customWidth="1"/>
    <col min="9" max="16384" width="9.140625" style="22"/>
  </cols>
  <sheetData>
    <row r="1" spans="1:8" x14ac:dyDescent="0.25">
      <c r="H1" s="23" t="s">
        <v>132</v>
      </c>
    </row>
    <row r="2" spans="1:8" x14ac:dyDescent="0.25">
      <c r="A2" s="107" t="s">
        <v>133</v>
      </c>
      <c r="B2" s="107"/>
      <c r="C2" s="107"/>
      <c r="D2" s="107"/>
      <c r="E2" s="107"/>
      <c r="F2" s="107"/>
      <c r="G2" s="107"/>
      <c r="H2" s="107"/>
    </row>
    <row r="3" spans="1:8" x14ac:dyDescent="0.25">
      <c r="A3" s="107"/>
      <c r="B3" s="107"/>
      <c r="C3" s="107"/>
      <c r="D3" s="107"/>
      <c r="E3" s="107"/>
      <c r="F3" s="107"/>
      <c r="G3" s="107"/>
      <c r="H3" s="107"/>
    </row>
    <row r="4" spans="1:8" ht="16.5" thickBot="1" x14ac:dyDescent="0.3">
      <c r="A4" s="37"/>
      <c r="B4" s="37"/>
      <c r="C4" s="37"/>
      <c r="D4" s="37"/>
      <c r="E4" s="37"/>
      <c r="F4" s="37"/>
      <c r="H4" s="37"/>
    </row>
    <row r="5" spans="1:8" x14ac:dyDescent="0.25">
      <c r="A5" s="108" t="s">
        <v>134</v>
      </c>
      <c r="B5" s="110" t="s">
        <v>135</v>
      </c>
      <c r="C5" s="110" t="s">
        <v>136</v>
      </c>
      <c r="D5" s="112" t="s">
        <v>137</v>
      </c>
      <c r="E5" s="114">
        <v>2022</v>
      </c>
      <c r="F5" s="115"/>
      <c r="G5" s="116" t="s">
        <v>138</v>
      </c>
      <c r="H5" s="118" t="s">
        <v>139</v>
      </c>
    </row>
    <row r="6" spans="1:8" ht="29.25" thickBot="1" x14ac:dyDescent="0.3">
      <c r="A6" s="109"/>
      <c r="B6" s="111"/>
      <c r="C6" s="111"/>
      <c r="D6" s="113"/>
      <c r="E6" s="38" t="s">
        <v>179</v>
      </c>
      <c r="F6" s="38" t="s">
        <v>140</v>
      </c>
      <c r="G6" s="117"/>
      <c r="H6" s="119"/>
    </row>
    <row r="7" spans="1:8" x14ac:dyDescent="0.25">
      <c r="A7" s="101" t="s">
        <v>141</v>
      </c>
      <c r="B7" s="102"/>
      <c r="C7" s="102"/>
      <c r="D7" s="102"/>
      <c r="E7" s="102"/>
      <c r="F7" s="102"/>
      <c r="G7" s="102"/>
      <c r="H7" s="103"/>
    </row>
    <row r="8" spans="1:8" ht="57.75" customHeight="1" x14ac:dyDescent="0.25">
      <c r="A8" s="39">
        <v>1</v>
      </c>
      <c r="B8" s="40" t="s">
        <v>142</v>
      </c>
      <c r="C8" s="41" t="s">
        <v>143</v>
      </c>
      <c r="D8" s="40" t="s">
        <v>144</v>
      </c>
      <c r="E8" s="56">
        <v>580.21</v>
      </c>
      <c r="F8" s="42">
        <v>536.82000000000005</v>
      </c>
      <c r="G8" s="43" t="s">
        <v>145</v>
      </c>
      <c r="H8" s="44" t="s">
        <v>178</v>
      </c>
    </row>
    <row r="9" spans="1:8" x14ac:dyDescent="0.25">
      <c r="A9" s="104" t="s">
        <v>146</v>
      </c>
      <c r="B9" s="105"/>
      <c r="C9" s="105"/>
      <c r="D9" s="105"/>
      <c r="E9" s="105"/>
      <c r="F9" s="105"/>
      <c r="G9" s="105"/>
      <c r="H9" s="106"/>
    </row>
    <row r="10" spans="1:8" ht="60" x14ac:dyDescent="0.25">
      <c r="A10" s="45">
        <v>2</v>
      </c>
      <c r="B10" s="40" t="s">
        <v>129</v>
      </c>
      <c r="C10" s="41" t="s">
        <v>147</v>
      </c>
      <c r="D10" s="40" t="s">
        <v>183</v>
      </c>
      <c r="E10" s="57">
        <v>710.9</v>
      </c>
      <c r="F10" s="46">
        <v>78.44</v>
      </c>
      <c r="G10" s="47" t="s">
        <v>148</v>
      </c>
      <c r="H10" s="44" t="s">
        <v>180</v>
      </c>
    </row>
  </sheetData>
  <mergeCells count="10">
    <mergeCell ref="A7:H7"/>
    <mergeCell ref="A9:H9"/>
    <mergeCell ref="A2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Холодное водоснабжение</vt:lpstr>
      <vt:lpstr>Водоотведение</vt:lpstr>
      <vt:lpstr>Тепловая энергия</vt:lpstr>
      <vt:lpstr>Горячее водоснабжение </vt:lpstr>
      <vt:lpstr>электроэнергия</vt:lpstr>
      <vt:lpstr>газ</vt:lpstr>
      <vt:lpstr>сжиженный газ</vt:lpstr>
      <vt:lpstr>ТКО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Алла Викторовна</dc:creator>
  <cp:lastModifiedBy>User</cp:lastModifiedBy>
  <cp:lastPrinted>2022-11-25T07:48:02Z</cp:lastPrinted>
  <dcterms:created xsi:type="dcterms:W3CDTF">2022-04-07T08:31:05Z</dcterms:created>
  <dcterms:modified xsi:type="dcterms:W3CDTF">2022-12-01T07:34:52Z</dcterms:modified>
</cp:coreProperties>
</file>