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<sst xmlns="http://schemas.openxmlformats.org/spreadsheetml/2006/main" count="60" uniqueCount="51">
  <si>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</si>
  <si>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</si>
  <si>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</si>
  <si>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</si>
  <si>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</si>
  <si>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</si>
  <si>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</si>
  <si>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</si>
  <si>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</si>
  <si>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</si>
  <si>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</si>
  <si>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</si>
  <si>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</si>
  <si>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</si>
  <si>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</si>
  <si>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</si>
  <si>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</si>
  <si>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</si>
  <si>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</si>
  <si>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</si>
  <si>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</si>
  <si>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</si>
  <si>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</si>
  <si>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</si>
  <si>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</si>
  <si>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</si>
  <si>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</si>
  <si>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</si>
  <si>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</si>
  <si>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</si>
  <si>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</si>
  <si>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</si>
  <si>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</si>
  <si>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</si>
  <si>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</si>
  <si>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</si>
  <si>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</si>
  <si>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</si>
  <si>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</si>
  <si>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</si>
  <si>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</si>
  <si>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</si>
  <si>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</si>
  <si>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</si>
  <si>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</si>
  <si>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</si>
  <si>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</si>
  <si>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</si>
  <si>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Колбасы варено-копченые, 1 кг</t>
  </si>
  <si>
    <t>Колбасы сырокопченые, 1 кг</t>
  </si>
  <si>
    <t>Информация о средних ценах на продовольственную группу товаров по Тимашевскому району на 6 ноября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</si>
</sst>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49.99</v>
          </cell>
          <cell r="D7">
            <v>79.989999999999995</v>
          </cell>
          <cell r="E7">
            <v>40.99</v>
          </cell>
          <cell r="F7">
            <v>82.99</v>
          </cell>
          <cell r="AE7">
            <v>42.416666666666664</v>
          </cell>
          <cell r="AF7">
            <v>52.583333333333336</v>
          </cell>
          <cell r="AW7" t="str">
            <v/>
          </cell>
          <cell r="AX7" t="str">
            <v/>
          </cell>
        </row>
        <row r="8">
          <cell r="C8">
            <v>37.79</v>
          </cell>
          <cell r="D8">
            <v>132.79</v>
          </cell>
          <cell r="E8">
            <v>45.99</v>
          </cell>
          <cell r="F8">
            <v>109.99</v>
          </cell>
          <cell r="AE8">
            <v>62.183333333333337</v>
          </cell>
          <cell r="AF8">
            <v>71.025000000000006</v>
          </cell>
          <cell r="AW8" t="str">
            <v/>
          </cell>
          <cell r="AX8" t="str">
            <v/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  <cell r="AE9">
            <v>77.875</v>
          </cell>
          <cell r="AF9">
            <v>80.375</v>
          </cell>
          <cell r="AW9" t="str">
            <v/>
          </cell>
          <cell r="AX9" t="str">
            <v/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1">
          <cell r="C11">
            <v>69</v>
          </cell>
          <cell r="D11">
            <v>179</v>
          </cell>
          <cell r="E11">
            <v>79.989999999999995</v>
          </cell>
          <cell r="F11">
            <v>152.99</v>
          </cell>
          <cell r="AE11">
            <v>90.625</v>
          </cell>
          <cell r="AF11">
            <v>113.05</v>
          </cell>
          <cell r="AW11" t="str">
            <v/>
          </cell>
          <cell r="AX11" t="str">
            <v/>
          </cell>
        </row>
        <row r="12">
          <cell r="C12">
            <v>45</v>
          </cell>
          <cell r="D12">
            <v>45</v>
          </cell>
          <cell r="E12">
            <v>43.82</v>
          </cell>
          <cell r="F12">
            <v>43.82</v>
          </cell>
          <cell r="AE12">
            <v>42.383333333333333</v>
          </cell>
          <cell r="AF12">
            <v>43.550000000000004</v>
          </cell>
          <cell r="AW12" t="str">
            <v/>
          </cell>
          <cell r="AX12" t="str">
            <v/>
          </cell>
        </row>
        <row r="13">
          <cell r="C13">
            <v>9</v>
          </cell>
          <cell r="D13">
            <v>39</v>
          </cell>
          <cell r="E13">
            <v>8.99</v>
          </cell>
          <cell r="F13">
            <v>36.99</v>
          </cell>
          <cell r="AE13">
            <v>17.666666666666668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160</v>
          </cell>
          <cell r="D14">
            <v>845</v>
          </cell>
          <cell r="E14">
            <v>459.99</v>
          </cell>
          <cell r="F14">
            <v>779</v>
          </cell>
          <cell r="AE14">
            <v>462.2</v>
          </cell>
          <cell r="AF14">
            <v>796</v>
          </cell>
          <cell r="AW14" t="str">
            <v/>
          </cell>
          <cell r="AX14" t="str">
            <v/>
          </cell>
        </row>
        <row r="15">
          <cell r="C15">
            <v>39</v>
          </cell>
          <cell r="D15">
            <v>95</v>
          </cell>
          <cell r="E15">
            <v>52.99</v>
          </cell>
          <cell r="F15">
            <v>132.99</v>
          </cell>
          <cell r="AE15">
            <v>52</v>
          </cell>
          <cell r="AF15">
            <v>64.333333333333329</v>
          </cell>
          <cell r="AW15" t="str">
            <v/>
          </cell>
          <cell r="AX15" t="str">
            <v/>
          </cell>
        </row>
        <row r="16">
          <cell r="C16">
            <v>181</v>
          </cell>
          <cell r="D16">
            <v>458</v>
          </cell>
          <cell r="E16">
            <v>166</v>
          </cell>
          <cell r="F16">
            <v>484</v>
          </cell>
          <cell r="AE16">
            <v>248.61666666666667</v>
          </cell>
          <cell r="AF16">
            <v>340.8</v>
          </cell>
          <cell r="AW16" t="str">
            <v/>
          </cell>
          <cell r="AX16" t="str">
            <v/>
          </cell>
        </row>
        <row r="17">
          <cell r="C17">
            <v>49.99</v>
          </cell>
          <cell r="D17">
            <v>599.99</v>
          </cell>
          <cell r="E17">
            <v>299.99</v>
          </cell>
          <cell r="F17">
            <v>596.79</v>
          </cell>
          <cell r="AE17">
            <v>375.2166666666667</v>
          </cell>
          <cell r="AF17">
            <v>552.70000000000005</v>
          </cell>
          <cell r="AW17" t="str">
            <v/>
          </cell>
          <cell r="AX17" t="str">
            <v/>
          </cell>
        </row>
        <row r="18">
          <cell r="C18">
            <v>432.99</v>
          </cell>
          <cell r="D18">
            <v>906.09</v>
          </cell>
          <cell r="E18">
            <v>203.99</v>
          </cell>
          <cell r="F18">
            <v>627.99</v>
          </cell>
          <cell r="AE18">
            <v>783.63333333333333</v>
          </cell>
          <cell r="AF18">
            <v>977.13333333333333</v>
          </cell>
          <cell r="AW18" t="str">
            <v/>
          </cell>
          <cell r="AX18" t="str">
            <v/>
          </cell>
        </row>
        <row r="19">
          <cell r="C19">
            <v>509.99</v>
          </cell>
          <cell r="D19">
            <v>509.99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273.99</v>
          </cell>
          <cell r="D20">
            <v>273.99</v>
          </cell>
          <cell r="E20">
            <v>259.99</v>
          </cell>
          <cell r="F20">
            <v>259.99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22.99</v>
          </cell>
          <cell r="D25">
            <v>139</v>
          </cell>
          <cell r="E25">
            <v>45.99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C26">
            <v>19.989999999999998</v>
          </cell>
          <cell r="D26">
            <v>32.99</v>
          </cell>
          <cell r="E26">
            <v>27.99</v>
          </cell>
          <cell r="F26">
            <v>59.99</v>
          </cell>
          <cell r="AE26">
            <v>50.333333333333336</v>
          </cell>
          <cell r="AF26">
            <v>56</v>
          </cell>
          <cell r="AW26" t="str">
            <v/>
          </cell>
          <cell r="AX26" t="str">
            <v/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F28">
            <v>65.149999999999991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E29">
            <v>383.9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  <cell r="AE30">
            <v>705.7</v>
          </cell>
          <cell r="AF30">
            <v>725.82</v>
          </cell>
        </row>
        <row r="31">
          <cell r="C31">
            <v>41.99</v>
          </cell>
          <cell r="D31">
            <v>67.989999999999995</v>
          </cell>
          <cell r="E31">
            <v>24.99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  <cell r="AE32">
            <v>194.96666666666667</v>
          </cell>
          <cell r="AF32">
            <v>194.96666666666667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C34">
            <v>17.989999999999998</v>
          </cell>
          <cell r="D34">
            <v>114.99</v>
          </cell>
          <cell r="E34">
            <v>17.989999999999998</v>
          </cell>
          <cell r="F34">
            <v>83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52.99</v>
          </cell>
          <cell r="E35">
            <v>15.99</v>
          </cell>
          <cell r="F35">
            <v>25.99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16.79</v>
          </cell>
          <cell r="D36">
            <v>16.79</v>
          </cell>
          <cell r="E36">
            <v>15.99</v>
          </cell>
          <cell r="F36">
            <v>15.99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62.5</v>
          </cell>
          <cell r="AF38">
            <v>62.5</v>
          </cell>
          <cell r="AW38">
            <v>57.5</v>
          </cell>
          <cell r="AX38">
            <v>70</v>
          </cell>
        </row>
        <row r="39">
          <cell r="C39">
            <v>65.59</v>
          </cell>
          <cell r="D39">
            <v>109.99</v>
          </cell>
          <cell r="E39">
            <v>58.99</v>
          </cell>
          <cell r="F39">
            <v>114.99</v>
          </cell>
          <cell r="AE39">
            <v>52.5</v>
          </cell>
          <cell r="AF39">
            <v>72.5</v>
          </cell>
          <cell r="AW39">
            <v>50</v>
          </cell>
          <cell r="AX39">
            <v>120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 t="str">
            <v>-</v>
          </cell>
          <cell r="D41" t="str">
            <v>-</v>
          </cell>
          <cell r="E41">
            <v>74.290000000000006</v>
          </cell>
          <cell r="F41">
            <v>259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W42">
            <v>45</v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49.99</v>
          </cell>
          <cell r="F43">
            <v>49.99</v>
          </cell>
          <cell r="AE43">
            <v>75</v>
          </cell>
          <cell r="AF43">
            <v>75</v>
          </cell>
          <cell r="AW43" t="str">
            <v/>
          </cell>
          <cell r="AX43" t="str">
            <v/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  <cell r="AW47">
            <v>120</v>
          </cell>
          <cell r="AX47">
            <v>120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69.989999999999995</v>
          </cell>
          <cell r="D49">
            <v>149.99</v>
          </cell>
          <cell r="E49">
            <v>56.99</v>
          </cell>
          <cell r="F49">
            <v>149.99</v>
          </cell>
          <cell r="AE49">
            <v>62.833333333333336</v>
          </cell>
          <cell r="AF49">
            <v>62.833333333333336</v>
          </cell>
        </row>
        <row r="50">
          <cell r="C50">
            <v>47.99</v>
          </cell>
          <cell r="D50">
            <v>47.99</v>
          </cell>
          <cell r="E50">
            <v>47.19</v>
          </cell>
          <cell r="F50">
            <v>47.19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T7">
            <v>36.6</v>
          </cell>
          <cell r="U7">
            <v>57</v>
          </cell>
          <cell r="V7">
            <v>35</v>
          </cell>
          <cell r="W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T8">
            <v>68.400000000000006</v>
          </cell>
          <cell r="U8">
            <v>86.2</v>
          </cell>
          <cell r="V8">
            <v>60</v>
          </cell>
          <cell r="W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T9">
            <v>79.400000000000006</v>
          </cell>
          <cell r="U9">
            <v>93.8</v>
          </cell>
          <cell r="V9">
            <v>78</v>
          </cell>
          <cell r="W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T11">
            <v>82.2</v>
          </cell>
          <cell r="U11">
            <v>103</v>
          </cell>
          <cell r="V11">
            <v>70</v>
          </cell>
          <cell r="W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T12">
            <v>38</v>
          </cell>
          <cell r="U12">
            <v>42</v>
          </cell>
          <cell r="V12">
            <v>35</v>
          </cell>
          <cell r="W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T13">
            <v>12.8</v>
          </cell>
          <cell r="U13">
            <v>14.7</v>
          </cell>
          <cell r="V13">
            <v>10</v>
          </cell>
          <cell r="W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T14">
            <v>1296</v>
          </cell>
          <cell r="U14">
            <v>3470.4</v>
          </cell>
          <cell r="V14">
            <v>1118</v>
          </cell>
          <cell r="W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T15">
            <v>42.2</v>
          </cell>
          <cell r="U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T16">
            <v>251</v>
          </cell>
          <cell r="U16">
            <v>506</v>
          </cell>
          <cell r="V16">
            <v>230</v>
          </cell>
          <cell r="W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T17">
            <v>364</v>
          </cell>
          <cell r="U17">
            <v>524.1</v>
          </cell>
          <cell r="V17">
            <v>350</v>
          </cell>
          <cell r="W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T18">
            <v>596.68000000000006</v>
          </cell>
          <cell r="U18">
            <v>1173.5999999999999</v>
          </cell>
          <cell r="V18">
            <v>600</v>
          </cell>
          <cell r="W18">
            <v>1182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T19">
            <v>450</v>
          </cell>
          <cell r="U19">
            <v>500</v>
          </cell>
          <cell r="V19">
            <v>420</v>
          </cell>
          <cell r="W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T20">
            <v>262.5</v>
          </cell>
          <cell r="U20">
            <v>287.5</v>
          </cell>
          <cell r="V20">
            <v>190</v>
          </cell>
          <cell r="W20">
            <v>300</v>
          </cell>
        </row>
        <row r="21">
          <cell r="B21">
            <v>135</v>
          </cell>
          <cell r="C21">
            <v>189.9</v>
          </cell>
          <cell r="D21">
            <v>149</v>
          </cell>
          <cell r="E21">
            <v>190</v>
          </cell>
          <cell r="T21">
            <v>155.75</v>
          </cell>
          <cell r="U21">
            <v>178</v>
          </cell>
          <cell r="V21">
            <v>150</v>
          </cell>
          <cell r="W21">
            <v>205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T26">
            <v>56.1</v>
          </cell>
          <cell r="U26">
            <v>83.42</v>
          </cell>
          <cell r="V26">
            <v>52</v>
          </cell>
          <cell r="W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58.379999999999995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T29">
            <v>143.33333333333334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T30">
            <v>386</v>
          </cell>
          <cell r="U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T32">
            <v>157.6</v>
          </cell>
          <cell r="U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T33">
            <v>470</v>
          </cell>
          <cell r="U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T34">
            <v>24</v>
          </cell>
          <cell r="U34">
            <v>28</v>
          </cell>
          <cell r="V34">
            <v>19</v>
          </cell>
          <cell r="W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T35">
            <v>19.18</v>
          </cell>
          <cell r="U35">
            <v>30.6</v>
          </cell>
          <cell r="V35">
            <v>15</v>
          </cell>
          <cell r="W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T36">
            <v>23.4</v>
          </cell>
          <cell r="U36">
            <v>24.4</v>
          </cell>
          <cell r="V36">
            <v>20</v>
          </cell>
          <cell r="W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T37">
            <v>32.6</v>
          </cell>
          <cell r="U37">
            <v>35</v>
          </cell>
          <cell r="V37">
            <v>28</v>
          </cell>
          <cell r="W37">
            <v>40</v>
          </cell>
        </row>
        <row r="38">
          <cell r="T38">
            <v>75.75</v>
          </cell>
          <cell r="U38">
            <v>82</v>
          </cell>
          <cell r="V38">
            <v>65</v>
          </cell>
          <cell r="W38">
            <v>100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T39">
            <v>87.25</v>
          </cell>
          <cell r="U39">
            <v>108.75</v>
          </cell>
          <cell r="V39">
            <v>55</v>
          </cell>
          <cell r="W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T40">
            <v>93</v>
          </cell>
          <cell r="U40">
            <v>125</v>
          </cell>
          <cell r="V40">
            <v>83</v>
          </cell>
          <cell r="W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T41">
            <v>61.666666666666664</v>
          </cell>
          <cell r="U41">
            <v>61.666666666666664</v>
          </cell>
          <cell r="V41">
            <v>45</v>
          </cell>
          <cell r="W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T42">
            <v>59.6</v>
          </cell>
          <cell r="U42">
            <v>81.599999999999994</v>
          </cell>
          <cell r="V42">
            <v>35</v>
          </cell>
          <cell r="W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T43">
            <v>66</v>
          </cell>
          <cell r="U43">
            <v>69.400000000000006</v>
          </cell>
          <cell r="V43">
            <v>70</v>
          </cell>
          <cell r="W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T44">
            <v>150</v>
          </cell>
          <cell r="U44">
            <v>150</v>
          </cell>
          <cell r="V44">
            <v>100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  <cell r="V47">
            <v>100</v>
          </cell>
          <cell r="W47">
            <v>145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T48" t="str">
            <v/>
          </cell>
          <cell r="U48" t="str">
            <v/>
          </cell>
          <cell r="V48">
            <v>120</v>
          </cell>
          <cell r="W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T49">
            <v>73.5</v>
          </cell>
          <cell r="U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T50">
            <v>65</v>
          </cell>
          <cell r="U50">
            <v>65</v>
          </cell>
        </row>
      </sheetData>
      <sheetData sheetId="3">
        <row r="7">
          <cell r="B7">
            <v>35.450000000000003</v>
          </cell>
          <cell r="C7">
            <v>44.9</v>
          </cell>
          <cell r="D7">
            <v>48</v>
          </cell>
          <cell r="E7">
            <v>92.99</v>
          </cell>
          <cell r="N7">
            <v>35</v>
          </cell>
          <cell r="O7">
            <v>46.333333333333336</v>
          </cell>
          <cell r="P7" t="str">
            <v/>
          </cell>
          <cell r="Q7" t="str">
            <v/>
          </cell>
        </row>
        <row r="8">
          <cell r="B8">
            <v>68.739999999999995</v>
          </cell>
          <cell r="C8">
            <v>122.21</v>
          </cell>
          <cell r="D8">
            <v>51.1</v>
          </cell>
          <cell r="E8">
            <v>137.99</v>
          </cell>
          <cell r="N8">
            <v>62.933333333333337</v>
          </cell>
          <cell r="O8">
            <v>79.266666666666666</v>
          </cell>
          <cell r="P8" t="str">
            <v/>
          </cell>
          <cell r="Q8" t="str">
            <v/>
          </cell>
        </row>
        <row r="9">
          <cell r="B9">
            <v>95.54</v>
          </cell>
          <cell r="C9">
            <v>133.32</v>
          </cell>
          <cell r="D9">
            <v>83.4</v>
          </cell>
          <cell r="E9">
            <v>148.32</v>
          </cell>
          <cell r="N9">
            <v>83.333333333333329</v>
          </cell>
          <cell r="O9">
            <v>85</v>
          </cell>
          <cell r="P9" t="str">
            <v/>
          </cell>
          <cell r="Q9" t="str">
            <v/>
          </cell>
        </row>
        <row r="10">
          <cell r="B10">
            <v>119.98</v>
          </cell>
          <cell r="C10">
            <v>179.98</v>
          </cell>
          <cell r="D10">
            <v>89.4</v>
          </cell>
          <cell r="E10">
            <v>181.3</v>
          </cell>
          <cell r="N10">
            <v>48.666666666666664</v>
          </cell>
          <cell r="O10">
            <v>95</v>
          </cell>
          <cell r="P10" t="str">
            <v/>
          </cell>
          <cell r="Q10" t="str">
            <v/>
          </cell>
        </row>
        <row r="11">
          <cell r="B11">
            <v>76.989999999999995</v>
          </cell>
          <cell r="C11">
            <v>139.99</v>
          </cell>
          <cell r="D11">
            <v>79.989999999999995</v>
          </cell>
          <cell r="E11">
            <v>134.99</v>
          </cell>
          <cell r="N11">
            <v>91</v>
          </cell>
          <cell r="O11">
            <v>98</v>
          </cell>
          <cell r="P11" t="str">
            <v/>
          </cell>
          <cell r="Q11" t="str">
            <v/>
          </cell>
        </row>
        <row r="12">
          <cell r="B12">
            <v>45.19</v>
          </cell>
          <cell r="C12">
            <v>45.19</v>
          </cell>
          <cell r="D12">
            <v>42.99</v>
          </cell>
          <cell r="E12">
            <v>51.49</v>
          </cell>
          <cell r="N12">
            <v>45.333333333333336</v>
          </cell>
          <cell r="O12">
            <v>46.666666666666664</v>
          </cell>
          <cell r="P12" t="str">
            <v/>
          </cell>
          <cell r="Q12" t="str">
            <v/>
          </cell>
        </row>
        <row r="13">
          <cell r="B13">
            <v>8.99</v>
          </cell>
          <cell r="C13">
            <v>34.94</v>
          </cell>
          <cell r="D13">
            <v>15.99</v>
          </cell>
          <cell r="E13">
            <v>45.99</v>
          </cell>
          <cell r="N13">
            <v>17.666666666666668</v>
          </cell>
          <cell r="O13">
            <v>17.666666666666668</v>
          </cell>
          <cell r="P13" t="str">
            <v/>
          </cell>
          <cell r="Q13" t="str">
            <v/>
          </cell>
        </row>
        <row r="14">
          <cell r="B14">
            <v>470</v>
          </cell>
          <cell r="C14">
            <v>1360</v>
          </cell>
          <cell r="D14">
            <v>389</v>
          </cell>
          <cell r="E14">
            <v>1542</v>
          </cell>
          <cell r="N14">
            <v>514.33333333333337</v>
          </cell>
          <cell r="O14">
            <v>755.33333333333337</v>
          </cell>
          <cell r="P14" t="str">
            <v/>
          </cell>
          <cell r="Q14" t="str">
            <v/>
          </cell>
        </row>
        <row r="15">
          <cell r="B15">
            <v>39.99</v>
          </cell>
          <cell r="C15">
            <v>139.99</v>
          </cell>
          <cell r="D15">
            <v>39.99</v>
          </cell>
          <cell r="E15">
            <v>97.99</v>
          </cell>
          <cell r="N15">
            <v>50</v>
          </cell>
          <cell r="O15">
            <v>50</v>
          </cell>
          <cell r="P15" t="str">
            <v/>
          </cell>
          <cell r="Q15" t="str">
            <v/>
          </cell>
        </row>
        <row r="16">
          <cell r="B16">
            <v>149</v>
          </cell>
          <cell r="C16">
            <v>436</v>
          </cell>
          <cell r="D16">
            <v>190</v>
          </cell>
          <cell r="E16">
            <v>474</v>
          </cell>
          <cell r="N16">
            <v>140</v>
          </cell>
          <cell r="O16">
            <v>357.33333333333331</v>
          </cell>
          <cell r="P16" t="str">
            <v/>
          </cell>
          <cell r="Q16" t="str">
            <v/>
          </cell>
        </row>
        <row r="17">
          <cell r="B17">
            <v>189</v>
          </cell>
          <cell r="C17">
            <v>610</v>
          </cell>
          <cell r="D17">
            <v>190</v>
          </cell>
          <cell r="E17">
            <v>563</v>
          </cell>
          <cell r="N17">
            <v>256.66666666666669</v>
          </cell>
          <cell r="O17">
            <v>356.66666666666669</v>
          </cell>
          <cell r="P17" t="str">
            <v/>
          </cell>
          <cell r="Q17" t="str">
            <v/>
          </cell>
        </row>
        <row r="18">
          <cell r="B18">
            <v>640</v>
          </cell>
          <cell r="C18">
            <v>1280</v>
          </cell>
          <cell r="D18">
            <v>670</v>
          </cell>
          <cell r="E18">
            <v>860</v>
          </cell>
          <cell r="N18">
            <v>750</v>
          </cell>
          <cell r="O18">
            <v>960</v>
          </cell>
          <cell r="P18" t="str">
            <v/>
          </cell>
          <cell r="Q18" t="str">
            <v/>
          </cell>
        </row>
        <row r="19"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>
            <v>224.98</v>
          </cell>
          <cell r="C20">
            <v>385</v>
          </cell>
          <cell r="D20">
            <v>242</v>
          </cell>
          <cell r="E20">
            <v>332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B21">
            <v>107.99</v>
          </cell>
          <cell r="C21">
            <v>279.99</v>
          </cell>
          <cell r="D21">
            <v>125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124.99</v>
          </cell>
          <cell r="C22">
            <v>262.48</v>
          </cell>
          <cell r="D22">
            <v>117</v>
          </cell>
          <cell r="E22">
            <v>432</v>
          </cell>
          <cell r="N22">
            <v>128</v>
          </cell>
          <cell r="O22">
            <v>680</v>
          </cell>
          <cell r="P22" t="str">
            <v/>
          </cell>
          <cell r="Q22" t="str">
            <v/>
          </cell>
        </row>
        <row r="25">
          <cell r="B25">
            <v>21.99</v>
          </cell>
          <cell r="C25">
            <v>159.99</v>
          </cell>
          <cell r="D25">
            <v>28.99</v>
          </cell>
          <cell r="E25">
            <v>112.99</v>
          </cell>
          <cell r="N25">
            <v>42.666666666666664</v>
          </cell>
          <cell r="O25">
            <v>98.666666666666671</v>
          </cell>
          <cell r="P25" t="str">
            <v/>
          </cell>
          <cell r="Q25" t="str">
            <v/>
          </cell>
        </row>
        <row r="26">
          <cell r="B26">
            <v>58.8</v>
          </cell>
          <cell r="C26">
            <v>58.8</v>
          </cell>
          <cell r="D26">
            <v>55.98</v>
          </cell>
          <cell r="E26">
            <v>77.98</v>
          </cell>
          <cell r="N26">
            <v>58</v>
          </cell>
          <cell r="O26">
            <v>58</v>
          </cell>
          <cell r="P26" t="str">
            <v/>
          </cell>
          <cell r="Q26" t="str">
            <v/>
          </cell>
        </row>
        <row r="27">
          <cell r="B27">
            <v>67</v>
          </cell>
          <cell r="C27">
            <v>150.16</v>
          </cell>
          <cell r="D27">
            <v>77</v>
          </cell>
          <cell r="E27">
            <v>206.63</v>
          </cell>
          <cell r="N27">
            <v>82.5</v>
          </cell>
          <cell r="O27">
            <v>170.44</v>
          </cell>
          <cell r="P27" t="str">
            <v/>
          </cell>
          <cell r="Q27" t="str">
            <v/>
          </cell>
        </row>
        <row r="28">
          <cell r="B28">
            <v>32.1</v>
          </cell>
          <cell r="C28">
            <v>78</v>
          </cell>
          <cell r="D28">
            <v>36</v>
          </cell>
          <cell r="E28">
            <v>80</v>
          </cell>
          <cell r="N28">
            <v>45</v>
          </cell>
          <cell r="O28">
            <v>53.333333333333336</v>
          </cell>
          <cell r="P28">
            <v>50</v>
          </cell>
          <cell r="Q28">
            <v>50</v>
          </cell>
        </row>
        <row r="29">
          <cell r="B29">
            <v>237</v>
          </cell>
          <cell r="C29">
            <v>237</v>
          </cell>
          <cell r="D29">
            <v>343.3</v>
          </cell>
          <cell r="E29">
            <v>396.63</v>
          </cell>
          <cell r="N29">
            <v>140</v>
          </cell>
          <cell r="O29">
            <v>140</v>
          </cell>
        </row>
        <row r="30">
          <cell r="B30">
            <v>555</v>
          </cell>
          <cell r="C30">
            <v>777.2</v>
          </cell>
          <cell r="D30">
            <v>599.95000000000005</v>
          </cell>
          <cell r="E30">
            <v>833.28</v>
          </cell>
          <cell r="N30" t="str">
            <v/>
          </cell>
          <cell r="O30" t="str">
            <v/>
          </cell>
        </row>
        <row r="31">
          <cell r="N31" t="str">
            <v/>
          </cell>
          <cell r="O31" t="str">
            <v/>
          </cell>
        </row>
        <row r="32">
          <cell r="B32">
            <v>119.75</v>
          </cell>
          <cell r="C32">
            <v>241.24</v>
          </cell>
          <cell r="D32">
            <v>278.8</v>
          </cell>
          <cell r="E32">
            <v>241.24</v>
          </cell>
          <cell r="N32" t="str">
            <v/>
          </cell>
          <cell r="O32" t="str">
            <v/>
          </cell>
        </row>
        <row r="33">
          <cell r="B33">
            <v>395</v>
          </cell>
          <cell r="C33">
            <v>674</v>
          </cell>
          <cell r="D33">
            <v>439</v>
          </cell>
          <cell r="E33">
            <v>680</v>
          </cell>
          <cell r="N33">
            <v>390</v>
          </cell>
          <cell r="O33">
            <v>580</v>
          </cell>
        </row>
        <row r="34">
          <cell r="B34">
            <v>17.989999999999998</v>
          </cell>
          <cell r="C34">
            <v>114.99</v>
          </cell>
          <cell r="D34">
            <v>17.989999999999998</v>
          </cell>
          <cell r="E34">
            <v>17.989999999999998</v>
          </cell>
          <cell r="N34">
            <v>20</v>
          </cell>
          <cell r="O34" t="str">
            <v/>
          </cell>
          <cell r="P34">
            <v>25</v>
          </cell>
          <cell r="Q34">
            <v>27</v>
          </cell>
        </row>
        <row r="35">
          <cell r="B35">
            <v>16.989999999999998</v>
          </cell>
          <cell r="C35">
            <v>52.99</v>
          </cell>
          <cell r="D35">
            <v>16.989999999999998</v>
          </cell>
          <cell r="E35">
            <v>59.99</v>
          </cell>
          <cell r="N35">
            <v>25</v>
          </cell>
          <cell r="O35">
            <v>25</v>
          </cell>
          <cell r="P35">
            <v>25</v>
          </cell>
          <cell r="Q35">
            <v>30</v>
          </cell>
        </row>
        <row r="36">
          <cell r="B36">
            <v>15.59</v>
          </cell>
          <cell r="C36">
            <v>19.989999999999998</v>
          </cell>
          <cell r="D36">
            <v>15.99</v>
          </cell>
          <cell r="E36">
            <v>15.99</v>
          </cell>
          <cell r="N36">
            <v>25</v>
          </cell>
          <cell r="O36">
            <v>25</v>
          </cell>
          <cell r="P36">
            <v>30</v>
          </cell>
          <cell r="Q36">
            <v>35</v>
          </cell>
        </row>
        <row r="37">
          <cell r="B37">
            <v>20.29</v>
          </cell>
          <cell r="C37">
            <v>35</v>
          </cell>
          <cell r="D37">
            <v>19.989999999999998</v>
          </cell>
          <cell r="E37">
            <v>19.989999999999998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38">
          <cell r="N38" t="str">
            <v/>
          </cell>
          <cell r="O38" t="str">
            <v/>
          </cell>
          <cell r="P38">
            <v>55</v>
          </cell>
          <cell r="Q38">
            <v>60</v>
          </cell>
        </row>
        <row r="39">
          <cell r="B39">
            <v>65.19</v>
          </cell>
          <cell r="C39">
            <v>321</v>
          </cell>
          <cell r="D39">
            <v>59.99</v>
          </cell>
          <cell r="E39">
            <v>114.99</v>
          </cell>
          <cell r="N39">
            <v>45</v>
          </cell>
          <cell r="O39">
            <v>90</v>
          </cell>
          <cell r="P39">
            <v>50</v>
          </cell>
          <cell r="Q39">
            <v>90</v>
          </cell>
        </row>
        <row r="40">
          <cell r="B40">
            <v>214.99</v>
          </cell>
          <cell r="C40">
            <v>214.99</v>
          </cell>
          <cell r="D40">
            <v>236.99</v>
          </cell>
          <cell r="E40">
            <v>236.99</v>
          </cell>
          <cell r="N40">
            <v>150</v>
          </cell>
          <cell r="O40">
            <v>150</v>
          </cell>
          <cell r="P40">
            <v>130</v>
          </cell>
          <cell r="Q40">
            <v>130</v>
          </cell>
        </row>
        <row r="41">
          <cell r="D41">
            <v>74.989999999999995</v>
          </cell>
          <cell r="E41">
            <v>259.99</v>
          </cell>
          <cell r="N41">
            <v>80</v>
          </cell>
          <cell r="O41">
            <v>80</v>
          </cell>
          <cell r="P41">
            <v>65</v>
          </cell>
          <cell r="Q41">
            <v>90</v>
          </cell>
        </row>
        <row r="42">
          <cell r="B42">
            <v>57.99</v>
          </cell>
          <cell r="C42">
            <v>95.99</v>
          </cell>
          <cell r="D42">
            <v>69.39</v>
          </cell>
          <cell r="E42">
            <v>89.99</v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</row>
        <row r="43">
          <cell r="B43">
            <v>49.99</v>
          </cell>
          <cell r="C43">
            <v>49.99</v>
          </cell>
          <cell r="D43">
            <v>49.99</v>
          </cell>
          <cell r="E43">
            <v>49.99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</row>
        <row r="44">
          <cell r="B44">
            <v>0</v>
          </cell>
          <cell r="C44">
            <v>0</v>
          </cell>
          <cell r="D44">
            <v>109.99</v>
          </cell>
          <cell r="E44">
            <v>199.99</v>
          </cell>
          <cell r="N44" t="str">
            <v/>
          </cell>
          <cell r="O44" t="str">
            <v/>
          </cell>
        </row>
        <row r="45">
          <cell r="B45">
            <v>124.99</v>
          </cell>
          <cell r="C45">
            <v>124.99</v>
          </cell>
          <cell r="D45">
            <v>119.99</v>
          </cell>
          <cell r="E45">
            <v>119.99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125.99</v>
          </cell>
          <cell r="C46">
            <v>125.99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99</v>
          </cell>
          <cell r="C47">
            <v>99</v>
          </cell>
          <cell r="D47">
            <v>119.99</v>
          </cell>
          <cell r="E47">
            <v>119.99</v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</row>
        <row r="48">
          <cell r="B48">
            <v>69.989999999999995</v>
          </cell>
          <cell r="C48">
            <v>69.989999999999995</v>
          </cell>
          <cell r="D48">
            <v>89.99</v>
          </cell>
          <cell r="E48">
            <v>89.99</v>
          </cell>
          <cell r="N48">
            <v>90</v>
          </cell>
          <cell r="O48">
            <v>90</v>
          </cell>
          <cell r="P48" t="str">
            <v/>
          </cell>
          <cell r="Q48" t="str">
            <v/>
          </cell>
        </row>
        <row r="49">
          <cell r="B49">
            <v>49.09</v>
          </cell>
          <cell r="C49">
            <v>69.989999999999995</v>
          </cell>
          <cell r="D49">
            <v>59.99</v>
          </cell>
          <cell r="E49">
            <v>89.99</v>
          </cell>
          <cell r="N49" t="str">
            <v/>
          </cell>
          <cell r="O49" t="str">
            <v/>
          </cell>
        </row>
        <row r="50">
          <cell r="B50">
            <v>47.99</v>
          </cell>
          <cell r="C50">
            <v>47.99</v>
          </cell>
          <cell r="D50">
            <v>49.99</v>
          </cell>
          <cell r="E50">
            <v>49.99</v>
          </cell>
          <cell r="N50" t="str">
            <v/>
          </cell>
          <cell r="O50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27.5</v>
          </cell>
          <cell r="AD35">
            <v>27.5</v>
          </cell>
        </row>
        <row r="36">
          <cell r="AC36">
            <v>27.5</v>
          </cell>
          <cell r="AD36">
            <v>27.5</v>
          </cell>
        </row>
        <row r="37">
          <cell r="AC37">
            <v>27.5</v>
          </cell>
          <cell r="AD37">
            <v>27.5</v>
          </cell>
        </row>
        <row r="38">
          <cell r="AC38">
            <v>72</v>
          </cell>
          <cell r="AD38">
            <v>72</v>
          </cell>
        </row>
        <row r="39">
          <cell r="AC39">
            <v>68</v>
          </cell>
          <cell r="AD39">
            <v>72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76.666666666666671</v>
          </cell>
          <cell r="AD42">
            <v>76.666666666666671</v>
          </cell>
        </row>
        <row r="43">
          <cell r="AC43">
            <v>93.333333333333329</v>
          </cell>
          <cell r="AD43">
            <v>93.333333333333329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73</v>
          </cell>
          <cell r="AD49">
            <v>73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T7">
            <v>40</v>
          </cell>
          <cell r="U7">
            <v>42.666666666666664</v>
          </cell>
        </row>
        <row r="8">
          <cell r="T8">
            <v>56.5</v>
          </cell>
          <cell r="U8">
            <v>81.5</v>
          </cell>
        </row>
        <row r="9">
          <cell r="T9">
            <v>82.5</v>
          </cell>
          <cell r="U9">
            <v>87.5</v>
          </cell>
        </row>
        <row r="10">
          <cell r="T10">
            <v>41.166666666666664</v>
          </cell>
          <cell r="U10">
            <v>127</v>
          </cell>
        </row>
        <row r="11">
          <cell r="T11">
            <v>83.333333333333329</v>
          </cell>
          <cell r="U11">
            <v>88.5</v>
          </cell>
        </row>
        <row r="12">
          <cell r="T12">
            <v>56.666666666666664</v>
          </cell>
          <cell r="U12">
            <v>56.666666666666664</v>
          </cell>
        </row>
        <row r="13">
          <cell r="T13">
            <v>14.166666666666666</v>
          </cell>
          <cell r="U13">
            <v>16.166666666666668</v>
          </cell>
        </row>
        <row r="14">
          <cell r="T14">
            <v>496.66666666666669</v>
          </cell>
          <cell r="U14">
            <v>814.16666666666663</v>
          </cell>
        </row>
        <row r="15">
          <cell r="T15">
            <v>50.8</v>
          </cell>
          <cell r="U15">
            <v>50.8</v>
          </cell>
        </row>
        <row r="16">
          <cell r="T16">
            <v>184.16666666666666</v>
          </cell>
          <cell r="U16">
            <v>338</v>
          </cell>
        </row>
        <row r="17">
          <cell r="T17">
            <v>316.5</v>
          </cell>
          <cell r="U17">
            <v>384.16666666666669</v>
          </cell>
        </row>
        <row r="18">
          <cell r="T18">
            <v>584.5</v>
          </cell>
          <cell r="U18">
            <v>724</v>
          </cell>
        </row>
        <row r="19">
          <cell r="T19" t="str">
            <v/>
          </cell>
          <cell r="U19" t="str">
            <v/>
          </cell>
        </row>
        <row r="20">
          <cell r="T20" t="str">
            <v/>
          </cell>
          <cell r="U20" t="str">
            <v/>
          </cell>
        </row>
        <row r="21">
          <cell r="T21" t="str">
            <v/>
          </cell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6">
          <cell r="T26">
            <v>52</v>
          </cell>
          <cell r="U26">
            <v>54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T29">
            <v>168</v>
          </cell>
          <cell r="U29">
            <v>168</v>
          </cell>
        </row>
        <row r="30">
          <cell r="T30">
            <v>760</v>
          </cell>
          <cell r="U30">
            <v>760</v>
          </cell>
        </row>
        <row r="31">
          <cell r="T31">
            <v>62.666666666666664</v>
          </cell>
          <cell r="U31">
            <v>62.666666666666664</v>
          </cell>
        </row>
        <row r="32">
          <cell r="T32">
            <v>171.83333333333334</v>
          </cell>
          <cell r="U32">
            <v>171.83333333333334</v>
          </cell>
        </row>
        <row r="33">
          <cell r="T33">
            <v>506.5</v>
          </cell>
          <cell r="U33">
            <v>536.5</v>
          </cell>
        </row>
        <row r="34">
          <cell r="T34">
            <v>33.166666666666664</v>
          </cell>
          <cell r="U34">
            <v>33.166666666666664</v>
          </cell>
        </row>
        <row r="35">
          <cell r="T35">
            <v>29</v>
          </cell>
          <cell r="U35">
            <v>29</v>
          </cell>
        </row>
        <row r="36">
          <cell r="T36">
            <v>25</v>
          </cell>
          <cell r="U36">
            <v>25</v>
          </cell>
        </row>
        <row r="37">
          <cell r="T37">
            <v>37.333333333333336</v>
          </cell>
          <cell r="U37">
            <v>37.333333333333336</v>
          </cell>
        </row>
        <row r="38">
          <cell r="T38">
            <v>67.2</v>
          </cell>
          <cell r="U38">
            <v>67.2</v>
          </cell>
        </row>
        <row r="39">
          <cell r="T39">
            <v>57.6</v>
          </cell>
          <cell r="U39">
            <v>79.8</v>
          </cell>
        </row>
        <row r="40">
          <cell r="T40">
            <v>197.5</v>
          </cell>
          <cell r="U40">
            <v>197.5</v>
          </cell>
        </row>
        <row r="41">
          <cell r="T41">
            <v>63.2</v>
          </cell>
          <cell r="U41">
            <v>63.2</v>
          </cell>
        </row>
        <row r="42">
          <cell r="T42">
            <v>74.75</v>
          </cell>
          <cell r="U42">
            <v>74.75</v>
          </cell>
        </row>
        <row r="43">
          <cell r="T43">
            <v>81.2</v>
          </cell>
          <cell r="U43">
            <v>81.2</v>
          </cell>
        </row>
        <row r="44">
          <cell r="T44" t="str">
            <v/>
          </cell>
          <cell r="U44" t="str">
            <v/>
          </cell>
        </row>
        <row r="45">
          <cell r="T45">
            <v>156.25</v>
          </cell>
          <cell r="U45">
            <v>156.25</v>
          </cell>
        </row>
        <row r="46">
          <cell r="T46" t="str">
            <v/>
          </cell>
          <cell r="U46" t="str">
            <v/>
          </cell>
        </row>
        <row r="47">
          <cell r="T47">
            <v>148.33333333333334</v>
          </cell>
          <cell r="U47">
            <v>148.33333333333334</v>
          </cell>
        </row>
        <row r="48">
          <cell r="T48" t="str">
            <v/>
          </cell>
          <cell r="U48" t="str">
            <v/>
          </cell>
        </row>
        <row r="49">
          <cell r="T49">
            <v>67.166666666666671</v>
          </cell>
          <cell r="U49">
            <v>67.166666666666671</v>
          </cell>
        </row>
        <row r="50">
          <cell r="T50" t="str">
            <v/>
          </cell>
          <cell r="U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P7">
            <v>44.75</v>
          </cell>
          <cell r="Q7">
            <v>58</v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P8">
            <v>35.625</v>
          </cell>
          <cell r="Q8">
            <v>61.125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P9">
            <v>39.35</v>
          </cell>
          <cell r="Q9">
            <v>41.1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P11">
            <v>68.125</v>
          </cell>
          <cell r="Q11">
            <v>88.75</v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P12">
            <v>44.625</v>
          </cell>
          <cell r="Q12">
            <v>44.625</v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129</v>
          </cell>
          <cell r="Q21">
            <v>129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17.989999999999998</v>
          </cell>
          <cell r="C34">
            <v>17.989999999999998</v>
          </cell>
          <cell r="D34">
            <v>22.99</v>
          </cell>
          <cell r="E34">
            <v>22.99</v>
          </cell>
          <cell r="P34">
            <v>21.75</v>
          </cell>
          <cell r="Q34">
            <v>21.75</v>
          </cell>
        </row>
        <row r="35">
          <cell r="B35">
            <v>16.989999999999998</v>
          </cell>
          <cell r="C35">
            <v>16.989999999999998</v>
          </cell>
          <cell r="D35">
            <v>19.7</v>
          </cell>
          <cell r="E35">
            <v>19.7</v>
          </cell>
          <cell r="P35">
            <v>19</v>
          </cell>
          <cell r="Q35">
            <v>19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P36">
            <v>23</v>
          </cell>
          <cell r="Q36">
            <v>23</v>
          </cell>
        </row>
        <row r="37">
          <cell r="B37">
            <v>39.99</v>
          </cell>
          <cell r="C37">
            <v>39.99</v>
          </cell>
          <cell r="D37">
            <v>28.7</v>
          </cell>
          <cell r="E37">
            <v>28.7</v>
          </cell>
          <cell r="P37">
            <v>35</v>
          </cell>
          <cell r="Q37">
            <v>35</v>
          </cell>
        </row>
        <row r="38">
          <cell r="P38">
            <v>50</v>
          </cell>
          <cell r="Q38">
            <v>50</v>
          </cell>
        </row>
        <row r="39">
          <cell r="B39">
            <v>65.19</v>
          </cell>
          <cell r="C39">
            <v>109.99</v>
          </cell>
          <cell r="D39">
            <v>72.5</v>
          </cell>
          <cell r="E39">
            <v>72.5</v>
          </cell>
          <cell r="P39">
            <v>62.5</v>
          </cell>
          <cell r="Q39">
            <v>85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P41">
            <v>220</v>
          </cell>
          <cell r="Q41">
            <v>220</v>
          </cell>
        </row>
        <row r="42">
          <cell r="B42">
            <v>59.99</v>
          </cell>
          <cell r="C42">
            <v>90.99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P43">
            <v>50</v>
          </cell>
          <cell r="Q43">
            <v>50</v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C50">
            <v>64.099999999999994</v>
          </cell>
          <cell r="P50">
            <v>47</v>
          </cell>
          <cell r="Q50">
            <v>47</v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275</v>
          </cell>
          <cell r="AA20">
            <v>290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6">
          <cell r="Z26">
            <v>55</v>
          </cell>
          <cell r="AA26">
            <v>57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21.6</v>
          </cell>
          <cell r="AA35">
            <v>27.6</v>
          </cell>
        </row>
        <row r="36">
          <cell r="Z36">
            <v>20.399999999999999</v>
          </cell>
          <cell r="AA36">
            <v>20.399999999999999</v>
          </cell>
        </row>
        <row r="37">
          <cell r="Z37">
            <v>23.4</v>
          </cell>
          <cell r="AA37">
            <v>38</v>
          </cell>
        </row>
        <row r="38">
          <cell r="Z38">
            <v>55</v>
          </cell>
          <cell r="AA38">
            <v>55</v>
          </cell>
        </row>
        <row r="39">
          <cell r="Z39">
            <v>56.25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45</v>
          </cell>
          <cell r="AA41">
            <v>45</v>
          </cell>
        </row>
        <row r="42">
          <cell r="Z42">
            <v>45</v>
          </cell>
          <cell r="AA42">
            <v>55</v>
          </cell>
        </row>
        <row r="43">
          <cell r="Z43">
            <v>53.333333333333336</v>
          </cell>
          <cell r="AA43">
            <v>60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25</v>
          </cell>
          <cell r="AA34">
            <v>25</v>
          </cell>
        </row>
        <row r="35">
          <cell r="Z35">
            <v>29</v>
          </cell>
          <cell r="AA35">
            <v>29</v>
          </cell>
        </row>
        <row r="36">
          <cell r="Z36">
            <v>42</v>
          </cell>
          <cell r="AA36">
            <v>42</v>
          </cell>
        </row>
        <row r="37">
          <cell r="Z37">
            <v>77.5</v>
          </cell>
          <cell r="AA37">
            <v>77.5</v>
          </cell>
        </row>
        <row r="38">
          <cell r="Z38">
            <v>75</v>
          </cell>
          <cell r="AA38">
            <v>96.25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>
            <v>82</v>
          </cell>
          <cell r="AA41">
            <v>82</v>
          </cell>
        </row>
        <row r="42">
          <cell r="Z42">
            <v>80</v>
          </cell>
          <cell r="AA42">
            <v>80</v>
          </cell>
        </row>
        <row r="43">
          <cell r="Z43">
            <v>120</v>
          </cell>
          <cell r="AA43">
            <v>120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230</v>
          </cell>
          <cell r="AA20">
            <v>300</v>
          </cell>
        </row>
        <row r="21">
          <cell r="Z21">
            <v>126.66666666666667</v>
          </cell>
          <cell r="AA21">
            <v>145</v>
          </cell>
        </row>
        <row r="22">
          <cell r="Z22">
            <v>85</v>
          </cell>
          <cell r="AA22">
            <v>226.33333333333334</v>
          </cell>
        </row>
        <row r="25">
          <cell r="Z25">
            <v>40</v>
          </cell>
          <cell r="AA25">
            <v>123.8</v>
          </cell>
        </row>
        <row r="26">
          <cell r="Z26">
            <v>45.75</v>
          </cell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 t="str">
            <v/>
          </cell>
          <cell r="AA36">
            <v>25</v>
          </cell>
        </row>
        <row r="37">
          <cell r="Z37" t="str">
            <v/>
          </cell>
          <cell r="AA37">
            <v>20</v>
          </cell>
        </row>
        <row r="38">
          <cell r="Z38" t="str">
            <v/>
          </cell>
          <cell r="AA38" t="str">
            <v/>
          </cell>
        </row>
        <row r="39">
          <cell r="Z39">
            <v>60</v>
          </cell>
          <cell r="AA39">
            <v>72.5</v>
          </cell>
        </row>
        <row r="40">
          <cell r="Z40">
            <v>175</v>
          </cell>
          <cell r="AA40" t="str">
            <v/>
          </cell>
        </row>
        <row r="41">
          <cell r="Z41">
            <v>40</v>
          </cell>
          <cell r="AA41">
            <v>42.5</v>
          </cell>
        </row>
        <row r="42">
          <cell r="Z42" t="str">
            <v/>
          </cell>
          <cell r="AA42" t="str">
            <v/>
          </cell>
        </row>
        <row r="43">
          <cell r="Z43">
            <v>90</v>
          </cell>
          <cell r="AA43">
            <v>95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30</v>
          </cell>
          <cell r="AA49">
            <v>49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7" workbookViewId="0">
      <selection activeCell="I36" sqref="I36"/>
    </sheetView>
  </sheetViews>
  <sheetFormatPr defaultRowHeight="15" x14ac:dyDescent="0.25"/>
  <cols>
    <col min="1" max="1" width="23.28515625" customWidth="1"/>
  </cols>
  <sheetData>
    <row r="1" spans="1:9" ht="47.25" customHeight="1" x14ac:dyDescent="0.25">
      <c r="A1" s="11" t="s">
        <v>50</v>
      </c>
      <c r="B1" s="11"/>
      <c r="C1" s="11"/>
      <c r="D1" s="11"/>
      <c r="E1" s="11"/>
      <c r="F1" s="11"/>
      <c r="G1" s="11"/>
      <c r="H1" s="11"/>
      <c r="I1" s="11"/>
    </row>
    <row r="2" spans="1:9" ht="32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40.408749999999998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63.679999999999993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37.660000000000004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48.553333333333335</v>
      </c>
      <c r="F6" s="8">
        <f>IF(SUM([1]Городское!AW7,[1]Медвёдовское!V7,[1]Роговское!P7)=0,"",(AVERAGE([1]Городское!AW7,[1]Медвёдовское!V7,[1]Роговское!P7)))</f>
        <v>35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52.622500000000002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101.44750000000001</v>
      </c>
      <c r="D7" s="7">
        <f>IF(SUM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=0,"",AVERAGE([1]Городское!AE8,[1]Медвёдовское!T8,[1]Роговское!N8,[1]Новоленинское!AC8,[1]Незаймановское!T8,[1]Новокорсунское!P8,[1]Днепровское!Z8,[1]Дербентское!Z7,[1]Поселковое!Z8,[1]Кубанец!Z8))</f>
        <v>54.214166666666664</v>
      </c>
      <c r="E7" s="7">
        <f>IF(SUM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=0,"",AVERAGE([1]Городское!AF8,[1]Медвёдовское!U8,[1]Роговское!O8,[1]Новоленинское!AD8,[1]Незаймановское!U8,[1]Новокорсунское!Q8,[1]Днепровское!AA8,[1]Дербентское!AA7,[1]Поселковое!AA8,[1]Кубанец!AA8))</f>
        <v>68.63666666666667</v>
      </c>
      <c r="F7" s="8">
        <f>IF(SUM([1]Городское!AW8,[1]Медвёдовское!V8,[1]Роговское!P8)=0,"",(AVERAGE([1]Городское!AW8,[1]Медвёдовское!V8,[1]Роговское!P8)))</f>
        <v>60</v>
      </c>
      <c r="G7" s="8">
        <f>IF(SUM([1]Городское!AX8,[1]Медвёдовское!W8,[1]Роговское!Q8)=0,"",(AVERAGE([1]Городское!AX8,[1]Медвёдовское!W8,[1]Роговское!Q8)))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71.2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106.77749999999999</v>
      </c>
      <c r="D8" s="7">
        <f>IF(SUM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=0,"",AVERAGE([1]Городское!AE9,[1]Медвёдовское!T9,[1]Роговское!N9,[1]Новоленинское!AC9,[1]Незаймановское!T9,[1]Новокорсунское!P9,[1]Днепровское!Z9,[1]Дербентское!Z8,[1]Поселковое!Z9,[1]Кубанец!Z9))</f>
        <v>79.790833333333325</v>
      </c>
      <c r="E8" s="7">
        <f>IF(SUM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=0,"",AVERAGE([1]Городское!AF9,[1]Медвёдовское!U9,[1]Роговское!O9,[1]Новоленинское!AD9,[1]Незаймановское!U9,[1]Новокорсунское!Q9,[1]Днепровское!AA9,[1]Дербентское!AA8,[1]Поселковое!AA9,[1]Кубанец!AA9))</f>
        <v>84.942499999999995</v>
      </c>
      <c r="F8" s="8">
        <f>IF(SUM([1]Городское!AW9,[1]Медвёдовское!V9,[1]Роговское!P9)=0,"",(AVERAGE([1]Городское!AW9,[1]Медвёдовское!V9,[1]Роговское!P9)))</f>
        <v>78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56.419999999999995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150.48500000000001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47.927499999999995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89.811666666666667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71.83250000000001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134.60749999999999</v>
      </c>
      <c r="D10" s="7">
        <f>IF(SUM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=0,"",AVERAGE([1]Городское!AE11,[1]Медвёдовское!T11,[1]Роговское!N11,[1]Новоленинское!AC11,[1]Незаймановское!T11,[1]Новокорсунское!P11,[1]Днепровское!Z11,[1]Дербентское!Z10,[1]Поселковое!Z11,[1]Кубанец!Z11))</f>
        <v>78.73833333333333</v>
      </c>
      <c r="E10" s="7">
        <f>IF(SUM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=0,"",AVERAGE([1]Городское!AF11,[1]Медвёдовское!U11,[1]Роговское!O11,[1]Новоленинское!AD11,[1]Незаймановское!U11,[1]Новокорсунское!Q11,[1]Днепровское!AA11,[1]Дербентское!AA10,[1]Поселковое!AA11,[1]Кубанец!AA11))</f>
        <v>90.669999999999987</v>
      </c>
      <c r="F10" s="8">
        <f>IF(SUM([1]Городское!AW11,[1]Медвёдовское!V11,[1]Роговское!P11)=0,"",(AVERAGE([1]Городское!AW11,[1]Медвёдовское!V11,[1]Роговское!P11)))</f>
        <v>70</v>
      </c>
      <c r="G10" s="8">
        <f>IF(SUM([1]Городское!AX11,[1]Медвёдовское!W11,[1]Роговское!Q11)=0,"",(AVERAGE([1]Городское!AX11,[1]Медвёдовское!W11,[1]Роговское!Q11)))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38.246250000000003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41.27375</v>
      </c>
      <c r="D11" s="7">
        <f>IF(SUM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=0,"",AVERAGE([1]Городское!AE12,[1]Медвёдовское!T12,[1]Роговское!N12,[1]Новоленинское!AC12,[1]Незаймановское!T12,[1]Новокорсунское!P12,[1]Днепровское!Z12,[1]Дербентское!Z11,[1]Поселковое!Z12,[1]Кубанец!Z12))</f>
        <v>45.560833333333328</v>
      </c>
      <c r="E11" s="7">
        <f>IF(SUM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=0,"",AVERAGE([1]Городское!AF12,[1]Медвёдовское!U12,[1]Роговское!O12,[1]Новоленинское!AD12,[1]Незаймановское!U12,[1]Новокорсунское!Q12,[1]Днепровское!AA12,[1]Дербентское!AA11,[1]Поселковое!AA12,[1]Кубанец!AA12))</f>
        <v>46.49583333333333</v>
      </c>
      <c r="F11" s="8">
        <f>IF(SUM([1]Городское!AW12,[1]Медвёдовское!V12,[1]Роговское!P12)=0,"",(AVERAGE([1]Городское!AW12,[1]Медвёдовское!V12,[1]Роговское!P12)))</f>
        <v>35</v>
      </c>
      <c r="G11" s="8">
        <f>IF(SUM([1]Городское!AX12,[1]Медвёдовское!W12,[1]Роговское!Q12)=0,"",(AVERAGE([1]Городское!AX12,[1]Медвёдовское!W12,[1]Роговское!Q12)))</f>
        <v>45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10.744999999999999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27.015000000000001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14.99</v>
      </c>
      <c r="E12" s="7">
        <f>IF(SUM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=0,"",AVERAGE([1]Городское!AF13,[1]Медвёдовское!U13,[1]Роговское!O13,[1]Новоленинское!AD13,[1]Незаймановское!U13,[1]Новокорсунское!Q13,[1]Днепровское!AA13,[1]Дербентское!AA12,[1]Поселковое!AA13,[1]Кубанец!AA13))</f>
        <v>16.350000000000001</v>
      </c>
      <c r="F12" s="8">
        <f>IF(SUM([1]Городское!AW13,[1]Медвёдовское!V13,[1]Роговское!P13)=0,"",(AVERAGE([1]Городское!AW13,[1]Медвёдовское!V13,[1]Роговское!P13)))</f>
        <v>10</v>
      </c>
      <c r="G12" s="8">
        <f>IF(SUM([1]Городское!AX13,[1]Медвёдовское!W13,[1]Роговское!Q13)=0,"",(AVERAGE([1]Городское!AX13,[1]Медвёдовское!W13,[1]Роговское!Q13)))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507.23499999999996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1696.5500000000002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570.79999999999995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1088.3899999999999</v>
      </c>
      <c r="F13" s="8">
        <f>IF(SUM([1]Городское!AW14,[1]Медвёдовское!V14,[1]Роговское!P14)=0,"",(AVERAGE([1]Городское!AW14,[1]Медвёдовское!V14,[1]Роговское!P14)))</f>
        <v>1118</v>
      </c>
      <c r="G13" s="8">
        <f>IF(SUM([1]Городское!AX14,[1]Медвёдовское!W14,[1]Роговское!Q14)=0,"",(AVERAGE([1]Городское!AX14,[1]Медвёдовское!W14,[1]Роговское!Q14)))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39.582500000000003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91.482500000000002</v>
      </c>
      <c r="D14" s="7">
        <f>IF(SUM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=0,"",AVERAGE([1]Городское!AE15,[1]Медвёдовское!T15,[1]Роговское!N15,[1]Новоленинское!AC15,[1]Незаймановское!T15,[1]Новокорсунское!P15,[1]Днепровское!Z15,[1]Дербентское!Z14,[1]Поселковое!Z15,[1]Кубанец!Z15))</f>
        <v>45.364999999999995</v>
      </c>
      <c r="E14" s="7">
        <f>IF(SUM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=0,"",AVERAGE([1]Городское!AF15,[1]Медвёдовское!U15,[1]Роговское!O15,[1]Новоленинское!AD15,[1]Незаймановское!U15,[1]Новокорсунское!Q15,[1]Днепровское!AA15,[1]Дербентское!AA14,[1]Поселковое!AA15,[1]Кубанец!AA15))</f>
        <v>51.750833333333333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205.3725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489.21124999999995</v>
      </c>
      <c r="D15" s="7">
        <f>IF(SUM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=0,"",AVERAGE([1]Городское!AE16,[1]Медвёдовское!T16,[1]Роговское!N16,[1]Новоленинское!AC16,[1]Незаймановское!T16,[1]Новокорсунское!P16,[1]Днепровское!Z16,[1]Дербентское!Z15,[1]Поселковое!Z16,[1]Кубанец!Z16))</f>
        <v>205.41083333333336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339.01833333333332</v>
      </c>
      <c r="F15" s="8">
        <f>IF(SUM([1]Городское!AW16,[1]Медвёдовское!V16,[1]Роговское!P16)=0,"",(AVERAGE([1]Городское!AW16,[1]Медвёдовское!V16,[1]Роговское!P16)))</f>
        <v>230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48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243.37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635.27249999999992</v>
      </c>
      <c r="D16" s="7">
        <f>IF(SUM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=0,"",AVERAGE([1]Городское!AE17,[1]Медвёдовское!T17,[1]Роговское!N17,[1]Новоленинское!AC17,[1]Незаймановское!T17,[1]Новокорсунское!P17,[1]Днепровское!Z17,[1]Дербентское!Z16,[1]Поселковое!Z17,[1]Кубанец!Z17))</f>
        <v>307.69083333333333</v>
      </c>
      <c r="E16" s="7">
        <f>IF(SUM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=0,"",AVERAGE([1]Городское!AF17,[1]Медвёдовское!U17,[1]Роговское!O17,[1]Новоленинское!AD17,[1]Незаймановское!U17,[1]Новокорсунское!Q17,[1]Днепровское!AA17,[1]Дербентское!AA16,[1]Поселковое!AA17,[1]Кубанец!AA17))</f>
        <v>431.39333333333332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f>IF(SUM([1]Городское!AX17,[1]Медвёдовское!W17,[1]Роговское!Q17)=0,"",(AVERAGE([1]Городское!AX17,[1]Медвёдовское!W17,[1]Роговское!Q17)))</f>
        <v>560</v>
      </c>
      <c r="H16" s="9"/>
      <c r="I16" s="9"/>
    </row>
    <row r="17" spans="1:9" ht="25.5" x14ac:dyDescent="0.25">
      <c r="A17" s="5" t="s">
        <v>49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538.245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924.84624999999994</v>
      </c>
      <c r="D17" s="7">
        <f>IF(SUM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=0,"",AVERAGE([1]Городское!AE18,[1]Медвёдовское!T18,[1]Роговское!N18,[1]Новоленинское!AC18,[1]Незаймановское!T18,[1]Новокорсунское!P18,[1]Днепровское!Z18,[1]Дербентское!Z17,[1]Поселковое!Z18,[1]Кубанец!Z18))</f>
        <v>687.74800000000005</v>
      </c>
      <c r="E17" s="7">
        <f>IF(SUM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=0,"",AVERAGE([1]Городское!AF18,[1]Медвёдовское!U18,[1]Роговское!O18,[1]Новоленинское!AD18,[1]Незаймановское!U18,[1]Новокорсунское!Q18,[1]Днепровское!AA18,[1]Дербентское!AA17,[1]Поселковое!AA18,[1]Кубанец!AA18))</f>
        <v>877.04</v>
      </c>
      <c r="F17" s="8">
        <f>IF(SUM([1]Городское!AW18,[1]Медвёдовское!V18,[1]Роговское!P18)=0,"",(AVERAGE([1]Городское!AW18,[1]Медвёдовское!V18,[1]Роговское!P18)))</f>
        <v>600</v>
      </c>
      <c r="G17" s="8">
        <f>IF(SUM([1]Городское!AX18,[1]Медвёдовское!W18,[1]Роговское!Q18)=0,"",(AVERAGE([1]Городское!AX18,[1]Медвёдовское!W18,[1]Роговское!Q18)))</f>
        <v>1182</v>
      </c>
      <c r="H17" s="9"/>
      <c r="I17" s="9"/>
    </row>
    <row r="18" spans="1:9" x14ac:dyDescent="0.25">
      <c r="A18" s="5" t="s">
        <v>18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169.99666666666667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169.99666666666667</v>
      </c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400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425</v>
      </c>
      <c r="F18" s="8">
        <f>IF(SUM([1]Городское!AW19,[1]Медвёдовское!V19,[1]Роговское!P19)=0,"",(AVERAGE([1]Городское!AW19,[1]Медвёдовское!V19,[1]Роговское!P19)))</f>
        <v>420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19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260.82666666666665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317.66333333333336</v>
      </c>
      <c r="D19" s="7">
        <f>IF(SUM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=0,"",AVERAGE([1]Городское!AE20,[1]Медвёдовское!T20,[1]Роговское!N20,[1]Новоленинское!AC20,[1]Незаймановское!T20,[1]Новокорсунское!P20,[1]Днепровское!Z20,[1]Дербентское!Z19,[1]Поселковое!Z20,[1]Кубанец!Z20))</f>
        <v>251.875</v>
      </c>
      <c r="E19" s="7">
        <f>IF(SUM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=0,"",AVERAGE([1]Городское!AF20,[1]Медвёдовское!U20,[1]Роговское!O20,[1]Новоленинское!AD20,[1]Незаймановское!U20,[1]Новокорсунское!Q20,[1]Днепровское!AA20,[1]Дербентское!AA19,[1]Поселковое!AA20,[1]Кубанец!AA20))</f>
        <v>294.375</v>
      </c>
      <c r="F19" s="8">
        <f>IF(SUM([1]Городское!AW20,[1]Медвёдовское!V20,[1]Роговское!P20)=0,"",(AVERAGE([1]Городское!AW20,[1]Медвёдовское!V20,[1]Роговское!P20)))</f>
        <v>190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20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127.94749999999999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190.75875000000002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233.73958333333331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153.27083333333331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205</v>
      </c>
      <c r="H20" s="9"/>
      <c r="I20" s="9"/>
    </row>
    <row r="21" spans="1:9" x14ac:dyDescent="0.25">
      <c r="A21" s="5" t="s">
        <v>21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143.98375000000001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365.60875000000004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167.04583333333335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318.32083333333338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22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33.981250000000003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123.8575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39.369999999999997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102.095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23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45.395000000000003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65.338750000000005</v>
      </c>
      <c r="D23" s="7">
        <f>IF(SUM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=0,"",AVERAGE([1]Городское!AE26,[1]Медвёдовское!T26,[1]Роговское!N26,[1]Новоленинское!AC26,[1]Незаймановское!T26,[1]Новокорсунское!P26,[1]Днепровское!Z26,[1]Дербентское!Z25,[1]Поселковое!Z26,[1]Кубанец!Z26))</f>
        <v>54.278333333333329</v>
      </c>
      <c r="E23" s="7">
        <f>IF(SUM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=0,"",AVERAGE([1]Городское!AF26,[1]Медвёдовское!U26,[1]Роговское!O26,[1]Новоленинское!AD26,[1]Незаймановское!U26,[1]Новокорсунское!Q26,[1]Днепровское!AA26,[1]Дербентское!AA25,[1]Поселковое!AA26,[1]Кубанец!AA26))</f>
        <v>60.482000000000006</v>
      </c>
      <c r="F23" s="8">
        <f>IF(SUM([1]Городское!AW26,[1]Медвёдовское!V26,[1]Роговское!P26)=0,"",(AVERAGE([1]Городское!AW26,[1]Медвёдовское!V26,[1]Роговское!P26)))</f>
        <v>52</v>
      </c>
      <c r="G23" s="8">
        <f>IF(SUM([1]Городское!AX26,[1]Медвёдовское!W26,[1]Роговское!Q26)=0,"",(AVERAGE([1]Городское!AX26,[1]Медвёдовское!W26,[1]Роговское!Q26)))</f>
        <v>88</v>
      </c>
      <c r="H23" s="9">
        <v>54</v>
      </c>
      <c r="I23" s="9">
        <v>62</v>
      </c>
    </row>
    <row r="24" spans="1:9" ht="25.5" x14ac:dyDescent="0.25">
      <c r="A24" s="5" t="s">
        <v>24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70.171250000000001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108.0325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59.99666666666667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76.311111111111103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25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42.422499999999999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68.822500000000005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51.473833333333324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58.99666666666667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40</v>
      </c>
      <c r="I25" s="9">
        <v>45</v>
      </c>
    </row>
    <row r="26" spans="1:9" x14ac:dyDescent="0.25">
      <c r="A26" s="5" t="s">
        <v>26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234.75625000000002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307.22249999999997</v>
      </c>
      <c r="D26" s="7">
        <f>IF(SUM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=0,"",AVERAGE([1]Городское!AE29,[1]Медвёдовское!T29,[1]Роговское!N29,[1]Новоленинское!AC29,[1]Незаймановское!T29,[1]Новокорсунское!P29,[1]Днепровское!Z29,[1]Дербентское!Z28,[1]Поселковое!Z29,[1]Кубанец!Z29))</f>
        <v>201.57166666666666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220.26833333333335</v>
      </c>
      <c r="F26" s="8"/>
      <c r="G26" s="8"/>
      <c r="H26" s="9"/>
      <c r="I26" s="9"/>
    </row>
    <row r="27" spans="1:9" ht="25.5" x14ac:dyDescent="0.25">
      <c r="A27" s="5" t="s">
        <v>27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459.25624999999997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734.59749999999997</v>
      </c>
      <c r="D27" s="7">
        <f>IF(SUM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=0,"",AVERAGE([1]Городское!AE30,[1]Медвёдовское!T30,[1]Роговское!N30,[1]Новоленинское!AC30,[1]Незаймановское!T30,[1]Новокорсунское!P30,[1]Днепровское!Z30,[1]Дербентское!Z29,[1]Поселковое!Z30,[1]Кубанец!Z30))</f>
        <v>463.42777777777781</v>
      </c>
      <c r="E27" s="7">
        <f>IF(SUM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=0,"",AVERAGE([1]Городское!AF30,[1]Медвёдовское!U30,[1]Роговское!O30,[1]Новоленинское!AD30,[1]Незаймановское!U30,[1]Новокорсунское!Q30,[1]Днепровское!AA30,[1]Дербентское!AA29,[1]Поселковое!AA30,[1]Кубанец!AA30))</f>
        <v>540.73</v>
      </c>
      <c r="F27" s="8"/>
      <c r="G27" s="8"/>
      <c r="H27" s="9"/>
      <c r="I27" s="9"/>
    </row>
    <row r="28" spans="1:9" x14ac:dyDescent="0.25">
      <c r="A28" s="5" t="s">
        <v>28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45.163333333333327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66.413333333333341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56.425833333333337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62.900833333333331</v>
      </c>
      <c r="F28" s="8"/>
      <c r="G28" s="8"/>
      <c r="H28" s="9"/>
      <c r="I28" s="9"/>
    </row>
    <row r="29" spans="1:9" x14ac:dyDescent="0.25">
      <c r="A29" s="5" t="s">
        <v>29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165.5675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205.08375000000001</v>
      </c>
      <c r="D29" s="7">
        <f>IF(SUM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=0,"",AVERAGE([1]Городское!AE32,[1]Медвёдовское!T32,[1]Роговское!N32,[1]Новоленинское!AC32,[1]Незаймановское!T32,[1]Новокорсунское!P32,[1]Днепровское!Z32,[1]Дербентское!Z31,[1]Поселковое!Z32,[1]Кубанец!Z32))</f>
        <v>145.96875</v>
      </c>
      <c r="E29" s="7">
        <f>IF(SUM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=0,"",AVERAGE([1]Городское!AF32,[1]Медвёдовское!U32,[1]Роговское!O32,[1]Новоленинское!AD32,[1]Незаймановское!U32,[1]Новокорсунское!Q32,[1]Днепровское!AA32,[1]Дербентское!AA31,[1]Поселковое!AA32,[1]Кубанец!AA32))</f>
        <v>158.71250000000001</v>
      </c>
      <c r="F29" s="8"/>
      <c r="G29" s="8"/>
      <c r="H29" s="9"/>
      <c r="I29" s="9"/>
    </row>
    <row r="30" spans="1:9" ht="25.5" x14ac:dyDescent="0.25">
      <c r="A30" s="5" t="s">
        <v>30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427.36250000000001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713.26250000000005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438.04666666666674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539.17666666666662</v>
      </c>
      <c r="F30" s="8"/>
      <c r="G30" s="8"/>
      <c r="H30" s="9"/>
      <c r="I30" s="9"/>
    </row>
    <row r="31" spans="1:9" x14ac:dyDescent="0.25">
      <c r="A31" s="5" t="s">
        <v>31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21.467500000000001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57.535000000000004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26.091666666666661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28.879629629629626</v>
      </c>
      <c r="F31" s="8">
        <f>IF(SUM([1]Городское!AW34,[1]Медвёдовское!V34,[1]Роговское!P34)=0,"",(AVERAGE([1]Городское!AW34,[1]Медвёдовское!V34,[1]Роговское!P34)))</f>
        <v>20.666666666666668</v>
      </c>
      <c r="G31" s="8">
        <f>IF(SUM([1]Городское!AX34,[1]Медвёдовское!W34,[1]Роговское!Q34)=0,"",(AVERAGE([1]Городское!AX34,[1]Медвёдовское!W34,[1]Роговское!Q34)))</f>
        <v>28.166666666666668</v>
      </c>
      <c r="H31" s="9">
        <v>20</v>
      </c>
      <c r="I31" s="9">
        <v>25</v>
      </c>
    </row>
    <row r="32" spans="1:9" x14ac:dyDescent="0.25">
      <c r="A32" s="5" t="s">
        <v>32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18.068749999999998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37.706250000000004</v>
      </c>
      <c r="D32" s="7">
        <f>IF(SUM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=0,"",AVERAGE([1]Городское!AE35,[1]Медвёдовское!T35,[1]Роговское!N35,[1]Новоленинское!AC35,[1]Незаймановское!T35,[1]Новокорсунское!P35,[1]Днепровское!Z35,[1]Дербентское!Z34,[1]Поселковое!Z35,[1]Кубанец!Z35))</f>
        <v>23.327999999999999</v>
      </c>
      <c r="E32" s="7">
        <f>IF(SUM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=0,"",AVERAGE([1]Городское!AF35,[1]Медвёдовское!U35,[1]Роговское!O35,[1]Новоленинское!AD35,[1]Незаймановское!U35,[1]Новокорсунское!Q35,[1]Днепровское!AA35,[1]Дербентское!AA34,[1]Поселковое!AA35,[1]Кубанец!AA35))</f>
        <v>25.57</v>
      </c>
      <c r="F32" s="8">
        <f>IF(SUM([1]Городское!AW35,[1]Медвёдовское!V35,[1]Роговское!P35)=0,"",(AVERAGE([1]Городское!AW35,[1]Медвёдовское!V35,[1]Роговское!P35)))</f>
        <v>20</v>
      </c>
      <c r="G32" s="8">
        <f>IF(SUM([1]Городское!AX35,[1]Медвёдовское!W35,[1]Роговское!Q35)=0,"",(AVERAGE([1]Городское!AX35,[1]Медвёдовское!W35,[1]Роговское!Q35)))</f>
        <v>30</v>
      </c>
      <c r="H32" s="9">
        <v>20</v>
      </c>
      <c r="I32" s="9">
        <v>30</v>
      </c>
    </row>
    <row r="33" spans="1:9" ht="25.5" x14ac:dyDescent="0.25">
      <c r="A33" s="5" t="s">
        <v>33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17.8325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22.894999999999996</v>
      </c>
      <c r="D33" s="7">
        <f>IF(SUM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=0,"",AVERAGE([1]Городское!AE36,[1]Медвёдовское!T36,[1]Роговское!N36,[1]Новоленинское!AC36,[1]Незаймановское!T36,[1]Новокорсунское!P36,[1]Днепровское!Z36,[1]Дербентское!Z35,[1]Поселковое!Z36,[1]Кубанец!Z36))</f>
        <v>24.811111111111114</v>
      </c>
      <c r="E33" s="7">
        <f>IF(SUM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=0,"",AVERAGE([1]Городское!AF36,[1]Медвёдовское!U36,[1]Роговское!O36,[1]Новоленинское!AD36,[1]Незаймановское!U36,[1]Новокорсунское!Q36,[1]Днепровское!AA36,[1]Дербентское!AA35,[1]Поселковое!AA36,[1]Кубанец!AA36))</f>
        <v>24.93</v>
      </c>
      <c r="F33" s="8">
        <f>IF(SUM([1]Городское!AW36,[1]Медвёдовское!V36,[1]Роговское!P36)=0,"",(AVERAGE([1]Городское!AW36,[1]Медвёдовское!V36,[1]Роговское!P36)))</f>
        <v>23.333333333333332</v>
      </c>
      <c r="G33" s="8">
        <f>IF(SUM([1]Городское!AX36,[1]Медвёдовское!W36,[1]Роговское!Q36)=0,"",(AVERAGE([1]Городское!AX36,[1]Медвёдовское!W36,[1]Роговское!Q36)))</f>
        <v>29.333333333333332</v>
      </c>
      <c r="H33" s="9">
        <v>20</v>
      </c>
      <c r="I33" s="9">
        <v>25</v>
      </c>
    </row>
    <row r="34" spans="1:9" ht="25.5" x14ac:dyDescent="0.25">
      <c r="A34" s="5" t="s">
        <v>34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27.743749999999999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31.2075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34.447916666666671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34.731481481481488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37.5</v>
      </c>
      <c r="H34" s="9">
        <v>30</v>
      </c>
      <c r="I34" s="9">
        <v>35</v>
      </c>
    </row>
    <row r="35" spans="1:9" x14ac:dyDescent="0.25">
      <c r="A35" s="5" t="s">
        <v>35</v>
      </c>
      <c r="B35" s="6">
        <v>66</v>
      </c>
      <c r="C35" s="6">
        <v>81.3</v>
      </c>
      <c r="D35" s="7">
        <f>IF(SUM([1]Городское!AE38,[1]Медвёдовское!T38,[1]Роговское!N38,[1]Новоленинское!AC38,[1]Незаймановское!T38,[1]Новокорсунское!P38,[1]Днепровское!Z38,[1]Дербентское!Z37,[1]Поселковое!Z38,[1]Кубанец!Z38)=0,"",AVERAGE([1]Городское!AE38,[1]Медвёдовское!T38,[1]Роговское!N38,[1]Новоленинское!AC38,[1]Незаймановское!T38,[1]Новокорсунское!P38,[1]Днепровское!Z38,[1]Дербентское!Z37,[1]Поселковое!Z38,[1]Кубанец!Z38))</f>
        <v>65.202083333333334</v>
      </c>
      <c r="E35" s="7">
        <f>IF(SUM([1]Городское!AF38,[1]Медвёдовское!U38,[1]Роговское!O38,[1]Новоленинское!AD38,[1]Незаймановское!U38,[1]Новокорсунское!Q38,[1]Днепровское!AA38,[1]Дербентское!AA37,[1]Поселковое!AA38,[1]Кубанец!AA38)=0,"",AVERAGE([1]Городское!AF38,[1]Медвёдовское!U38,[1]Роговское!O38,[1]Новоленинское!AD38,[1]Незаймановское!U38,[1]Новокорсунское!Q38,[1]Днепровское!AA38,[1]Дербентское!AA37,[1]Поселковое!AA38,[1]Кубанец!AA38))</f>
        <v>65.983333333333334</v>
      </c>
      <c r="F35" s="8">
        <f>IF(SUM([1]Городское!AW38,[1]Медвёдовское!V38,[1]Роговское!P38)=0,"",(AVERAGE([1]Городское!AW38,[1]Медвёдовское!V38,[1]Роговское!P38)))</f>
        <v>59.166666666666664</v>
      </c>
      <c r="G35" s="8">
        <f>IF(SUM([1]Городское!AX38,[1]Медвёдовское!W38,[1]Роговское!Q38)=0,"",(AVERAGE([1]Городское!AX38,[1]Медвёдовское!W38,[1]Роговское!Q38)))</f>
        <v>76.666666666666671</v>
      </c>
      <c r="H35" s="10">
        <v>50</v>
      </c>
      <c r="I35" s="10">
        <v>65</v>
      </c>
    </row>
    <row r="36" spans="1:9" x14ac:dyDescent="0.25">
      <c r="A36" s="5" t="s">
        <v>36</v>
      </c>
      <c r="B36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68.180000000000007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149.4325</v>
      </c>
      <c r="D36" s="7">
        <f>IF(SUM([1]Городское!AE39,[1]Медвёдовское!T39,[1]Роговское!N39,[1]Новоленинское!AC39,[1]Незаймановское!T39,[1]Новокорсунское!P39,[1]Днепровское!Z39,[1]Дербентское!Z38,[1]Поселковое!Z39,[1]Кубанец!Z39)=0,"",AVERAGE([1]Городское!AE39,[1]Медвёдовское!T39,[1]Роговское!N39,[1]Новоленинское!AC39,[1]Незаймановское!T39,[1]Новокорсунское!P39,[1]Днепровское!Z39,[1]Дербентское!Z38,[1]Поселковое!Z39,[1]Кубанец!Z39))</f>
        <v>61.81</v>
      </c>
      <c r="E36" s="7">
        <f>IF(SUM([1]Городское!AF39,[1]Медвёдовское!U39,[1]Роговское!O39,[1]Новоленинское!AD39,[1]Незаймановское!U39,[1]Новокорсунское!Q39,[1]Днепровское!AA39,[1]Дербентское!AA38,[1]Поселковое!AA39,[1]Кубанец!AA39)=0,"",AVERAGE([1]Городское!AF39,[1]Медвёдовское!U39,[1]Роговское!O39,[1]Новоленинское!AD39,[1]Незаймановское!U39,[1]Новокорсунское!Q39,[1]Днепровское!AA39,[1]Дербентское!AA38,[1]Поселковое!AA39,[1]Кубанец!AA39))</f>
        <v>81.08</v>
      </c>
      <c r="F36" s="8">
        <f>IF(SUM([1]Городское!AW39,[1]Медвёдовское!V39,[1]Роговское!P39)=0,"",(AVERAGE([1]Городское!AW39,[1]Медвёдовское!V39,[1]Роговское!P39)))</f>
        <v>51.666666666666664</v>
      </c>
      <c r="G36" s="8">
        <f>IF(SUM([1]Городское!AX39,[1]Медвёдовское!W39,[1]Роговское!Q39)=0,"",(AVERAGE([1]Городское!AX39,[1]Медвёдовское!W39,[1]Роговское!Q39)))</f>
        <v>120</v>
      </c>
      <c r="H36" s="10">
        <v>50</v>
      </c>
      <c r="I36" s="10">
        <v>90</v>
      </c>
    </row>
    <row r="37" spans="1:9" x14ac:dyDescent="0.25">
      <c r="A37" s="5" t="s">
        <v>37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204.58250000000001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209.33250000000001</v>
      </c>
      <c r="D37" s="7">
        <f>IF(SUM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=0,"",AVERAGE([1]Городское!AE40,[1]Медвёдовское!T40,[1]Роговское!N40,[1]Новоленинское!AC40,[1]Незаймановское!T40,[1]Новокорсунское!P40,[1]Днепровское!Z40,[1]Дербентское!Z39,[1]Поселковое!Z40,[1]Кубанец!Z40))</f>
        <v>157.88333333333333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162.87037037037035</v>
      </c>
      <c r="F37" s="8">
        <f>IF(SUM([1]Городское!AW40,[1]Медвёдовское!V40,[1]Роговское!P40)=0,"",(AVERAGE([1]Городское!AW40,[1]Медвёдовское!V40,[1]Роговское!P40)))</f>
        <v>104.33333333333333</v>
      </c>
      <c r="G37" s="8">
        <f>IF(SUM([1]Городское!AX40,[1]Медвёдовское!W40,[1]Роговское!Q40)=0,"",(AVERAGE([1]Городское!AX40,[1]Медвёдовское!W40,[1]Роговское!Q40)))</f>
        <v>143.33333333333334</v>
      </c>
      <c r="H37" s="10"/>
      <c r="I37" s="10"/>
    </row>
    <row r="38" spans="1:9" x14ac:dyDescent="0.25">
      <c r="A38" s="5" t="s">
        <v>38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126.97666666666665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230.26333333333335</v>
      </c>
      <c r="D38" s="7">
        <f>IF(SUM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=0,"",AVERAGE([1]Городское!AE41,[1]Медвёдовское!T41,[1]Роговское!N41,[1]Новоленинское!AC41,[1]Незаймановское!T41,[1]Новокорсунское!P41,[1]Днепровское!Z41,[1]Дербентское!Z40,[1]Поселковое!Z41,[1]Кубанец!Z41))</f>
        <v>78.900000000000006</v>
      </c>
      <c r="E38" s="7">
        <f>IF(SUM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=0,"",AVERAGE([1]Городское!AF41,[1]Медвёдовское!U41,[1]Роговское!O41,[1]Новоленинское!AD41,[1]Незаймановское!U41,[1]Новокорсунское!Q41,[1]Днепровское!AA41,[1]Дербентское!AA40,[1]Поселковое!AA41,[1]Кубанец!AA41))</f>
        <v>79.212500000000006</v>
      </c>
      <c r="F38" s="8">
        <f>IF(SUM([1]Городское!AW41,[1]Медвёдовское!V41,[1]Роговское!P41)=0,"",(AVERAGE([1]Городское!AW41,[1]Медвёдовское!V41,[1]Роговское!P41)))</f>
        <v>50</v>
      </c>
      <c r="G38" s="8">
        <f>IF(SUM([1]Городское!AX41,[1]Медвёдовское!W41,[1]Роговское!Q41)=0,"",(AVERAGE([1]Городское!AX41,[1]Медвёдовское!W41,[1]Роговское!Q41)))</f>
        <v>116.66666666666667</v>
      </c>
      <c r="H38" s="9"/>
      <c r="I38" s="9"/>
    </row>
    <row r="39" spans="1:9" x14ac:dyDescent="0.25">
      <c r="A39" s="5" t="s">
        <v>39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69.043750000000003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100.23125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65.002083333333331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69.939583333333331</v>
      </c>
      <c r="F39" s="8">
        <f>IF(SUM([1]Городское!AW42,[1]Медвёдовское!V42,[1]Роговское!P42)=0,"",(AVERAGE([1]Городское!AW42,[1]Медвёдовское!V42,[1]Роговское!P42)))</f>
        <v>40</v>
      </c>
      <c r="G39" s="8">
        <f>IF(SUM([1]Городское!AX42,[1]Медвёдовское!W42,[1]Роговское!Q42)=0,"",(AVERAGE([1]Городское!AX42,[1]Медвёдовское!W42,[1]Роговское!Q42)))</f>
        <v>93.75</v>
      </c>
      <c r="H39" s="9">
        <v>45</v>
      </c>
      <c r="I39" s="9">
        <v>75</v>
      </c>
    </row>
    <row r="40" spans="1:9" x14ac:dyDescent="0.25">
      <c r="A40" s="5" t="s">
        <v>40</v>
      </c>
      <c r="B40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51.465000000000003</v>
      </c>
      <c r="C40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54.213749999999997</v>
      </c>
      <c r="D40" s="7">
        <f>IF(SUM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=0,"",AVERAGE([1]Городское!AE43,[1]Медвёдовское!T43,[1]Роговское!N43,[1]Новоленинское!AC43,[1]Незаймановское!T43,[1]Новокорсунское!P43,[1]Днепровское!Z43,[1]Дербентское!Z42,[1]Поселковое!Z43,[1]Кубанец!Z43))</f>
        <v>75.429629629629616</v>
      </c>
      <c r="E40" s="7">
        <f>IF(SUM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=0,"",AVERAGE([1]Городское!AF43,[1]Медвёдовское!U43,[1]Роговское!O43,[1]Новоленинское!AD43,[1]Незаймановское!U43,[1]Новокорсунское!Q43,[1]Днепровское!AA43,[1]Дербентское!AA42,[1]Поселковое!AA43,[1]Кубанец!AA43))</f>
        <v>77.103703703703715</v>
      </c>
      <c r="F40" s="8">
        <f>IF(SUM([1]Городское!AW43,[1]Медвёдовское!V43,[1]Роговское!P43)=0,"",(AVERAGE([1]Городское!AW43,[1]Медвёдовское!V43,[1]Роговское!P43)))</f>
        <v>70</v>
      </c>
      <c r="G40" s="8">
        <f>IF(SUM([1]Городское!AX43,[1]Медвёдовское!W43,[1]Роговское!Q43)=0,"",(AVERAGE([1]Городское!AX43,[1]Медвёдовское!W43,[1]Роговское!Q43)))</f>
        <v>80</v>
      </c>
      <c r="H40" s="9"/>
      <c r="I40" s="9"/>
    </row>
    <row r="41" spans="1:9" x14ac:dyDescent="0.25">
      <c r="A41" s="5" t="s">
        <v>41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130.69499999999999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167.05875</v>
      </c>
      <c r="D41" s="7">
        <f>IF(SUM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=0,"",AVERAGE([1]Городское!AE44,[1]Медвёдовское!T44,[1]Роговское!N44,[1]Новоленинское!AC44,[1]Незаймановское!T44,[1]Новокорсунское!P44,[1]Днепровское!Z44,[1]Дербентское!Z43,[1]Поселковое!Z44,[1]Кубанец!Z44))</f>
        <v>122</v>
      </c>
      <c r="E41" s="7">
        <f>IF(SUM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=0,"",AVERAGE([1]Городское!AF44,[1]Медвёдовское!U44,[1]Роговское!O44,[1]Новоленинское!AD44,[1]Незаймановское!U44,[1]Новокорсунское!Q44,[1]Днепровское!AA44,[1]Дербентское!AA43,[1]Поселковое!AA44,[1]Кубанец!AA44))</f>
        <v>122</v>
      </c>
      <c r="F41" s="8">
        <f>IF(SUM([1]Городское!AW44,[1]Медвёдовское!V44,[1]Роговское!P44)=0,"",(AVERAGE([1]Городское!AW44,[1]Медвёдовское!V44,[1]Роговское!P44)))</f>
        <v>117.5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>
        <v>120</v>
      </c>
      <c r="I41" s="9">
        <v>150</v>
      </c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108.80500000000001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115.55625000000001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152.85416666666666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152.85416666666666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112.71862499999999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116.59374999999999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108.33333333333333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108.33333333333333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44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108.2325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108.23375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153.85416666666669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153.85416666666669</v>
      </c>
      <c r="F44" s="8">
        <f>IF(SUM([1]Городское!AW47,[1]Медвёдовское!V47,[1]Роговское!P47)=0,"",(AVERAGE([1]Городское!AW47,[1]Медвёдовское!V47,[1]Роговское!P47)))</f>
        <v>110</v>
      </c>
      <c r="G44" s="8">
        <f>IF(SUM([1]Городское!AX47,[1]Медвёдовское!W47,[1]Роговское!Q47)=0,"",(AVERAGE([1]Городское!AX47,[1]Медвёдовское!W47,[1]Роговское!Q47)))</f>
        <v>132.5</v>
      </c>
      <c r="H44" s="9">
        <v>120</v>
      </c>
      <c r="I44" s="9">
        <v>140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91.356250000000003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105.10625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90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90</v>
      </c>
      <c r="F45" s="8">
        <f>IF(SUM([1]Городское!AW48,[1]Медвёдовское!V48,[1]Роговское!P48)=0,"",(AVERAGE([1]Городское!AW48,[1]Медвёдовское!V48,[1]Роговское!P48)))</f>
        <v>95</v>
      </c>
      <c r="G45" s="8">
        <f>IF(SUM([1]Городское!AX48,[1]Медвёдовское!W48,[1]Роговское!Q48)=0,"",(AVERAGE([1]Городское!AX48,[1]Медвёдовское!W48,[1]Роговское!Q48)))</f>
        <v>95</v>
      </c>
      <c r="H45" s="9"/>
      <c r="I45" s="9"/>
    </row>
    <row r="46" spans="1:9" ht="25.5" x14ac:dyDescent="0.25">
      <c r="A46" s="5" t="s">
        <v>46</v>
      </c>
      <c r="B46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62.131250000000009</v>
      </c>
      <c r="C46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92.12</v>
      </c>
      <c r="D46" s="7">
        <f>IF(SUM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=0,"",AVERAGE([1]Городское!AE49,[1]Медвёдовское!T49,[1]Роговское!N49,[1]Новоленинское!AC49,[1]Незаймановское!T49,[1]Новокорсунское!P49,[1]Днепровское!Z49,[1]Дербентское!Z48,[1]Поселковое!Z49,[1]Кубанец!Z49))</f>
        <v>59.805555555555557</v>
      </c>
      <c r="E46" s="7">
        <f>IF(SUM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=0,"",AVERAGE([1]Городское!AF49,[1]Медвёдовское!U49,[1]Роговское!O49,[1]Новоленинское!AD49,[1]Незаймановское!U49,[1]Новокорсунское!Q49,[1]Днепровское!AA49,[1]Дербентское!AA48,[1]Поселковое!AA49,[1]Кубанец!AA49))</f>
        <v>62.277777777777779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54.108571428571437</v>
      </c>
      <c r="C47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58.894285714285715</v>
      </c>
      <c r="D47" s="7">
        <f>IF(SUM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=0,"",AVERAGE([1]Городское!AE50,[1]Медвёдовское!T50,[1]Роговское!N50,[1]Новоленинское!AC50,[1]Незаймановское!T50,[1]Новокорсунское!P50,[1]Днепровское!Z50,[1]Дербентское!Z49,[1]Поселковое!Z50,[1]Кубанец!Z50))</f>
        <v>53.7</v>
      </c>
      <c r="E47" s="7">
        <f>IF(SUM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=0,"",AVERAGE([1]Городское!AF50,[1]Медвёдовское!U50,[1]Роговское!O50,[1]Новоленинское!AD50,[1]Незаймановское!U50,[1]Новокорсунское!Q50,[1]Днепровское!AA50,[1]Дербентское!AA49,[1]Поселковое!AA50,[1]Кубанец!AA50))</f>
        <v>53.7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2020-11-06T08:02:24Z</dcterms:modified>
</cp:coreProperties>
</file>