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<sst xmlns="http://schemas.openxmlformats.org/spreadsheetml/2006/main" count="60" uniqueCount="51">
  <si>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</si>
  <si>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</si>
  <si>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</si>
  <si>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</si>
  <si>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</si>
  <si>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</si>
  <si>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</si>
  <si>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</si>
  <si>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</si>
  <si>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</si>
  <si>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</si>
  <si>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</si>
  <si>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</si>
  <si>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</si>
  <si>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</si>
  <si>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</si>
  <si>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</si>
  <si>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</si>
  <si>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</si>
  <si>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</si>
  <si>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</si>
  <si>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</si>
  <si>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</si>
  <si>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</si>
  <si>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</si>
  <si>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</si>
  <si>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</si>
  <si>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</si>
  <si>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</si>
  <si>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</si>
  <si>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</si>
  <si>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</si>
  <si>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</si>
  <si>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</si>
  <si>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</si>
  <si>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</si>
  <si>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</si>
  <si>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</si>
  <si>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</si>
  <si>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</si>
  <si>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</si>
  <si>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</si>
  <si>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</si>
  <si>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</si>
  <si>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</si>
  <si>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</si>
  <si>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</si>
  <si>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</si>
  <si>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29 октября 2020 г.</t>
  </si>
  <si>
    <t>Колбасы варено-копченые, 1 кг</t>
  </si>
  <si>
    <t>Колбасы сырокопченые, 1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</si>
</sst>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E9">
            <v>77.875</v>
          </cell>
          <cell r="AF9">
            <v>80.375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C11">
            <v>69</v>
          </cell>
          <cell r="D11">
            <v>179</v>
          </cell>
          <cell r="E11">
            <v>79.989999999999995</v>
          </cell>
          <cell r="F11">
            <v>152.99</v>
          </cell>
          <cell r="AE11">
            <v>90.625</v>
          </cell>
          <cell r="AF11">
            <v>113.05</v>
          </cell>
          <cell r="AW11" t="str">
            <v/>
          </cell>
          <cell r="AX11" t="str">
            <v/>
          </cell>
        </row>
        <row r="12">
          <cell r="C12">
            <v>45</v>
          </cell>
          <cell r="D12">
            <v>45</v>
          </cell>
          <cell r="E12">
            <v>43.82</v>
          </cell>
          <cell r="F12">
            <v>43.82</v>
          </cell>
          <cell r="AE12">
            <v>42.383333333333333</v>
          </cell>
          <cell r="AF12">
            <v>43.550000000000004</v>
          </cell>
          <cell r="AW12" t="str">
            <v/>
          </cell>
          <cell r="AX12" t="str">
            <v/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W13" t="str">
            <v/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C15">
            <v>39</v>
          </cell>
          <cell r="D15">
            <v>95</v>
          </cell>
          <cell r="E15">
            <v>52.99</v>
          </cell>
          <cell r="F15">
            <v>132.99</v>
          </cell>
          <cell r="AE15">
            <v>52</v>
          </cell>
          <cell r="AF15">
            <v>64.333333333333329</v>
          </cell>
          <cell r="AW15" t="str">
            <v/>
          </cell>
          <cell r="AX15" t="str">
            <v/>
          </cell>
        </row>
        <row r="16">
          <cell r="C16">
            <v>181</v>
          </cell>
          <cell r="D16">
            <v>458</v>
          </cell>
          <cell r="E16">
            <v>166</v>
          </cell>
          <cell r="F16">
            <v>484</v>
          </cell>
          <cell r="AE16">
            <v>248.61666666666667</v>
          </cell>
          <cell r="AF16">
            <v>340.8</v>
          </cell>
          <cell r="AW16" t="str">
            <v/>
          </cell>
          <cell r="AX16" t="str">
            <v/>
          </cell>
        </row>
        <row r="17">
          <cell r="C17">
            <v>49.99</v>
          </cell>
          <cell r="D17">
            <v>599.99</v>
          </cell>
          <cell r="E17">
            <v>299.99</v>
          </cell>
          <cell r="F17">
            <v>596.79</v>
          </cell>
          <cell r="AE17">
            <v>375.2166666666667</v>
          </cell>
          <cell r="AF17">
            <v>552.70000000000005</v>
          </cell>
          <cell r="AW17" t="str">
            <v/>
          </cell>
          <cell r="AX17" t="str">
            <v/>
          </cell>
        </row>
        <row r="18">
          <cell r="C18">
            <v>432.99</v>
          </cell>
          <cell r="D18">
            <v>906.09</v>
          </cell>
          <cell r="E18">
            <v>203.99</v>
          </cell>
          <cell r="F18">
            <v>627.99</v>
          </cell>
          <cell r="AE18">
            <v>783.63333333333333</v>
          </cell>
          <cell r="AF18">
            <v>977.13333333333333</v>
          </cell>
          <cell r="AW18" t="str">
            <v/>
          </cell>
          <cell r="AX18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C26">
            <v>19.989999999999998</v>
          </cell>
          <cell r="D26">
            <v>32.99</v>
          </cell>
          <cell r="E26">
            <v>27.99</v>
          </cell>
          <cell r="F26">
            <v>59.99</v>
          </cell>
          <cell r="AE26">
            <v>50.333333333333336</v>
          </cell>
          <cell r="AF26">
            <v>56</v>
          </cell>
          <cell r="AW26" t="str">
            <v/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E30">
            <v>705.7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C34">
            <v>17.989999999999998</v>
          </cell>
          <cell r="D34">
            <v>114.99</v>
          </cell>
          <cell r="E34">
            <v>17.989999999999998</v>
          </cell>
          <cell r="F34">
            <v>83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16.79</v>
          </cell>
          <cell r="D36">
            <v>16.79</v>
          </cell>
          <cell r="E36">
            <v>15.99</v>
          </cell>
          <cell r="F36">
            <v>15.99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62.5</v>
          </cell>
          <cell r="AF38">
            <v>62.5</v>
          </cell>
          <cell r="AW38">
            <v>57.5</v>
          </cell>
          <cell r="AX38">
            <v>70</v>
          </cell>
        </row>
        <row r="39">
          <cell r="C39">
            <v>65.59</v>
          </cell>
          <cell r="D39">
            <v>109.99</v>
          </cell>
          <cell r="E39">
            <v>58.99</v>
          </cell>
          <cell r="F39">
            <v>114.99</v>
          </cell>
          <cell r="AE39">
            <v>52.5</v>
          </cell>
          <cell r="AF39">
            <v>72.5</v>
          </cell>
          <cell r="AW39">
            <v>50</v>
          </cell>
          <cell r="AX39">
            <v>120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W43" t="str">
            <v/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69.989999999999995</v>
          </cell>
          <cell r="D49">
            <v>149.99</v>
          </cell>
          <cell r="E49">
            <v>56.99</v>
          </cell>
          <cell r="F49">
            <v>149.99</v>
          </cell>
          <cell r="AE49">
            <v>62.833333333333336</v>
          </cell>
          <cell r="AF49">
            <v>62.833333333333336</v>
          </cell>
        </row>
        <row r="50">
          <cell r="C50">
            <v>47.99</v>
          </cell>
          <cell r="D50">
            <v>47.99</v>
          </cell>
          <cell r="E50">
            <v>47.19</v>
          </cell>
          <cell r="F50">
            <v>47.19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79.400000000000006</v>
          </cell>
          <cell r="U9">
            <v>93.8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T11">
            <v>82.2</v>
          </cell>
          <cell r="U11">
            <v>103</v>
          </cell>
          <cell r="V11">
            <v>70</v>
          </cell>
          <cell r="W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T12">
            <v>38</v>
          </cell>
          <cell r="U12">
            <v>42</v>
          </cell>
          <cell r="V12">
            <v>35</v>
          </cell>
          <cell r="W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V13">
            <v>10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T15">
            <v>42.2</v>
          </cell>
          <cell r="U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T16">
            <v>251</v>
          </cell>
          <cell r="U16">
            <v>506</v>
          </cell>
          <cell r="V16">
            <v>230</v>
          </cell>
          <cell r="W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T17">
            <v>364</v>
          </cell>
          <cell r="U17">
            <v>524.1</v>
          </cell>
          <cell r="V17">
            <v>350</v>
          </cell>
          <cell r="W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T18">
            <v>596.68000000000006</v>
          </cell>
          <cell r="U18">
            <v>1173.5999999999999</v>
          </cell>
          <cell r="V18">
            <v>600</v>
          </cell>
          <cell r="W18">
            <v>1182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262.5</v>
          </cell>
          <cell r="U20">
            <v>287.5</v>
          </cell>
          <cell r="V20">
            <v>190</v>
          </cell>
          <cell r="W20">
            <v>300</v>
          </cell>
        </row>
        <row r="21">
          <cell r="B21">
            <v>135</v>
          </cell>
          <cell r="C21">
            <v>189.9</v>
          </cell>
          <cell r="D21">
            <v>149</v>
          </cell>
          <cell r="E21">
            <v>190</v>
          </cell>
          <cell r="T21">
            <v>155.75</v>
          </cell>
          <cell r="U21">
            <v>178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T26">
            <v>56.1</v>
          </cell>
          <cell r="U26">
            <v>83.42</v>
          </cell>
          <cell r="V26">
            <v>52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T30">
            <v>386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T34">
            <v>24</v>
          </cell>
          <cell r="U34">
            <v>28</v>
          </cell>
          <cell r="V34">
            <v>19</v>
          </cell>
          <cell r="W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V35">
            <v>15</v>
          </cell>
          <cell r="W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T36">
            <v>23.4</v>
          </cell>
          <cell r="U36">
            <v>24.4</v>
          </cell>
          <cell r="V36">
            <v>20</v>
          </cell>
          <cell r="W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38">
          <cell r="T38">
            <v>75.75</v>
          </cell>
          <cell r="U38">
            <v>82</v>
          </cell>
          <cell r="V38">
            <v>65</v>
          </cell>
          <cell r="W38">
            <v>100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T39">
            <v>87.25</v>
          </cell>
          <cell r="U39">
            <v>108.75</v>
          </cell>
          <cell r="V39">
            <v>55</v>
          </cell>
          <cell r="W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T40">
            <v>93</v>
          </cell>
          <cell r="U40">
            <v>125</v>
          </cell>
          <cell r="V40">
            <v>83</v>
          </cell>
          <cell r="W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T41">
            <v>61.666666666666664</v>
          </cell>
          <cell r="U41">
            <v>61.666666666666664</v>
          </cell>
          <cell r="V41">
            <v>45</v>
          </cell>
          <cell r="W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V42">
            <v>35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V43">
            <v>70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T48" t="str">
            <v/>
          </cell>
          <cell r="U48" t="str">
            <v/>
          </cell>
          <cell r="V48">
            <v>120</v>
          </cell>
          <cell r="W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T49">
            <v>73.5</v>
          </cell>
          <cell r="U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T50">
            <v>65</v>
          </cell>
          <cell r="U50">
            <v>65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N9">
            <v>83.333333333333329</v>
          </cell>
          <cell r="O9">
            <v>85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1">
          <cell r="B11">
            <v>76.989999999999995</v>
          </cell>
          <cell r="C11">
            <v>139.99</v>
          </cell>
          <cell r="D11">
            <v>79.989999999999995</v>
          </cell>
          <cell r="E11">
            <v>134.99</v>
          </cell>
          <cell r="N11">
            <v>91</v>
          </cell>
          <cell r="O11">
            <v>98</v>
          </cell>
          <cell r="P11" t="str">
            <v/>
          </cell>
          <cell r="Q11" t="str">
            <v/>
          </cell>
        </row>
        <row r="12">
          <cell r="B12">
            <v>45.19</v>
          </cell>
          <cell r="C12">
            <v>45.19</v>
          </cell>
          <cell r="D12">
            <v>42.99</v>
          </cell>
          <cell r="E12">
            <v>51.49</v>
          </cell>
          <cell r="N12">
            <v>45.333333333333336</v>
          </cell>
          <cell r="O12">
            <v>46.666666666666664</v>
          </cell>
          <cell r="P12" t="str">
            <v/>
          </cell>
          <cell r="Q12" t="str">
            <v/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P13" t="str">
            <v/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B15">
            <v>39.99</v>
          </cell>
          <cell r="C15">
            <v>139.99</v>
          </cell>
          <cell r="D15">
            <v>39.99</v>
          </cell>
          <cell r="E15">
            <v>97.99</v>
          </cell>
          <cell r="N15">
            <v>50</v>
          </cell>
          <cell r="O15">
            <v>50</v>
          </cell>
          <cell r="P15" t="str">
            <v/>
          </cell>
          <cell r="Q15" t="str">
            <v/>
          </cell>
        </row>
        <row r="16">
          <cell r="B16">
            <v>149</v>
          </cell>
          <cell r="C16">
            <v>436</v>
          </cell>
          <cell r="D16">
            <v>190</v>
          </cell>
          <cell r="E16">
            <v>474</v>
          </cell>
          <cell r="N16">
            <v>140</v>
          </cell>
          <cell r="O16">
            <v>357.33333333333331</v>
          </cell>
          <cell r="P16" t="str">
            <v/>
          </cell>
          <cell r="Q16" t="str">
            <v/>
          </cell>
        </row>
        <row r="17">
          <cell r="B17">
            <v>189</v>
          </cell>
          <cell r="C17">
            <v>610</v>
          </cell>
          <cell r="D17">
            <v>190</v>
          </cell>
          <cell r="E17">
            <v>563</v>
          </cell>
          <cell r="N17">
            <v>256.66666666666669</v>
          </cell>
          <cell r="O17">
            <v>356.66666666666669</v>
          </cell>
          <cell r="P17" t="str">
            <v/>
          </cell>
          <cell r="Q17" t="str">
            <v/>
          </cell>
        </row>
        <row r="18">
          <cell r="B18">
            <v>640</v>
          </cell>
          <cell r="C18">
            <v>1280</v>
          </cell>
          <cell r="D18">
            <v>670</v>
          </cell>
          <cell r="E18">
            <v>860</v>
          </cell>
          <cell r="N18">
            <v>750</v>
          </cell>
          <cell r="O18">
            <v>960</v>
          </cell>
          <cell r="P18" t="str">
            <v/>
          </cell>
          <cell r="Q18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B26">
            <v>58.8</v>
          </cell>
          <cell r="C26">
            <v>58.8</v>
          </cell>
          <cell r="D26">
            <v>55.98</v>
          </cell>
          <cell r="E26">
            <v>77.98</v>
          </cell>
          <cell r="N26">
            <v>58</v>
          </cell>
          <cell r="O26">
            <v>58</v>
          </cell>
          <cell r="P26" t="str">
            <v/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N30" t="str">
            <v/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B34">
            <v>17.989999999999998</v>
          </cell>
          <cell r="C34">
            <v>114.99</v>
          </cell>
          <cell r="D34">
            <v>17.989999999999998</v>
          </cell>
          <cell r="E34">
            <v>17.989999999999998</v>
          </cell>
          <cell r="N34">
            <v>20</v>
          </cell>
          <cell r="O34" t="str">
            <v/>
          </cell>
          <cell r="P34">
            <v>25</v>
          </cell>
          <cell r="Q34">
            <v>27</v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P35">
            <v>25</v>
          </cell>
          <cell r="Q35">
            <v>30</v>
          </cell>
        </row>
        <row r="36">
          <cell r="B36">
            <v>15.59</v>
          </cell>
          <cell r="C36">
            <v>19.989999999999998</v>
          </cell>
          <cell r="D36">
            <v>15.99</v>
          </cell>
          <cell r="E36">
            <v>15.99</v>
          </cell>
          <cell r="N36">
            <v>25</v>
          </cell>
          <cell r="O36">
            <v>25</v>
          </cell>
          <cell r="P36">
            <v>30</v>
          </cell>
          <cell r="Q36">
            <v>35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38">
          <cell r="N38" t="str">
            <v/>
          </cell>
          <cell r="O38" t="str">
            <v/>
          </cell>
          <cell r="P38">
            <v>55</v>
          </cell>
          <cell r="Q38">
            <v>60</v>
          </cell>
        </row>
        <row r="39">
          <cell r="B39">
            <v>65.19</v>
          </cell>
          <cell r="C39">
            <v>321</v>
          </cell>
          <cell r="D39">
            <v>59.99</v>
          </cell>
          <cell r="E39">
            <v>114.99</v>
          </cell>
          <cell r="N39">
            <v>45</v>
          </cell>
          <cell r="O39">
            <v>90</v>
          </cell>
          <cell r="P39">
            <v>50</v>
          </cell>
          <cell r="Q39">
            <v>90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1">
          <cell r="D41">
            <v>74.989999999999995</v>
          </cell>
          <cell r="E41">
            <v>259.99</v>
          </cell>
          <cell r="N41">
            <v>80</v>
          </cell>
          <cell r="O41">
            <v>80</v>
          </cell>
          <cell r="P41">
            <v>65</v>
          </cell>
          <cell r="Q41">
            <v>90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  <row r="49">
          <cell r="B49">
            <v>49.09</v>
          </cell>
          <cell r="C49">
            <v>69.989999999999995</v>
          </cell>
          <cell r="D49">
            <v>59.99</v>
          </cell>
          <cell r="E49">
            <v>89.99</v>
          </cell>
          <cell r="N49" t="str">
            <v/>
          </cell>
          <cell r="O49" t="str">
            <v/>
          </cell>
        </row>
        <row r="50">
          <cell r="B50">
            <v>47.99</v>
          </cell>
          <cell r="C50">
            <v>47.99</v>
          </cell>
          <cell r="D50">
            <v>49.99</v>
          </cell>
          <cell r="E50">
            <v>49.99</v>
          </cell>
          <cell r="N50" t="str">
            <v/>
          </cell>
          <cell r="O50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38">
          <cell r="AC38">
            <v>72</v>
          </cell>
          <cell r="AD38">
            <v>72</v>
          </cell>
        </row>
        <row r="39">
          <cell r="AC39">
            <v>68</v>
          </cell>
          <cell r="AD39">
            <v>72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73</v>
          </cell>
          <cell r="AD49">
            <v>73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9">
          <cell r="T9">
            <v>82.5</v>
          </cell>
          <cell r="U9">
            <v>87.5</v>
          </cell>
        </row>
        <row r="10">
          <cell r="T10">
            <v>41.166666666666664</v>
          </cell>
          <cell r="U10">
            <v>127</v>
          </cell>
        </row>
        <row r="11">
          <cell r="T11">
            <v>83.333333333333329</v>
          </cell>
          <cell r="U11">
            <v>88.5</v>
          </cell>
        </row>
        <row r="12">
          <cell r="T12">
            <v>56.666666666666664</v>
          </cell>
          <cell r="U12">
            <v>56.666666666666664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5">
          <cell r="T15">
            <v>50.8</v>
          </cell>
          <cell r="U15">
            <v>50.8</v>
          </cell>
        </row>
        <row r="16">
          <cell r="T16">
            <v>184.16666666666666</v>
          </cell>
          <cell r="U16">
            <v>338</v>
          </cell>
        </row>
        <row r="17">
          <cell r="T17">
            <v>316.5</v>
          </cell>
          <cell r="U17">
            <v>384.16666666666669</v>
          </cell>
        </row>
        <row r="18">
          <cell r="T18">
            <v>584.5</v>
          </cell>
          <cell r="U18">
            <v>724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6">
          <cell r="T26">
            <v>52</v>
          </cell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168</v>
          </cell>
          <cell r="U29">
            <v>168</v>
          </cell>
        </row>
        <row r="30">
          <cell r="T30">
            <v>760</v>
          </cell>
          <cell r="U30">
            <v>760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33.166666666666664</v>
          </cell>
          <cell r="U34">
            <v>33.166666666666664</v>
          </cell>
        </row>
        <row r="35">
          <cell r="T35">
            <v>29</v>
          </cell>
          <cell r="U35">
            <v>29</v>
          </cell>
        </row>
        <row r="36">
          <cell r="T36">
            <v>25</v>
          </cell>
          <cell r="U36">
            <v>25</v>
          </cell>
        </row>
        <row r="37">
          <cell r="T37">
            <v>37.333333333333336</v>
          </cell>
          <cell r="U37">
            <v>37.333333333333336</v>
          </cell>
        </row>
        <row r="38">
          <cell r="T38">
            <v>67.2</v>
          </cell>
          <cell r="U38">
            <v>67.2</v>
          </cell>
        </row>
        <row r="39">
          <cell r="T39">
            <v>57.6</v>
          </cell>
          <cell r="U39">
            <v>79.8</v>
          </cell>
        </row>
        <row r="40">
          <cell r="T40">
            <v>197.5</v>
          </cell>
          <cell r="U40">
            <v>197.5</v>
          </cell>
        </row>
        <row r="41">
          <cell r="T41">
            <v>63.2</v>
          </cell>
          <cell r="U41">
            <v>63.2</v>
          </cell>
        </row>
        <row r="42">
          <cell r="T42">
            <v>74.75</v>
          </cell>
          <cell r="U42">
            <v>74.75</v>
          </cell>
        </row>
        <row r="43">
          <cell r="T43">
            <v>81.2</v>
          </cell>
          <cell r="U43">
            <v>81.2</v>
          </cell>
        </row>
        <row r="44">
          <cell r="T44" t="str">
            <v/>
          </cell>
          <cell r="U44" t="str">
            <v/>
          </cell>
        </row>
        <row r="45">
          <cell r="T45">
            <v>156.25</v>
          </cell>
          <cell r="U45">
            <v>156.25</v>
          </cell>
        </row>
        <row r="46">
          <cell r="T46" t="str">
            <v/>
          </cell>
          <cell r="U46" t="str">
            <v/>
          </cell>
        </row>
        <row r="47">
          <cell r="T47">
            <v>148.33333333333334</v>
          </cell>
          <cell r="U47">
            <v>148.33333333333334</v>
          </cell>
        </row>
        <row r="48">
          <cell r="T48" t="str">
            <v/>
          </cell>
          <cell r="U48" t="str">
            <v/>
          </cell>
        </row>
        <row r="49">
          <cell r="T49">
            <v>67.166666666666671</v>
          </cell>
          <cell r="U49">
            <v>67.166666666666671</v>
          </cell>
        </row>
        <row r="50">
          <cell r="T50" t="str">
            <v/>
          </cell>
          <cell r="U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39.35</v>
          </cell>
          <cell r="Q9">
            <v>41.1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P11">
            <v>68.125</v>
          </cell>
          <cell r="Q11">
            <v>88.75</v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P12">
            <v>44.625</v>
          </cell>
          <cell r="Q12">
            <v>44.625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129</v>
          </cell>
          <cell r="Q21">
            <v>129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17.989999999999998</v>
          </cell>
          <cell r="C34">
            <v>17.989999999999998</v>
          </cell>
          <cell r="D34">
            <v>22.99</v>
          </cell>
          <cell r="E34">
            <v>22.99</v>
          </cell>
          <cell r="P34">
            <v>21.75</v>
          </cell>
          <cell r="Q34">
            <v>21.75</v>
          </cell>
        </row>
        <row r="35">
          <cell r="B35">
            <v>16.989999999999998</v>
          </cell>
          <cell r="C35">
            <v>16.989999999999998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B36">
            <v>21.7</v>
          </cell>
          <cell r="C36">
            <v>21.7</v>
          </cell>
          <cell r="D36">
            <v>24.7</v>
          </cell>
          <cell r="E36">
            <v>24.7</v>
          </cell>
          <cell r="P36">
            <v>23</v>
          </cell>
          <cell r="Q36">
            <v>23</v>
          </cell>
        </row>
        <row r="37">
          <cell r="B37">
            <v>39.99</v>
          </cell>
          <cell r="C37">
            <v>39.99</v>
          </cell>
          <cell r="D37">
            <v>28.7</v>
          </cell>
          <cell r="E37">
            <v>28.7</v>
          </cell>
          <cell r="P37">
            <v>35</v>
          </cell>
          <cell r="Q37">
            <v>35</v>
          </cell>
        </row>
        <row r="38">
          <cell r="P38">
            <v>50</v>
          </cell>
          <cell r="Q38">
            <v>50</v>
          </cell>
        </row>
        <row r="39">
          <cell r="B39">
            <v>65.19</v>
          </cell>
          <cell r="C39">
            <v>109.99</v>
          </cell>
          <cell r="D39">
            <v>72.5</v>
          </cell>
          <cell r="E39">
            <v>72.5</v>
          </cell>
          <cell r="P39">
            <v>62.5</v>
          </cell>
          <cell r="Q39">
            <v>85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P41">
            <v>220</v>
          </cell>
          <cell r="Q41">
            <v>220</v>
          </cell>
        </row>
        <row r="42">
          <cell r="B42">
            <v>59.99</v>
          </cell>
          <cell r="C42">
            <v>90.99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C50">
            <v>64.099999999999994</v>
          </cell>
          <cell r="P50">
            <v>47</v>
          </cell>
          <cell r="Q50">
            <v>47</v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55</v>
          </cell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27.6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38</v>
          </cell>
        </row>
        <row r="38">
          <cell r="Z38">
            <v>55</v>
          </cell>
          <cell r="AA38">
            <v>55</v>
          </cell>
        </row>
        <row r="39">
          <cell r="Z39">
            <v>56.25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45</v>
          </cell>
          <cell r="AA41">
            <v>45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29</v>
          </cell>
          <cell r="AA35">
            <v>29</v>
          </cell>
        </row>
        <row r="36">
          <cell r="Z36">
            <v>42</v>
          </cell>
          <cell r="AA36">
            <v>42</v>
          </cell>
        </row>
        <row r="37">
          <cell r="Z37">
            <v>77.5</v>
          </cell>
          <cell r="AA37">
            <v>77.5</v>
          </cell>
        </row>
        <row r="38">
          <cell r="Z38">
            <v>75</v>
          </cell>
          <cell r="AA38">
            <v>96.25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>
            <v>82</v>
          </cell>
          <cell r="AA41">
            <v>82</v>
          </cell>
        </row>
        <row r="42">
          <cell r="Z42">
            <v>80</v>
          </cell>
          <cell r="AA42">
            <v>80</v>
          </cell>
        </row>
        <row r="43">
          <cell r="Z43">
            <v>120</v>
          </cell>
          <cell r="AA43">
            <v>120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230</v>
          </cell>
          <cell r="AA20">
            <v>300</v>
          </cell>
        </row>
        <row r="21">
          <cell r="Z21">
            <v>126.66666666666667</v>
          </cell>
          <cell r="AA21">
            <v>145</v>
          </cell>
        </row>
        <row r="22">
          <cell r="Z22">
            <v>85</v>
          </cell>
          <cell r="AA22">
            <v>226.33333333333334</v>
          </cell>
        </row>
        <row r="25">
          <cell r="Z25">
            <v>40</v>
          </cell>
          <cell r="AA25">
            <v>123.8</v>
          </cell>
        </row>
        <row r="26">
          <cell r="Z26">
            <v>45.75</v>
          </cell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 t="str">
            <v/>
          </cell>
          <cell r="AA36">
            <v>25</v>
          </cell>
        </row>
        <row r="37">
          <cell r="Z37" t="str">
            <v/>
          </cell>
          <cell r="AA37">
            <v>20</v>
          </cell>
        </row>
        <row r="38">
          <cell r="Z38" t="str">
            <v/>
          </cell>
          <cell r="AA38" t="str">
            <v/>
          </cell>
        </row>
        <row r="39">
          <cell r="Z39">
            <v>60</v>
          </cell>
          <cell r="AA39">
            <v>72.5</v>
          </cell>
        </row>
        <row r="40">
          <cell r="Z40">
            <v>175</v>
          </cell>
          <cell r="AA40" t="str">
            <v/>
          </cell>
        </row>
        <row r="41">
          <cell r="Z41">
            <v>40</v>
          </cell>
          <cell r="AA41">
            <v>42.5</v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50" sqref="E50"/>
    </sheetView>
  </sheetViews>
  <sheetFormatPr defaultRowHeight="15" x14ac:dyDescent="0.25"/>
  <cols>
    <col min="1" max="1" width="23.28515625" customWidth="1"/>
  </cols>
  <sheetData>
    <row r="1" spans="1:9" ht="47.2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32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37.660000000000004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48.553333333333335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54.214166666666664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68.63666666666667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79.790833333333325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84.942499999999995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47.927499999999995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89.811666666666667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71.83250000000001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7">
        <f>IF(SUM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=0,"",AVERAGE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)</f>
        <v>78.73833333333333</v>
      </c>
      <c r="E10" s="7">
        <f>IF(SUM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=0,"",AVERAGE([1]Городское!AF11,[1]Медвёдовское!U11,[1]Роговское!O11,[1]Новоленинское!AD11,[1]Незаймановское!U11,[1]Новокорсунское!Q11,[1]Днепровское!AA11,[1]Дербентское!AA10,[1]Поселковое!AA11,[1]Кубанец!AA11))</f>
        <v>90.669999999999987</v>
      </c>
      <c r="F10" s="8">
        <f>IF(SUM([1]Городское!AW11,[1]Медвёдовское!V11,[1]Роговское!P11)=0,"",(AVERAGE([1]Городское!AW11,[1]Медвёдовское!V11,[1]Роговское!P11)))</f>
        <v>70</v>
      </c>
      <c r="G10" s="8">
        <f>IF(SUM([1]Городское!AX11,[1]Медвёдовское!W11,[1]Роговское!Q11)=0,"",(AVERAGE([1]Городское!AX11,[1]Медвёдовское!W11,[1]Роговское!Q11)))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38.246250000000003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41.27375</v>
      </c>
      <c r="D11" s="7">
        <f>IF(SUM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=0,"",AVERAGE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)</f>
        <v>45.560833333333328</v>
      </c>
      <c r="E11" s="7">
        <f>IF(SUM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=0,"",AVERAGE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)</f>
        <v>46.49583333333333</v>
      </c>
      <c r="F11" s="8">
        <f>IF(SUM([1]Городское!AW12,[1]Медвёдовское!V12,[1]Роговское!P12)=0,"",(AVERAGE([1]Городское!AW12,[1]Медвёдовское!V12,[1]Роговское!P12)))</f>
        <v>35</v>
      </c>
      <c r="G11" s="8">
        <f>IF(SUM([1]Городское!AX12,[1]Медвёдовское!W12,[1]Роговское!Q12)=0,"",(AVERAGE([1]Городское!AX12,[1]Медвёдовское!W12,[1]Роговское!Q12)))</f>
        <v>45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14.99</v>
      </c>
      <c r="E12" s="7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16.350000000000001</v>
      </c>
      <c r="F12" s="8">
        <f>IF(SUM([1]Городское!AW13,[1]Медвёдовское!V13,[1]Роговское!P13)=0,"",(AVERAGE([1]Городское!AW13,[1]Медвёдовское!V13,[1]Роговское!P13)))</f>
        <v>10</v>
      </c>
      <c r="G12" s="8">
        <f>IF(SUM([1]Городское!AX13,[1]Медвёдовское!W13,[1]Роговское!Q13)=0,"",(AVERAGE([1]Городское!AX13,[1]Медвёдовское!W13,[1]Роговское!Q13)))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570.79999999999995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1088.3899999999999</v>
      </c>
      <c r="F13" s="8">
        <f>IF(SUM([1]Городское!AW14,[1]Медвёдовское!V14,[1]Роговское!P14)=0,"",(AVERAGE([1]Городское!AW14,[1]Медвёдовское!V14,[1]Роговское!P14)))</f>
        <v>1118</v>
      </c>
      <c r="G13" s="8">
        <f>IF(SUM([1]Городское!AX14,[1]Медвёдовское!W14,[1]Роговское!Q14)=0,"",(AVERAGE([1]Городское!AX14,[1]Медвёдовское!W14,[1]Роговское!Q14)))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39.582500000000003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f>IF(SUM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=0,"",AVERAGE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)</f>
        <v>45.364999999999995</v>
      </c>
      <c r="E14" s="7">
        <f>IF(SUM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=0,"",AVERAGE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)</f>
        <v>51.750833333333333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205.3725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f>IF(SUM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=0,"",AVERAGE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)</f>
        <v>205.41083333333336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339.01833333333332</v>
      </c>
      <c r="F15" s="8">
        <f>IF(SUM([1]Городское!AW16,[1]Медвёдовское!V16,[1]Роговское!P16)=0,"",(AVERAGE([1]Городское!AW16,[1]Медвёдовское!V16,[1]Роговское!P16)))</f>
        <v>230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49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243.37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f>IF(SUM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=0,"",AVERAGE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)</f>
        <v>307.69083333333333</v>
      </c>
      <c r="E16" s="7">
        <f>IF(SUM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=0,"",AVERAGE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)</f>
        <v>431.39333333333332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f>IF(SUM([1]Городское!AX17,[1]Медвёдовское!W17,[1]Роговское!Q17)=0,"",(AVERAGE([1]Городское!AX17,[1]Медвёдовское!W17,[1]Роговское!Q17)))</f>
        <v>560</v>
      </c>
      <c r="H16" s="9"/>
      <c r="I16" s="9"/>
    </row>
    <row r="17" spans="1:9" ht="25.5" x14ac:dyDescent="0.25">
      <c r="A17" s="5" t="s">
        <v>50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538.245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924.84624999999994</v>
      </c>
      <c r="D17" s="7">
        <f>IF(SUM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=0,"",AVERAGE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)</f>
        <v>687.74800000000005</v>
      </c>
      <c r="E17" s="7">
        <f>IF(SUM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=0,"",AVERAGE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)</f>
        <v>877.04</v>
      </c>
      <c r="F17" s="8">
        <f>IF(SUM([1]Городское!AW18,[1]Медвёдовское!V18,[1]Роговское!P18)=0,"",(AVERAGE([1]Городское!AW18,[1]Медвёдовское!V18,[1]Роговское!P18)))</f>
        <v>600</v>
      </c>
      <c r="G17" s="8">
        <f>IF(SUM([1]Городское!AX18,[1]Медвёдовское!W18,[1]Роговское!Q18)=0,"",(AVERAGE([1]Городское!AX18,[1]Медвёдовское!W18,[1]Роговское!Q18)))</f>
        <v>1182</v>
      </c>
      <c r="H17" s="9"/>
      <c r="I17" s="9"/>
    </row>
    <row r="18" spans="1:9" x14ac:dyDescent="0.25">
      <c r="A18" s="5" t="s">
        <v>18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169.99666666666667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169.99666666666667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400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425</v>
      </c>
      <c r="F18" s="8">
        <f>IF(SUM([1]Городское!AW19,[1]Медвёдовское!V19,[1]Роговское!P19)=0,"",(AVERAGE([1]Городское!AW19,[1]Медвёдовское!V19,[1]Роговское!P19)))</f>
        <v>420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19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251.875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294.375</v>
      </c>
      <c r="F19" s="8">
        <f>IF(SUM([1]Городское!AW20,[1]Медвёдовское!V20,[1]Роговское!P20)=0,"",(AVERAGE([1]Городское!AW20,[1]Медвёдовское!V20,[1]Роговское!P20)))</f>
        <v>190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20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190.75875000000002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233.73958333333331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153.27083333333331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21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167.04583333333335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318.32083333333338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22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39.369999999999997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102.095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23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45.395000000000003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f>IF(SUM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=0,"",AVERAGE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)</f>
        <v>54.278333333333329</v>
      </c>
      <c r="E23" s="7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60.482000000000006</v>
      </c>
      <c r="F23" s="8">
        <f>IF(SUM([1]Городское!AW26,[1]Медвёдовское!V26,[1]Роговское!P26)=0,"",(AVERAGE([1]Городское!AW26,[1]Медвёдовское!V26,[1]Роговское!P26)))</f>
        <v>52</v>
      </c>
      <c r="G23" s="8">
        <f>IF(SUM([1]Городское!AX26,[1]Медвёдовское!W26,[1]Роговское!Q26)=0,"",(AVERAGE([1]Городское!AX26,[1]Медвёдовское!W26,[1]Роговское!Q26)))</f>
        <v>88</v>
      </c>
      <c r="H23" s="9">
        <v>54</v>
      </c>
      <c r="I23" s="9">
        <v>62</v>
      </c>
    </row>
    <row r="24" spans="1:9" ht="25.5" x14ac:dyDescent="0.25">
      <c r="A24" s="5" t="s">
        <v>24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59.99666666666667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25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51.473833333333324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58.99666666666667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40</v>
      </c>
      <c r="I25" s="9">
        <v>45</v>
      </c>
    </row>
    <row r="26" spans="1:9" x14ac:dyDescent="0.25">
      <c r="A26" s="5" t="s">
        <v>26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201.57166666666666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220.26833333333335</v>
      </c>
      <c r="F26" s="8"/>
      <c r="G26" s="8"/>
      <c r="H26" s="9"/>
      <c r="I26" s="9"/>
    </row>
    <row r="27" spans="1:9" ht="25.5" x14ac:dyDescent="0.25">
      <c r="A27" s="5" t="s">
        <v>27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f>IF(SUM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=0,"",AVERAGE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)</f>
        <v>463.42777777777781</v>
      </c>
      <c r="E27" s="7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540.73</v>
      </c>
      <c r="F27" s="8"/>
      <c r="G27" s="8"/>
      <c r="H27" s="9"/>
      <c r="I27" s="9"/>
    </row>
    <row r="28" spans="1:9" x14ac:dyDescent="0.25">
      <c r="A28" s="5" t="s">
        <v>28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56.425833333333337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62.900833333333331</v>
      </c>
      <c r="F28" s="8"/>
      <c r="G28" s="8"/>
      <c r="H28" s="9"/>
      <c r="I28" s="9"/>
    </row>
    <row r="29" spans="1:9" x14ac:dyDescent="0.25">
      <c r="A29" s="5" t="s">
        <v>29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145.96875</v>
      </c>
      <c r="E29" s="7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158.71250000000001</v>
      </c>
      <c r="F29" s="8"/>
      <c r="G29" s="8"/>
      <c r="H29" s="9"/>
      <c r="I29" s="9"/>
    </row>
    <row r="30" spans="1:9" ht="25.5" x14ac:dyDescent="0.25">
      <c r="A30" s="5" t="s">
        <v>30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438.04666666666674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539.17666666666662</v>
      </c>
      <c r="F30" s="8"/>
      <c r="G30" s="8"/>
      <c r="H30" s="9"/>
      <c r="I30" s="9"/>
    </row>
    <row r="31" spans="1:9" x14ac:dyDescent="0.25">
      <c r="A31" s="5" t="s">
        <v>31</v>
      </c>
      <c r="B31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21.467500000000001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57.535000000000004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26.091666666666661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28.879629629629626</v>
      </c>
      <c r="F31" s="8">
        <f>IF(SUM([1]Городское!AW34,[1]Медвёдовское!V34,[1]Роговское!P34)=0,"",(AVERAGE([1]Городское!AW34,[1]Медвёдовское!V34,[1]Роговское!P34)))</f>
        <v>20.666666666666668</v>
      </c>
      <c r="G31" s="8">
        <f>IF(SUM([1]Городское!AX34,[1]Медвёдовское!W34,[1]Роговское!Q34)=0,"",(AVERAGE([1]Городское!AX34,[1]Медвёдовское!W34,[1]Роговское!Q34)))</f>
        <v>28.166666666666668</v>
      </c>
      <c r="H31" s="9">
        <v>20</v>
      </c>
      <c r="I31" s="9">
        <v>25</v>
      </c>
    </row>
    <row r="32" spans="1:9" x14ac:dyDescent="0.25">
      <c r="A32" s="5" t="s">
        <v>32</v>
      </c>
      <c r="B32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18.068749999999998</v>
      </c>
      <c r="C32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37.706250000000004</v>
      </c>
      <c r="D32" s="7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23.327999999999999</v>
      </c>
      <c r="E32" s="7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25.57</v>
      </c>
      <c r="F32" s="8">
        <f>IF(SUM([1]Городское!AW35,[1]Медвёдовское!V35,[1]Роговское!P35)=0,"",(AVERAGE([1]Городское!AW35,[1]Медвёдовское!V35,[1]Роговское!P35)))</f>
        <v>20</v>
      </c>
      <c r="G32" s="8">
        <f>IF(SUM([1]Городское!AX35,[1]Медвёдовское!W35,[1]Роговское!Q35)=0,"",(AVERAGE([1]Городское!AX35,[1]Медвёдовское!W35,[1]Роговское!Q35)))</f>
        <v>30</v>
      </c>
      <c r="H32" s="9">
        <v>20</v>
      </c>
      <c r="I32" s="9">
        <v>30</v>
      </c>
    </row>
    <row r="33" spans="1:9" ht="25.5" x14ac:dyDescent="0.25">
      <c r="A33" s="5" t="s">
        <v>33</v>
      </c>
      <c r="B33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17.8325</v>
      </c>
      <c r="C33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22.894999999999996</v>
      </c>
      <c r="D33" s="7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24.811111111111114</v>
      </c>
      <c r="E33" s="7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24.93</v>
      </c>
      <c r="F33" s="8">
        <f>IF(SUM([1]Городское!AW36,[1]Медвёдовское!V36,[1]Роговское!P36)=0,"",(AVERAGE([1]Городское!AW36,[1]Медвёдовское!V36,[1]Роговское!P36)))</f>
        <v>23.333333333333332</v>
      </c>
      <c r="G33" s="8">
        <f>IF(SUM([1]Городское!AX36,[1]Медвёдовское!W36,[1]Роговское!Q36)=0,"",(AVERAGE([1]Городское!AX36,[1]Медвёдовское!W36,[1]Роговское!Q36)))</f>
        <v>29.333333333333332</v>
      </c>
      <c r="H33" s="9">
        <v>20</v>
      </c>
      <c r="I33" s="9">
        <v>25</v>
      </c>
    </row>
    <row r="34" spans="1:9" ht="25.5" x14ac:dyDescent="0.25">
      <c r="A34" s="5" t="s">
        <v>34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27.743749999999999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31.2075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34.447916666666671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34.731481481481488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35</v>
      </c>
      <c r="B35" s="6">
        <v>66</v>
      </c>
      <c r="C35" s="6">
        <v>81.3</v>
      </c>
      <c r="D35" s="7">
        <f>IF(SUM([1]Городское!AE38,[1]Медвёдовское!T38,[1]Роговское!N38,[1]Новоленинское!AC38,[1]Незаймановское!T38,[1]Новокорсунское!P38,[1]Днепровское!Z38,[1]Дербентское!Z37,[1]Поселковое!Z38,[1]Кубанец!Z38)=0,"",AVERAGE([1]Городское!AE38,[1]Медвёдовское!T38,[1]Роговское!N38,[1]Новоленинское!AC38,[1]Незаймановское!T38,[1]Новокорсунское!P38,[1]Днепровское!Z38,[1]Дербентское!Z37,[1]Поселковое!Z38,[1]Кубанец!Z38))</f>
        <v>65.202083333333334</v>
      </c>
      <c r="E35" s="7">
        <f>IF(SUM([1]Городское!AF38,[1]Медвёдовское!U38,[1]Роговское!O38,[1]Новоленинское!AD38,[1]Незаймановское!U38,[1]Новокорсунское!Q38,[1]Днепровское!AA38,[1]Дербентское!AA37,[1]Поселковое!AA38,[1]Кубанец!AA38)=0,"",AVERAGE([1]Городское!AF38,[1]Медвёдовское!U38,[1]Роговское!O38,[1]Новоленинское!AD38,[1]Незаймановское!U38,[1]Новокорсунское!Q38,[1]Днепровское!AA38,[1]Дербентское!AA37,[1]Поселковое!AA38,[1]Кубанец!AA38))</f>
        <v>65.983333333333334</v>
      </c>
      <c r="F35" s="8">
        <f>IF(SUM([1]Городское!AW38,[1]Медвёдовское!V38,[1]Роговское!P38)=0,"",(AVERAGE([1]Городское!AW38,[1]Медвёдовское!V38,[1]Роговское!P38)))</f>
        <v>59.166666666666664</v>
      </c>
      <c r="G35" s="8">
        <f>IF(SUM([1]Городское!AX38,[1]Медвёдовское!W38,[1]Роговское!Q38)=0,"",(AVERAGE([1]Городское!AX38,[1]Медвёдовское!W38,[1]Роговское!Q38)))</f>
        <v>76.666666666666671</v>
      </c>
      <c r="H35" s="10">
        <v>40</v>
      </c>
      <c r="I35" s="10">
        <v>50</v>
      </c>
    </row>
    <row r="36" spans="1:9" x14ac:dyDescent="0.25">
      <c r="A36" s="5" t="s">
        <v>36</v>
      </c>
      <c r="B36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68.180000000000007</v>
      </c>
      <c r="C36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149.4325</v>
      </c>
      <c r="D36" s="7">
        <f>IF(SUM([1]Городское!AE39,[1]Медвёдовское!T39,[1]Роговское!N39,[1]Новоленинское!AC39,[1]Незаймановское!T39,[1]Новокорсунское!P39,[1]Днепровское!Z39,[1]Дербентское!Z38,[1]Поселковое!Z39,[1]Кубанец!Z39)=0,"",AVERAGE([1]Городское!AE39,[1]Медвёдовское!T39,[1]Роговское!N39,[1]Новоленинское!AC39,[1]Незаймановское!T39,[1]Новокорсунское!P39,[1]Днепровское!Z39,[1]Дербентское!Z38,[1]Поселковое!Z39,[1]Кубанец!Z39))</f>
        <v>61.81</v>
      </c>
      <c r="E36" s="7">
        <f>IF(SUM([1]Городское!AF39,[1]Медвёдовское!U39,[1]Роговское!O39,[1]Новоленинское!AD39,[1]Незаймановское!U39,[1]Новокорсунское!Q39,[1]Днепровское!AA39,[1]Дербентское!AA38,[1]Поселковое!AA39,[1]Кубанец!AA39)=0,"",AVERAGE([1]Городское!AF39,[1]Медвёдовское!U39,[1]Роговское!O39,[1]Новоленинское!AD39,[1]Незаймановское!U39,[1]Новокорсунское!Q39,[1]Днепровское!AA39,[1]Дербентское!AA38,[1]Поселковое!AA39,[1]Кубанец!AA39))</f>
        <v>81.08</v>
      </c>
      <c r="F36" s="8">
        <f>IF(SUM([1]Городское!AW39,[1]Медвёдовское!V39,[1]Роговское!P39)=0,"",(AVERAGE([1]Городское!AW39,[1]Медвёдовское!V39,[1]Роговское!P39)))</f>
        <v>51.666666666666664</v>
      </c>
      <c r="G36" s="8">
        <f>IF(SUM([1]Городское!AX39,[1]Медвёдовское!W39,[1]Роговское!Q39)=0,"",(AVERAGE([1]Городское!AX39,[1]Медвёдовское!W39,[1]Роговское!Q39)))</f>
        <v>120</v>
      </c>
      <c r="H36" s="10">
        <v>35</v>
      </c>
      <c r="I36" s="10">
        <v>90</v>
      </c>
    </row>
    <row r="37" spans="1:9" x14ac:dyDescent="0.25">
      <c r="A37" s="5" t="s">
        <v>37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209.33250000000001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157.88333333333333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162.87037037037035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 t="s">
        <v>38</v>
      </c>
      <c r="B38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8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8" s="7">
        <f>IF(SUM([1]Городское!AE41,[1]Медвёдовское!T41,[1]Роговское!N41,[1]Новоленинское!AC41,[1]Незаймановское!T41,[1]Новокорсунское!P41,[1]Днепровское!Z41,[1]Дербентское!Z40,[1]Поселковое!Z41,[1]Кубанец!Z41)=0,"",AVERAGE([1]Городское!AE41,[1]Медвёдовское!T41,[1]Роговское!N41,[1]Новоленинское!AC41,[1]Незаймановское!T41,[1]Новокорсунское!P41,[1]Днепровское!Z41,[1]Дербентское!Z40,[1]Поселковое!Z41,[1]Кубанец!Z41))</f>
        <v>78.900000000000006</v>
      </c>
      <c r="E38" s="7">
        <f>IF(SUM([1]Городское!AF41,[1]Медвёдовское!U41,[1]Роговское!O41,[1]Новоленинское!AD41,[1]Незаймановское!U41,[1]Новокорсунское!Q41,[1]Днепровское!AA41,[1]Дербентское!AA40,[1]Поселковое!AA41,[1]Кубанец!AA41)=0,"",AVERAGE([1]Городское!AF41,[1]Медвёдовское!U41,[1]Роговское!O41,[1]Новоленинское!AD41,[1]Незаймановское!U41,[1]Новокорсунское!Q41,[1]Днепровское!AA41,[1]Дербентское!AA40,[1]Поселковое!AA41,[1]Кубанец!AA41))</f>
        <v>79.212500000000006</v>
      </c>
      <c r="F38" s="8">
        <f>IF(SUM([1]Городское!AW41,[1]Медвёдовское!V41,[1]Роговское!P41)=0,"",(AVERAGE([1]Городское!AW41,[1]Медвёдовское!V41,[1]Роговское!P41)))</f>
        <v>50</v>
      </c>
      <c r="G38" s="8">
        <f>IF(SUM([1]Городское!AX41,[1]Медвёдовское!W41,[1]Роговское!Q41)=0,"",(AVERAGE([1]Городское!AX41,[1]Медвёдовское!W41,[1]Роговское!Q41)))</f>
        <v>116.66666666666667</v>
      </c>
      <c r="H38" s="9"/>
      <c r="I38" s="9"/>
    </row>
    <row r="39" spans="1:9" x14ac:dyDescent="0.25">
      <c r="A39" s="5" t="s">
        <v>39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69.043750000000003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100.23125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65.002083333333331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69.939583333333331</v>
      </c>
      <c r="F39" s="8">
        <f>IF(SUM([1]Городское!AW42,[1]Медвёдовское!V42,[1]Роговское!P42)=0,"",(AVERAGE([1]Городское!AW42,[1]Медвёдовское!V42,[1]Роговское!P42)))</f>
        <v>40</v>
      </c>
      <c r="G39" s="8">
        <f>IF(SUM([1]Городское!AX42,[1]Медвёдовское!W42,[1]Роговское!Q42)=0,"",(AVERAGE([1]Городское!AX42,[1]Медвёдовское!W42,[1]Роговское!Q42)))</f>
        <v>93.75</v>
      </c>
      <c r="H39" s="9">
        <v>45</v>
      </c>
      <c r="I39" s="9">
        <v>75</v>
      </c>
    </row>
    <row r="40" spans="1:9" x14ac:dyDescent="0.25">
      <c r="A40" s="5" t="s">
        <v>40</v>
      </c>
      <c r="B40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40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40" s="7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75.429629629629616</v>
      </c>
      <c r="E40" s="7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77.103703703703715</v>
      </c>
      <c r="F40" s="8">
        <f>IF(SUM([1]Городское!AW43,[1]Медвёдовское!V43,[1]Роговское!P43)=0,"",(AVERAGE([1]Городское!AW43,[1]Медвёдовское!V43,[1]Роговское!P43)))</f>
        <v>70</v>
      </c>
      <c r="G40" s="8">
        <f>IF(SUM([1]Городское!AX43,[1]Медвёдовское!W43,[1]Роговское!Q43)=0,"",(AVERAGE([1]Городское!AX43,[1]Медвёдовское!W43,[1]Роговское!Q43)))</f>
        <v>80</v>
      </c>
      <c r="H40" s="9"/>
      <c r="I40" s="9"/>
    </row>
    <row r="41" spans="1:9" x14ac:dyDescent="0.25">
      <c r="A41" s="5" t="s">
        <v>41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130.69499999999999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167.05875</v>
      </c>
      <c r="D41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122</v>
      </c>
      <c r="E41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122</v>
      </c>
      <c r="F41" s="8">
        <f>IF(SUM([1]Городское!AW44,[1]Медвёдовское!V44,[1]Роговское!P44)=0,"",(AVERAGE([1]Городское!AW44,[1]Медвёдовское!V44,[1]Роговское!P44)))</f>
        <v>117.5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>
        <v>120</v>
      </c>
      <c r="I41" s="9">
        <v>150</v>
      </c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152.85416666666666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152.85416666666666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112.71862499999999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108.33333333333333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108.33333333333333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153.85416666666669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153.85416666666669</v>
      </c>
      <c r="F44" s="8">
        <f>IF(SUM([1]Городское!AW47,[1]Медвёдовское!V47,[1]Роговское!P47)=0,"",(AVERAGE([1]Городское!AW47,[1]Медвёдовское!V47,[1]Роговское!P47)))</f>
        <v>110</v>
      </c>
      <c r="G44" s="8">
        <f>IF(SUM([1]Городское!AX47,[1]Медвёдовское!W47,[1]Роговское!Q47)=0,"",(AVERAGE([1]Городское!AX47,[1]Медвёдовское!W47,[1]Роговское!Q47)))</f>
        <v>132.5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91.356250000000003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105.10625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90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90</v>
      </c>
      <c r="F45" s="8">
        <f>IF(SUM([1]Городское!AW48,[1]Медвёдовское!V48,[1]Роговское!P48)=0,"",(AVERAGE([1]Городское!AW48,[1]Медвёдовское!V48,[1]Роговское!P48)))</f>
        <v>95</v>
      </c>
      <c r="G45" s="8">
        <f>IF(SUM([1]Городское!AX48,[1]Медвёдовское!W48,[1]Роговское!Q48)=0,"",(AVERAGE([1]Городское!AX48,[1]Медвёдовское!W48,[1]Роговское!Q48)))</f>
        <v>95</v>
      </c>
      <c r="H45" s="9"/>
      <c r="I45" s="9"/>
    </row>
    <row r="46" spans="1:9" ht="25.5" x14ac:dyDescent="0.25">
      <c r="A46" s="5" t="s">
        <v>46</v>
      </c>
      <c r="B46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62.131250000000009</v>
      </c>
      <c r="C46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92.12</v>
      </c>
      <c r="D46" s="7">
        <f>IF(SUM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=0,"",AVERAGE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)</f>
        <v>59.805555555555557</v>
      </c>
      <c r="E46" s="7">
        <f>IF(SUM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=0,"",AVERAGE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)</f>
        <v>62.277777777777779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54.108571428571437</v>
      </c>
      <c r="C47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58.894285714285715</v>
      </c>
      <c r="D47" s="7">
        <f>IF(SUM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=0,"",AVERAGE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)</f>
        <v>53.7</v>
      </c>
      <c r="E47" s="7">
        <f>IF(SUM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=0,"",AVERAGE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)</f>
        <v>53.7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2020-10-30T09:40:16Z</dcterms:modified>
</cp:coreProperties>
</file>