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4640"/>
  </bookViews>
  <sheets>
    <sheet name="исп бюдж (БР ГРБС)_22" sheetId="1" r:id="rId1"/>
  </sheets>
  <calcPr calcId="145621" iterate="1"/>
</workbook>
</file>

<file path=xl/calcChain.xml><?xml version="1.0" encoding="utf-8"?>
<calcChain xmlns="http://schemas.openxmlformats.org/spreadsheetml/2006/main">
  <c r="AM78" i="1" l="1"/>
  <c r="AL78" i="1"/>
</calcChain>
</file>

<file path=xl/sharedStrings.xml><?xml version="1.0" encoding="utf-8"?>
<sst xmlns="http://schemas.openxmlformats.org/spreadsheetml/2006/main" count="274" uniqueCount="122">
  <si>
    <t>(расшифровка подписи)</t>
  </si>
  <si>
    <t>(подпись)</t>
  </si>
  <si>
    <t>М.Ю.Гаркуша</t>
  </si>
  <si>
    <t>Исполнитель</t>
  </si>
  <si>
    <t/>
  </si>
  <si>
    <t>12,90%</t>
  </si>
  <si>
    <t>Итого:</t>
  </si>
  <si>
    <t>21,06%</t>
  </si>
  <si>
    <t>Итого</t>
  </si>
  <si>
    <t>Отдел опеки и попечительства в отношении несовершеннолетних администрации муниципального образования Тимашевский район</t>
  </si>
  <si>
    <t>Муниципальная программа муниципального образования Тимашевский район "Совершенствование социальной поддержки семьи и детей Тимашевского района"</t>
  </si>
  <si>
    <t>17,37%</t>
  </si>
  <si>
    <t>0,00%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</si>
  <si>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</si>
  <si>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</si>
  <si>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Отдел по физической культуре и спорту администрации муниципального образования Тимашевский район</t>
  </si>
  <si>
    <t>Отдел культуры администрации муниципального образования Тимашевский район</t>
  </si>
  <si>
    <t>Управление образования администрации муниципального образования Тимашевский район</t>
  </si>
  <si>
    <t>Отдел строительства администрации муниципального образования Тимашевский район</t>
  </si>
  <si>
    <t>Отдел финансового и ведомственного контроля администрации муниципального образования Тимашевский район</t>
  </si>
  <si>
    <t>Финансовое управление администрации муниципального образования Тимашевский район</t>
  </si>
  <si>
    <t>17,84%</t>
  </si>
  <si>
    <t>АДМИНИСТРАЦИЯ МУНИЦИПАЛЬНОГО ОБРАЗОВАНИЯ ТИМАШЕВСКИЙ МУНИЦИПАЛЬНЫЙ РАЙОН КРАСНОДАРСКОГО КРАЯ</t>
  </si>
  <si>
    <t>7,88%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</si>
  <si>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</si>
  <si>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</si>
  <si>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</si>
  <si>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Муниципальная программа муниципального образования Тимашевский район «Развитие архивного дела»</t>
  </si>
  <si>
    <t>6,57%</t>
  </si>
  <si>
    <t>Муниципальная программа муниципального образования Тимашевский район "Управление муниципальным имуществом"</t>
  </si>
  <si>
    <t>14,15%</t>
  </si>
  <si>
    <t>14,17%</t>
  </si>
  <si>
    <t>Муниципальная программа муниципального образования Тимашевский район "Архитектура, строительство и дорожное хозяйство"</t>
  </si>
  <si>
    <t>14,12%</t>
  </si>
  <si>
    <t>Муниципальная программа муниципального образования Тимашевский район «Создание условий для развития малого и среднего предпринимательства Тимашевского района»</t>
  </si>
  <si>
    <t>1,71%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</si>
  <si>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</si>
  <si>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17,10%</t>
  </si>
  <si>
    <t>55,09%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</si>
  <si>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</si>
  <si>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12,25%</t>
  </si>
  <si>
    <t>91,46%</t>
  </si>
  <si>
    <t>Муниципальная программа муниципального образования Тимашевский район "Доступная среда"</t>
  </si>
  <si>
    <t>16,77%</t>
  </si>
  <si>
    <t>Муниципальная программа муниципального образования Тимашевский район "Молодежь Тимашевского района"</t>
  </si>
  <si>
    <t>7,99%</t>
  </si>
  <si>
    <t>22,26%</t>
  </si>
  <si>
    <t>Муниципальная программа муниципального образования Тимашевский район "Развитие физической культуры и спорта"</t>
  </si>
  <si>
    <t>56,08%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</si>
  <si>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</si>
  <si>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17,75%</t>
  </si>
  <si>
    <t>16,94%</t>
  </si>
  <si>
    <t>Муниципальная программа муниципального образования Тимашевский район "Развитие здравоохранения"</t>
  </si>
  <si>
    <t>100,00%</t>
  </si>
  <si>
    <t>19,88%</t>
  </si>
  <si>
    <t>Муниципальная программа муниципального образования Тимашевский район "Развитие культуры"</t>
  </si>
  <si>
    <t>12,72%</t>
  </si>
  <si>
    <t>22,22%</t>
  </si>
  <si>
    <t>Муниципальная программа муниципального образования Тимашевский район "Развитие образования"</t>
  </si>
  <si>
    <t>1,94%</t>
  </si>
  <si>
    <t>%</t>
  </si>
  <si>
    <t>по казначейству</t>
  </si>
  <si>
    <t>по финансированию</t>
  </si>
  <si>
    <t>Суб КОСГУ</t>
  </si>
  <si>
    <t>Направление</t>
  </si>
  <si>
    <t>Тип средств</t>
  </si>
  <si>
    <t>Мероприятие</t>
  </si>
  <si>
    <t>фин</t>
  </si>
  <si>
    <t>ЭКР</t>
  </si>
  <si>
    <t>ВР</t>
  </si>
  <si>
    <t>ЦСР</t>
  </si>
  <si>
    <t>РзПр</t>
  </si>
  <si>
    <t>Источник финансирования дефицита бюджета</t>
  </si>
  <si>
    <t>по факту</t>
  </si>
  <si>
    <t>по реестру</t>
  </si>
  <si>
    <t>списание по факту</t>
  </si>
  <si>
    <t>списание по реестру</t>
  </si>
  <si>
    <t>Ист</t>
  </si>
  <si>
    <t>Тип</t>
  </si>
  <si>
    <t>Исполнено с начала года</t>
  </si>
  <si>
    <t>Справка</t>
  </si>
  <si>
    <t>Код субсидии</t>
  </si>
  <si>
    <t>Код цели</t>
  </si>
  <si>
    <t>Уточненная БР ГРБС третий год</t>
  </si>
  <si>
    <t>Уточненная БР ГРБС второй год</t>
  </si>
  <si>
    <t>Уточненная БР ГРБС первый год</t>
  </si>
  <si>
    <t>Район</t>
  </si>
  <si>
    <t>КРКС</t>
  </si>
  <si>
    <t>Код целевых средств</t>
  </si>
  <si>
    <t>Вид ассигнований</t>
  </si>
  <si>
    <t>Лицевой счет</t>
  </si>
  <si>
    <t>Получатель бюджетных средств</t>
  </si>
  <si>
    <t>ГРБС</t>
  </si>
  <si>
    <t>Единица измерения: руб.</t>
  </si>
  <si>
    <t>код программы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</si>
  <si>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</si>
  <si>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</si>
  <si>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</si>
  <si>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</si>
  <si>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</si>
  <si>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</si>
  <si>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</si>
  <si>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</si>
  <si>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</si>
  <si>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</si>
  <si>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</si>
  <si>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</si>
  <si>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</si>
  <si>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</si>
  <si>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</si>
  <si>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17</t>
  </si>
  <si>
    <t>19</t>
  </si>
  <si>
    <t>1,93%</t>
  </si>
  <si>
    <t>23,41%</t>
  </si>
  <si>
    <t>11,60%</t>
  </si>
  <si>
    <t>5,10%</t>
  </si>
  <si>
    <t>17,26%</t>
  </si>
  <si>
    <t>0,18%</t>
  </si>
  <si>
    <t>0,29%</t>
  </si>
  <si>
    <t>11,05%</t>
  </si>
  <si>
    <t>по факту %</t>
  </si>
  <si>
    <t xml:space="preserve">       Оперативная информация об исполнении муниципальных программ районного бюджета на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</si>
</sst>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0;[Red]\-#,##0.00;0.00"/>
    <numFmt numFmtId="165" formatCode="000\.000\.000"/>
    <numFmt numFmtId="166" formatCode="000\.00\.0000"/>
    <numFmt numFmtId="167" formatCode="000\.00\.00"/>
    <numFmt numFmtId="168" formatCode="000"/>
    <numFmt numFmtId="169" formatCode="00\.00\.00"/>
    <numFmt numFmtId="170" formatCode="0000000000"/>
    <numFmt numFmtId="171" formatCode="0000"/>
    <numFmt numFmtId="172" formatCode="0\.0\.0"/>
    <numFmt numFmtId="173" formatCode="0\.00"/>
    <numFmt numFmtId="174" formatCode="000\.00\.000\.0"/>
    <numFmt numFmtId="175" formatCode="#,##0.00_ ;[Red]\-#,##0.00\ "/>
  </numFmts>
  <fonts count="11" x14ac:knownFonts="1">
    <font>
      <sz val="10"/>
      <name val="Arial"/>
      <charset val="204"/>
    </font>
    <font>
      <sz val="8"/>
      <name val="Arial"/>
      <charset val="204"/>
    </font>
    <font>
      <b/>
      <sz val="10"/>
      <name val="Arial"/>
    </font>
    <font>
      <b/>
      <sz val="8"/>
      <name val="Arial"/>
      <charset val="204"/>
    </font>
    <font>
      <b/>
      <sz val="8"/>
      <name val="Arial"/>
    </font>
    <font>
      <b/>
      <sz val="9"/>
      <name val="Arial"/>
      <charset val="204"/>
    </font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06">
    <xf numFmtId="0" fontId="0" fillId="0" borderId="0" xfId="0"/>
    <xf numFmtId="0" fontId="0" fillId="0" borderId="0" xfId="0" applyProtection="1"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0" fillId="0" borderId="2" xfId="0" applyNumberFormat="1" applyFont="1" applyFill="1" applyBorder="1" applyAlignment="1" applyProtection="1">
      <protection hidden="1"/>
    </xf>
    <xf numFmtId="0" fontId="2" fillId="2" borderId="0" xfId="0" applyNumberFormat="1" applyFont="1" applyFill="1" applyAlignment="1" applyProtection="1">
      <protection hidden="1"/>
    </xf>
    <xf numFmtId="0" fontId="3" fillId="0" borderId="3" xfId="0" applyNumberFormat="1" applyFont="1" applyFill="1" applyBorder="1" applyAlignment="1" applyProtection="1">
      <protection hidden="1"/>
    </xf>
    <xf numFmtId="164" fontId="3" fillId="0" borderId="4" xfId="0" applyNumberFormat="1" applyFont="1" applyFill="1" applyBorder="1" applyAlignment="1" applyProtection="1">
      <protection hidden="1"/>
    </xf>
    <xf numFmtId="164" fontId="3" fillId="0" borderId="3" xfId="0" applyNumberFormat="1" applyFont="1" applyFill="1" applyBorder="1" applyAlignment="1" applyProtection="1">
      <protection hidden="1"/>
    </xf>
    <xf numFmtId="164" fontId="4" fillId="3" borderId="5" xfId="0" applyNumberFormat="1" applyFont="1" applyFill="1" applyBorder="1" applyAlignment="1" applyProtection="1">
      <protection hidden="1"/>
    </xf>
    <xf numFmtId="0" fontId="5" fillId="0" borderId="6" xfId="0" applyNumberFormat="1" applyFont="1" applyFill="1" applyBorder="1" applyAlignment="1" applyProtection="1">
      <protection hidden="1"/>
    </xf>
    <xf numFmtId="0" fontId="3" fillId="0" borderId="6" xfId="0" applyNumberFormat="1" applyFont="1" applyFill="1" applyBorder="1" applyAlignment="1" applyProtection="1">
      <protection hidden="1"/>
    </xf>
    <xf numFmtId="0" fontId="3" fillId="0" borderId="7" xfId="0" applyNumberFormat="1" applyFont="1" applyFill="1" applyBorder="1" applyAlignment="1" applyProtection="1">
      <protection hidden="1"/>
    </xf>
    <xf numFmtId="0" fontId="3" fillId="0" borderId="8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64" fontId="1" fillId="0" borderId="10" xfId="0" applyNumberFormat="1" applyFont="1" applyFill="1" applyBorder="1" applyAlignment="1" applyProtection="1">
      <protection hidden="1"/>
    </xf>
    <xf numFmtId="164" fontId="1" fillId="0" borderId="11" xfId="0" applyNumberFormat="1" applyFont="1" applyFill="1" applyBorder="1" applyAlignment="1" applyProtection="1">
      <protection hidden="1"/>
    </xf>
    <xf numFmtId="164" fontId="3" fillId="0" borderId="10" xfId="0" applyNumberFormat="1" applyFont="1" applyFill="1" applyBorder="1" applyAlignment="1" applyProtection="1">
      <protection hidden="1"/>
    </xf>
    <xf numFmtId="164" fontId="1" fillId="0" borderId="9" xfId="0" applyNumberFormat="1" applyFont="1" applyFill="1" applyBorder="1" applyAlignment="1" applyProtection="1">
      <protection hidden="1"/>
    </xf>
    <xf numFmtId="164" fontId="6" fillId="3" borderId="9" xfId="0" applyNumberFormat="1" applyFont="1" applyFill="1" applyBorder="1" applyAlignment="1" applyProtection="1">
      <protection hidden="1"/>
    </xf>
    <xf numFmtId="164" fontId="6" fillId="3" borderId="11" xfId="0" applyNumberFormat="1" applyFont="1" applyFill="1" applyBorder="1" applyAlignment="1" applyProtection="1">
      <protection hidden="1"/>
    </xf>
    <xf numFmtId="164" fontId="4" fillId="3" borderId="10" xfId="0" applyNumberFormat="1" applyFont="1" applyFill="1" applyBorder="1" applyAlignment="1" applyProtection="1">
      <protection hidden="1"/>
    </xf>
    <xf numFmtId="0" fontId="0" fillId="0" borderId="14" xfId="0" applyBorder="1" applyProtection="1">
      <protection hidden="1"/>
    </xf>
    <xf numFmtId="0" fontId="1" fillId="0" borderId="16" xfId="0" applyNumberFormat="1" applyFont="1" applyFill="1" applyBorder="1" applyAlignment="1" applyProtection="1">
      <protection hidden="1"/>
    </xf>
    <xf numFmtId="0" fontId="1" fillId="0" borderId="17" xfId="0" applyNumberFormat="1" applyFont="1" applyFill="1" applyBorder="1" applyAlignment="1" applyProtection="1">
      <protection hidden="1"/>
    </xf>
    <xf numFmtId="164" fontId="1" fillId="0" borderId="17" xfId="0" applyNumberFormat="1" applyFont="1" applyFill="1" applyBorder="1" applyAlignment="1" applyProtection="1">
      <protection hidden="1"/>
    </xf>
    <xf numFmtId="166" fontId="1" fillId="3" borderId="17" xfId="0" applyNumberFormat="1" applyFont="1" applyFill="1" applyBorder="1" applyAlignment="1" applyProtection="1">
      <protection hidden="1"/>
    </xf>
    <xf numFmtId="165" fontId="6" fillId="3" borderId="17" xfId="0" applyNumberFormat="1" applyFont="1" applyFill="1" applyBorder="1" applyAlignment="1" applyProtection="1">
      <protection hidden="1"/>
    </xf>
    <xf numFmtId="164" fontId="6" fillId="3" borderId="17" xfId="0" applyNumberFormat="1" applyFont="1" applyFill="1" applyBorder="1" applyAlignment="1" applyProtection="1">
      <protection hidden="1"/>
    </xf>
    <xf numFmtId="167" fontId="1" fillId="3" borderId="17" xfId="0" applyNumberFormat="1" applyFont="1" applyFill="1" applyBorder="1" applyAlignment="1" applyProtection="1">
      <protection hidden="1"/>
    </xf>
    <xf numFmtId="168" fontId="1" fillId="0" borderId="17" xfId="0" applyNumberFormat="1" applyFont="1" applyFill="1" applyBorder="1" applyAlignment="1" applyProtection="1">
      <protection hidden="1"/>
    </xf>
    <xf numFmtId="169" fontId="1" fillId="0" borderId="17" xfId="0" applyNumberFormat="1" applyFont="1" applyFill="1" applyBorder="1" applyAlignment="1" applyProtection="1">
      <protection hidden="1"/>
    </xf>
    <xf numFmtId="168" fontId="1" fillId="0" borderId="17" xfId="0" applyNumberFormat="1" applyFont="1" applyFill="1" applyBorder="1" applyAlignment="1" applyProtection="1">
      <alignment wrapText="1"/>
      <protection hidden="1"/>
    </xf>
    <xf numFmtId="170" fontId="1" fillId="0" borderId="17" xfId="0" applyNumberFormat="1" applyFont="1" applyFill="1" applyBorder="1" applyAlignment="1" applyProtection="1">
      <protection hidden="1"/>
    </xf>
    <xf numFmtId="171" fontId="1" fillId="0" borderId="17" xfId="0" applyNumberFormat="1" applyFont="1" applyFill="1" applyBorder="1" applyAlignment="1" applyProtection="1">
      <protection hidden="1"/>
    </xf>
    <xf numFmtId="172" fontId="1" fillId="0" borderId="15" xfId="0" applyNumberFormat="1" applyFont="1" applyFill="1" applyBorder="1" applyAlignment="1" applyProtection="1">
      <protection hidden="1"/>
    </xf>
    <xf numFmtId="165" fontId="1" fillId="3" borderId="15" xfId="0" applyNumberFormat="1" applyFont="1" applyFill="1" applyBorder="1" applyAlignment="1" applyProtection="1">
      <protection hidden="1"/>
    </xf>
    <xf numFmtId="173" fontId="1" fillId="0" borderId="15" xfId="0" applyNumberFormat="1" applyFont="1" applyFill="1" applyBorder="1" applyAlignment="1" applyProtection="1">
      <protection hidden="1"/>
    </xf>
    <xf numFmtId="0" fontId="1" fillId="0" borderId="15" xfId="0" applyNumberFormat="1" applyFont="1" applyFill="1" applyBorder="1" applyAlignment="1" applyProtection="1">
      <alignment wrapText="1"/>
      <protection hidden="1"/>
    </xf>
    <xf numFmtId="169" fontId="1" fillId="0" borderId="15" xfId="0" applyNumberFormat="1" applyFont="1" applyFill="1" applyBorder="1" applyAlignment="1" applyProtection="1">
      <protection hidden="1"/>
    </xf>
    <xf numFmtId="174" fontId="1" fillId="0" borderId="15" xfId="0" applyNumberFormat="1" applyFont="1" applyFill="1" applyBorder="1" applyAlignment="1" applyProtection="1">
      <alignment wrapText="1"/>
      <protection hidden="1"/>
    </xf>
    <xf numFmtId="0" fontId="3" fillId="0" borderId="16" xfId="0" applyNumberFormat="1" applyFont="1" applyFill="1" applyBorder="1" applyAlignment="1" applyProtection="1">
      <protection hidden="1"/>
    </xf>
    <xf numFmtId="0" fontId="1" fillId="0" borderId="19" xfId="0" applyNumberFormat="1" applyFont="1" applyFill="1" applyBorder="1" applyAlignment="1" applyProtection="1">
      <protection hidden="1"/>
    </xf>
    <xf numFmtId="164" fontId="1" fillId="0" borderId="20" xfId="0" applyNumberFormat="1" applyFont="1" applyFill="1" applyBorder="1" applyAlignment="1" applyProtection="1">
      <protection hidden="1"/>
    </xf>
    <xf numFmtId="164" fontId="3" fillId="0" borderId="17" xfId="0" applyNumberFormat="1" applyFont="1" applyFill="1" applyBorder="1" applyAlignment="1" applyProtection="1">
      <protection hidden="1"/>
    </xf>
    <xf numFmtId="164" fontId="1" fillId="0" borderId="19" xfId="0" applyNumberFormat="1" applyFont="1" applyFill="1" applyBorder="1" applyAlignment="1" applyProtection="1">
      <protection hidden="1"/>
    </xf>
    <xf numFmtId="164" fontId="6" fillId="3" borderId="19" xfId="0" applyNumberFormat="1" applyFont="1" applyFill="1" applyBorder="1" applyAlignment="1" applyProtection="1">
      <protection hidden="1"/>
    </xf>
    <xf numFmtId="164" fontId="6" fillId="3" borderId="20" xfId="0" applyNumberFormat="1" applyFont="1" applyFill="1" applyBorder="1" applyAlignment="1" applyProtection="1">
      <protection hidden="1"/>
    </xf>
    <xf numFmtId="164" fontId="4" fillId="3" borderId="17" xfId="0" applyNumberFormat="1" applyFont="1" applyFill="1" applyBorder="1" applyAlignment="1" applyProtection="1">
      <protection hidden="1"/>
    </xf>
    <xf numFmtId="0" fontId="1" fillId="2" borderId="0" xfId="0" applyNumberFormat="1" applyFont="1" applyFill="1" applyAlignment="1" applyProtection="1">
      <protection hidden="1"/>
    </xf>
    <xf numFmtId="0" fontId="3" fillId="0" borderId="23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1" fillId="3" borderId="0" xfId="0" applyNumberFormat="1" applyFont="1" applyFill="1" applyAlignment="1" applyProtection="1">
      <protection hidden="1"/>
    </xf>
    <xf numFmtId="0" fontId="1" fillId="3" borderId="24" xfId="0" applyNumberFormat="1" applyFont="1" applyFill="1" applyBorder="1" applyAlignment="1" applyProtection="1">
      <protection hidden="1"/>
    </xf>
    <xf numFmtId="0" fontId="1" fillId="3" borderId="25" xfId="0" applyNumberFormat="1" applyFont="1" applyFill="1" applyBorder="1" applyAlignment="1" applyProtection="1">
      <protection hidden="1"/>
    </xf>
    <xf numFmtId="0" fontId="0" fillId="0" borderId="24" xfId="0" applyNumberFormat="1" applyFont="1" applyFill="1" applyBorder="1" applyAlignment="1" applyProtection="1">
      <protection hidden="1"/>
    </xf>
    <xf numFmtId="0" fontId="0" fillId="0" borderId="26" xfId="0" applyNumberFormat="1" applyFont="1" applyFill="1" applyBorder="1" applyAlignment="1" applyProtection="1">
      <protection hidden="1"/>
    </xf>
    <xf numFmtId="0" fontId="1" fillId="0" borderId="26" xfId="0" applyNumberFormat="1" applyFont="1" applyFill="1" applyBorder="1" applyAlignment="1" applyProtection="1">
      <protection hidden="1"/>
    </xf>
    <xf numFmtId="0" fontId="1" fillId="0" borderId="23" xfId="0" applyNumberFormat="1" applyFont="1" applyFill="1" applyBorder="1" applyAlignment="1" applyProtection="1">
      <protection hidden="1"/>
    </xf>
    <xf numFmtId="0" fontId="0" fillId="0" borderId="23" xfId="0" applyNumberFormat="1" applyFont="1" applyFill="1" applyBorder="1" applyAlignment="1" applyProtection="1">
      <protection hidden="1"/>
    </xf>
    <xf numFmtId="0" fontId="3" fillId="2" borderId="0" xfId="0" applyNumberFormat="1" applyFont="1" applyFill="1" applyAlignment="1" applyProtection="1">
      <alignment horizontal="center"/>
      <protection hidden="1"/>
    </xf>
    <xf numFmtId="0" fontId="3" fillId="0" borderId="27" xfId="0" applyNumberFormat="1" applyFont="1" applyFill="1" applyBorder="1" applyAlignment="1" applyProtection="1">
      <alignment horizontal="center" vertical="center"/>
      <protection hidden="1"/>
    </xf>
    <xf numFmtId="0" fontId="3" fillId="0" borderId="28" xfId="0" applyNumberFormat="1" applyFont="1" applyFill="1" applyBorder="1" applyAlignment="1" applyProtection="1">
      <alignment horizontal="center" vertical="center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NumberFormat="1" applyFont="1" applyFill="1" applyBorder="1" applyAlignment="1" applyProtection="1">
      <alignment horizontal="center" vertical="center"/>
      <protection hidden="1"/>
    </xf>
    <xf numFmtId="0" fontId="3" fillId="0" borderId="31" xfId="0" applyNumberFormat="1" applyFont="1" applyFill="1" applyBorder="1" applyAlignment="1" applyProtection="1">
      <alignment horizontal="center" vertical="center"/>
      <protection hidden="1"/>
    </xf>
    <xf numFmtId="0" fontId="3" fillId="0" borderId="32" xfId="0" applyNumberFormat="1" applyFont="1" applyFill="1" applyBorder="1" applyAlignment="1" applyProtection="1">
      <alignment horizontal="center" vertical="center"/>
      <protection hidden="1"/>
    </xf>
    <xf numFmtId="0" fontId="3" fillId="0" borderId="33" xfId="0" applyNumberFormat="1" applyFont="1" applyFill="1" applyBorder="1" applyAlignment="1" applyProtection="1">
      <alignment horizontal="center" vertical="center"/>
      <protection hidden="1"/>
    </xf>
    <xf numFmtId="0" fontId="3" fillId="0" borderId="34" xfId="0" applyNumberFormat="1" applyFont="1" applyFill="1" applyBorder="1" applyAlignment="1" applyProtection="1">
      <alignment horizontal="center" vertical="center"/>
      <protection hidden="1"/>
    </xf>
    <xf numFmtId="0" fontId="3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6" xfId="0" applyNumberFormat="1" applyFont="1" applyFill="1" applyBorder="1" applyAlignment="1" applyProtection="1">
      <alignment horizontal="center" vertical="center"/>
      <protection hidden="1"/>
    </xf>
    <xf numFmtId="0" fontId="3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30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NumberFormat="1" applyFont="1" applyFill="1" applyBorder="1" applyAlignment="1" applyProtection="1">
      <alignment horizontal="center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/>
      <protection hidden="1"/>
    </xf>
    <xf numFmtId="0" fontId="3" fillId="3" borderId="25" xfId="0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40" xfId="0" applyNumberFormat="1" applyFont="1" applyFill="1" applyBorder="1" applyAlignment="1" applyProtection="1">
      <alignment horizontal="centerContinuous" vertical="center"/>
      <protection hidden="1"/>
    </xf>
    <xf numFmtId="0" fontId="3" fillId="0" borderId="25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49" fontId="1" fillId="0" borderId="18" xfId="0" applyNumberFormat="1" applyFont="1" applyFill="1" applyBorder="1" applyAlignment="1" applyProtection="1">
      <alignment wrapText="1"/>
      <protection hidden="1"/>
    </xf>
    <xf numFmtId="49" fontId="8" fillId="0" borderId="18" xfId="0" applyNumberFormat="1" applyFont="1" applyFill="1" applyBorder="1" applyAlignment="1" applyProtection="1">
      <alignment wrapText="1"/>
      <protection hidden="1"/>
    </xf>
    <xf numFmtId="49" fontId="0" fillId="0" borderId="14" xfId="0" applyNumberFormat="1" applyBorder="1" applyProtection="1">
      <protection hidden="1"/>
    </xf>
    <xf numFmtId="49" fontId="0" fillId="0" borderId="2" xfId="0" applyNumberFormat="1" applyFont="1" applyFill="1" applyBorder="1" applyAlignment="1" applyProtection="1">
      <protection hidden="1"/>
    </xf>
    <xf numFmtId="49" fontId="0" fillId="0" borderId="0" xfId="0" applyNumberFormat="1"/>
    <xf numFmtId="0" fontId="0" fillId="0" borderId="27" xfId="0" applyBorder="1"/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21" xfId="0" applyNumberFormat="1" applyFont="1" applyFill="1" applyBorder="1" applyAlignment="1" applyProtection="1">
      <protection hidden="1"/>
    </xf>
    <xf numFmtId="0" fontId="0" fillId="0" borderId="17" xfId="0" applyNumberFormat="1" applyFont="1" applyFill="1" applyBorder="1" applyAlignment="1" applyProtection="1">
      <protection hidden="1"/>
    </xf>
    <xf numFmtId="0" fontId="0" fillId="0" borderId="17" xfId="0" applyBorder="1"/>
    <xf numFmtId="0" fontId="6" fillId="2" borderId="42" xfId="0" applyNumberFormat="1" applyFont="1" applyFill="1" applyBorder="1" applyAlignment="1" applyProtection="1">
      <protection hidden="1"/>
    </xf>
    <xf numFmtId="0" fontId="8" fillId="0" borderId="2" xfId="0" applyNumberFormat="1" applyFont="1" applyFill="1" applyBorder="1" applyAlignment="1" applyProtection="1">
      <protection hidden="1"/>
    </xf>
    <xf numFmtId="0" fontId="8" fillId="0" borderId="0" xfId="0" applyFont="1"/>
    <xf numFmtId="164" fontId="8" fillId="3" borderId="17" xfId="1" applyNumberFormat="1" applyFont="1" applyFill="1" applyBorder="1" applyAlignment="1" applyProtection="1">
      <protection hidden="1"/>
    </xf>
    <xf numFmtId="164" fontId="8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4" fontId="8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4" fontId="7" fillId="3" borderId="17" xfId="1" applyNumberFormat="1" applyFont="1" applyFill="1" applyBorder="1" applyAlignment="1" applyProtection="1">
      <protection hidden="1"/>
    </xf>
    <xf numFmtId="164" fontId="7" fillId="0" borderId="17" xfId="1" applyNumberFormat="1" applyFont="1" applyFill="1" applyBorder="1" applyAlignment="1" applyProtection="1">
      <protection hidden="1"/>
    </xf>
    <xf numFmtId="2" fontId="8" fillId="0" borderId="17" xfId="0" applyNumberFormat="1" applyFont="1" applyBorder="1"/>
    <xf numFmtId="164" fontId="8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4" fontId="8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4" fontId="8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4" fontId="7" fillId="3" borderId="17" xfId="1" applyNumberFormat="1" applyFont="1" applyFill="1" applyBorder="1" applyAlignment="1" applyProtection="1">
      <protection hidden="1"/>
    </xf>
    <xf numFmtId="164" fontId="7" fillId="0" borderId="17" xfId="1" applyNumberFormat="1" applyFont="1" applyFill="1" applyBorder="1" applyAlignment="1" applyProtection="1">
      <protection hidden="1"/>
    </xf>
    <xf numFmtId="0" fontId="0" fillId="0" borderId="1" xfId="0" applyBorder="1"/>
    <xf numFmtId="164" fontId="8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4" fontId="8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4" fontId="8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4" fontId="8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4" fontId="7" fillId="3" borderId="17" xfId="1" applyNumberFormat="1" applyFont="1" applyFill="1" applyBorder="1" applyAlignment="1" applyProtection="1">
      <protection hidden="1"/>
    </xf>
    <xf numFmtId="164" fontId="7" fillId="0" borderId="17" xfId="1" applyNumberFormat="1" applyFont="1" applyFill="1" applyBorder="1" applyAlignment="1" applyProtection="1">
      <protection hidden="1"/>
    </xf>
    <xf numFmtId="164" fontId="8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4" fontId="7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4" fontId="7" fillId="3" borderId="17" xfId="1" applyNumberFormat="1" applyFont="1" applyFill="1" applyBorder="1" applyAlignment="1" applyProtection="1">
      <protection hidden="1"/>
    </xf>
    <xf numFmtId="0" fontId="0" fillId="0" borderId="45" xfId="0" applyNumberFormat="1" applyFont="1" applyFill="1" applyBorder="1" applyAlignment="1" applyProtection="1">
      <protection hidden="1"/>
    </xf>
    <xf numFmtId="164" fontId="8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0" fontId="6" fillId="2" borderId="41" xfId="0" applyNumberFormat="1" applyFont="1" applyFill="1" applyBorder="1" applyAlignment="1" applyProtection="1">
      <protection hidden="1"/>
    </xf>
    <xf numFmtId="164" fontId="8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4" fontId="7" fillId="3" borderId="17" xfId="1" applyNumberFormat="1" applyFont="1" applyFill="1" applyBorder="1" applyAlignment="1" applyProtection="1">
      <protection hidden="1"/>
    </xf>
    <xf numFmtId="164" fontId="7" fillId="0" borderId="17" xfId="1" applyNumberFormat="1" applyFont="1" applyFill="1" applyBorder="1" applyAlignment="1" applyProtection="1">
      <protection hidden="1"/>
    </xf>
    <xf numFmtId="164" fontId="8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4" fontId="7" fillId="3" borderId="17" xfId="1" applyNumberFormat="1" applyFont="1" applyFill="1" applyBorder="1" applyAlignment="1" applyProtection="1">
      <protection hidden="1"/>
    </xf>
    <xf numFmtId="164" fontId="7" fillId="0" borderId="17" xfId="1" applyNumberFormat="1" applyFont="1" applyFill="1" applyBorder="1" applyAlignment="1" applyProtection="1">
      <protection hidden="1"/>
    </xf>
    <xf numFmtId="164" fontId="8" fillId="3" borderId="17" xfId="1" applyNumberFormat="1" applyFont="1" applyFill="1" applyBorder="1" applyAlignment="1" applyProtection="1">
      <protection hidden="1"/>
    </xf>
    <xf numFmtId="164" fontId="8" fillId="0" borderId="17" xfId="1" applyNumberFormat="1" applyFont="1" applyFill="1" applyBorder="1" applyAlignment="1" applyProtection="1">
      <protection hidden="1"/>
    </xf>
    <xf numFmtId="164" fontId="7" fillId="3" borderId="10" xfId="1" applyNumberFormat="1" applyFont="1" applyFill="1" applyBorder="1" applyAlignment="1" applyProtection="1">
      <protection hidden="1"/>
    </xf>
    <xf numFmtId="164" fontId="7" fillId="0" borderId="10" xfId="1" applyNumberFormat="1" applyFont="1" applyFill="1" applyBorder="1" applyAlignment="1" applyProtection="1">
      <protection hidden="1"/>
    </xf>
    <xf numFmtId="164" fontId="7" fillId="0" borderId="17" xfId="1" applyNumberFormat="1" applyFont="1" applyFill="1" applyBorder="1" applyAlignment="1" applyProtection="1">
      <protection hidden="1"/>
    </xf>
    <xf numFmtId="164" fontId="7" fillId="3" borderId="17" xfId="1" applyNumberFormat="1" applyFont="1" applyFill="1" applyBorder="1" applyAlignment="1" applyProtection="1">
      <protection hidden="1"/>
    </xf>
    <xf numFmtId="175" fontId="7" fillId="0" borderId="17" xfId="0" applyNumberFormat="1" applyFont="1" applyFill="1" applyBorder="1" applyAlignment="1" applyProtection="1">
      <protection hidden="1"/>
    </xf>
    <xf numFmtId="175" fontId="7" fillId="0" borderId="17" xfId="0" applyNumberFormat="1" applyFont="1" applyBorder="1"/>
    <xf numFmtId="0" fontId="3" fillId="3" borderId="3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0" xfId="0" applyBorder="1" applyAlignment="1">
      <alignment horizontal="center" vertical="center" wrapText="1"/>
    </xf>
    <xf numFmtId="0" fontId="3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29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37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7" xfId="0" applyNumberFormat="1" applyFont="1" applyFill="1" applyBorder="1" applyAlignment="1" applyProtection="1">
      <alignment horizontal="center" vertical="center"/>
      <protection hidden="1"/>
    </xf>
    <xf numFmtId="0" fontId="3" fillId="0" borderId="35" xfId="0" applyNumberFormat="1" applyFont="1" applyFill="1" applyBorder="1" applyAlignment="1" applyProtection="1">
      <alignment horizontal="center" vertical="center"/>
      <protection hidden="1"/>
    </xf>
    <xf numFmtId="0" fontId="3" fillId="0" borderId="29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0" fontId="3" fillId="0" borderId="21" xfId="0" applyNumberFormat="1" applyFont="1" applyFill="1" applyBorder="1" applyAlignment="1" applyProtection="1">
      <alignment wrapText="1"/>
      <protection hidden="1"/>
    </xf>
    <xf numFmtId="165" fontId="4" fillId="3" borderId="17" xfId="0" applyNumberFormat="1" applyFont="1" applyFill="1" applyBorder="1" applyAlignment="1" applyProtection="1">
      <protection hidden="1"/>
    </xf>
    <xf numFmtId="0" fontId="3" fillId="0" borderId="15" xfId="0" applyNumberFormat="1" applyFont="1" applyFill="1" applyBorder="1" applyAlignment="1" applyProtection="1">
      <alignment wrapText="1"/>
      <protection hidden="1"/>
    </xf>
    <xf numFmtId="0" fontId="3" fillId="0" borderId="13" xfId="0" applyNumberFormat="1" applyFont="1" applyFill="1" applyBorder="1" applyAlignment="1" applyProtection="1">
      <alignment wrapText="1"/>
      <protection hidden="1"/>
    </xf>
    <xf numFmtId="0" fontId="3" fillId="0" borderId="12" xfId="0" applyNumberFormat="1" applyFont="1" applyFill="1" applyBorder="1" applyAlignment="1" applyProtection="1">
      <alignment wrapText="1"/>
      <protection hidden="1"/>
    </xf>
    <xf numFmtId="165" fontId="4" fillId="3" borderId="10" xfId="0" applyNumberFormat="1" applyFont="1" applyFill="1" applyBorder="1" applyAlignment="1" applyProtection="1">
      <protection hidden="1"/>
    </xf>
    <xf numFmtId="0" fontId="3" fillId="0" borderId="22" xfId="0" applyNumberFormat="1" applyFont="1" applyFill="1" applyBorder="1" applyAlignment="1" applyProtection="1">
      <alignment wrapText="1"/>
      <protection hidden="1"/>
    </xf>
    <xf numFmtId="49" fontId="3" fillId="0" borderId="15" xfId="0" applyNumberFormat="1" applyFont="1" applyFill="1" applyBorder="1" applyAlignment="1" applyProtection="1">
      <alignment wrapText="1"/>
      <protection hidden="1"/>
    </xf>
    <xf numFmtId="0" fontId="7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vertical="center"/>
    </xf>
    <xf numFmtId="0" fontId="3" fillId="0" borderId="36" xfId="0" applyNumberFormat="1" applyFont="1" applyFill="1" applyBorder="1" applyAlignment="1" applyProtection="1">
      <alignment horizontal="center" vertical="center"/>
      <protection hidden="1"/>
    </xf>
    <xf numFmtId="0" fontId="0" fillId="0" borderId="30" xfId="0" applyBorder="1" applyAlignment="1">
      <alignment vertical="center"/>
    </xf>
    <xf numFmtId="0" fontId="0" fillId="0" borderId="33" xfId="0" applyBorder="1" applyAlignment="1">
      <alignment vertical="center"/>
    </xf>
    <xf numFmtId="0" fontId="7" fillId="0" borderId="36" xfId="0" applyNumberFormat="1" applyFont="1" applyFill="1" applyBorder="1" applyAlignment="1" applyProtection="1">
      <alignment horizontal="center" vertical="center" wrapText="1"/>
      <protection hidden="1"/>
    </xf>
    <xf numFmtId="10" fontId="8" fillId="0" borderId="20" xfId="0" applyNumberFormat="1" applyFont="1" applyBorder="1" applyAlignment="1">
      <alignment horizontal="left"/>
    </xf>
    <xf numFmtId="0" fontId="8" fillId="0" borderId="16" xfId="1" applyNumberFormat="1" applyFont="1" applyFill="1" applyBorder="1" applyAlignment="1" applyProtection="1">
      <alignment horizontal="left"/>
      <protection hidden="1"/>
    </xf>
    <xf numFmtId="0" fontId="7" fillId="0" borderId="16" xfId="1" applyNumberFormat="1" applyFont="1" applyFill="1" applyBorder="1" applyAlignment="1" applyProtection="1">
      <alignment horizontal="left"/>
      <protection hidden="1"/>
    </xf>
    <xf numFmtId="0" fontId="8" fillId="0" borderId="24" xfId="0" applyFont="1" applyBorder="1" applyAlignment="1">
      <alignment horizontal="left"/>
    </xf>
    <xf numFmtId="49" fontId="0" fillId="0" borderId="20" xfId="0" applyNumberForma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left"/>
    </xf>
    <xf numFmtId="0" fontId="7" fillId="0" borderId="8" xfId="1" applyNumberFormat="1" applyFont="1" applyFill="1" applyBorder="1" applyAlignment="1" applyProtection="1">
      <alignment horizontal="left"/>
      <protection hidden="1"/>
    </xf>
    <xf numFmtId="0" fontId="7" fillId="0" borderId="3" xfId="1" applyNumberFormat="1" applyFont="1" applyFill="1" applyBorder="1" applyAlignment="1" applyProtection="1">
      <alignment horizontal="left"/>
      <protection hidden="1"/>
    </xf>
    <xf numFmtId="0" fontId="10" fillId="0" borderId="0" xfId="0" applyNumberFormat="1" applyFont="1" applyFill="1" applyAlignment="1" applyProtection="1">
      <alignment horizontal="left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7" xfId="0" applyBorder="1" applyAlignment="1">
      <alignment horizontal="center" vertical="center" wrapText="1"/>
    </xf>
    <xf numFmtId="0" fontId="3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Layout" zoomScaleNormal="100" workbookViewId="0">
      <selection activeCell="AM6" sqref="AM6:AN6"/>
    </sheetView>
  </sheetViews>
  <sheetFormatPr defaultColWidth="9.140625" defaultRowHeight="12.75" x14ac:dyDescent="0.2"/>
  <cols>
    <col min="1" max="1" width="0.5703125" customWidth="1"/>
    <col min="2" max="9" width="0" hidden="1" customWidth="1"/>
    <col min="10" max="10" width="7.7109375" customWidth="1"/>
    <col min="11" max="11" width="96.42578125" customWidth="1"/>
    <col min="12" max="21" width="0" hidden="1" customWidth="1"/>
    <col min="22" max="22" width="17.7109375" customWidth="1"/>
    <col min="23" max="31" width="0" hidden="1" customWidth="1"/>
    <col min="32" max="32" width="12.42578125" customWidth="1"/>
    <col min="33" max="35" width="0" hidden="1" customWidth="1"/>
    <col min="36" max="36" width="9.85546875" customWidth="1"/>
    <col min="37" max="37" width="0" hidden="1" customWidth="1"/>
    <col min="38" max="38" width="14.42578125" customWidth="1"/>
    <col min="39" max="39" width="14.7109375" customWidth="1"/>
    <col min="40" max="40" width="11" customWidth="1"/>
    <col min="41" max="253" width="9.140625" customWidth="1"/>
  </cols>
  <sheetData>
    <row r="1" spans="1:41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1" ht="12" customHeight="1" x14ac:dyDescent="0.2">
      <c r="A2" s="3"/>
      <c r="B2" s="86"/>
      <c r="C2" s="86"/>
      <c r="D2" s="8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41" ht="12" customHeight="1" x14ac:dyDescent="0.2">
      <c r="A3" s="3"/>
      <c r="B3" s="86"/>
      <c r="C3" s="86"/>
      <c r="D3" s="8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1" ht="12" customHeight="1" x14ac:dyDescent="0.2">
      <c r="A4" s="199" t="s">
        <v>121</v>
      </c>
      <c r="B4" s="87"/>
      <c r="C4" s="87"/>
      <c r="D4" s="87"/>
      <c r="E4" s="88"/>
      <c r="F4" s="88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1" ht="12" customHeight="1" thickBot="1" x14ac:dyDescent="0.25">
      <c r="A5" s="3" t="s">
        <v>93</v>
      </c>
      <c r="B5" s="86"/>
      <c r="C5" s="86"/>
      <c r="D5" s="8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1" ht="26.25" customHeight="1" thickBot="1" x14ac:dyDescent="0.25">
      <c r="A6" s="1"/>
      <c r="B6" s="156" t="s">
        <v>92</v>
      </c>
      <c r="C6" s="156" t="s">
        <v>91</v>
      </c>
      <c r="D6" s="156" t="s">
        <v>90</v>
      </c>
      <c r="E6" s="157" t="s">
        <v>89</v>
      </c>
      <c r="F6" s="85"/>
      <c r="G6" s="84"/>
      <c r="H6" s="154" t="s">
        <v>88</v>
      </c>
      <c r="I6" s="160" t="s">
        <v>87</v>
      </c>
      <c r="J6" s="182" t="s">
        <v>94</v>
      </c>
      <c r="K6" s="184"/>
      <c r="L6" s="160" t="s">
        <v>86</v>
      </c>
      <c r="M6" s="84"/>
      <c r="N6" s="84"/>
      <c r="O6" s="84"/>
      <c r="P6" s="84"/>
      <c r="Q6" s="85"/>
      <c r="R6" s="84"/>
      <c r="S6" s="84"/>
      <c r="T6" s="84"/>
      <c r="U6" s="83"/>
      <c r="V6" s="162" t="s">
        <v>85</v>
      </c>
      <c r="W6" s="154" t="s">
        <v>84</v>
      </c>
      <c r="X6" s="154" t="s">
        <v>83</v>
      </c>
      <c r="Y6" s="164" t="s">
        <v>82</v>
      </c>
      <c r="Z6" s="164" t="s">
        <v>81</v>
      </c>
      <c r="AA6" s="167" t="s">
        <v>80</v>
      </c>
      <c r="AB6" s="157"/>
      <c r="AC6" s="157"/>
      <c r="AD6" s="160"/>
      <c r="AE6" s="156" t="s">
        <v>79</v>
      </c>
      <c r="AF6" s="200"/>
      <c r="AG6" s="155"/>
      <c r="AH6" s="155"/>
      <c r="AI6" s="155"/>
      <c r="AJ6" s="201"/>
      <c r="AK6" s="62"/>
      <c r="AL6" s="202" t="s">
        <v>85</v>
      </c>
      <c r="AM6" s="205" t="s">
        <v>79</v>
      </c>
      <c r="AN6" s="205"/>
      <c r="AO6" s="95"/>
    </row>
    <row r="7" spans="1:41" ht="21.75" customHeight="1" thickBot="1" x14ac:dyDescent="0.25">
      <c r="A7" s="1"/>
      <c r="B7" s="156"/>
      <c r="C7" s="156"/>
      <c r="D7" s="156"/>
      <c r="E7" s="158"/>
      <c r="F7" s="82"/>
      <c r="G7" s="81" t="s">
        <v>78</v>
      </c>
      <c r="H7" s="162"/>
      <c r="I7" s="161"/>
      <c r="J7" s="183"/>
      <c r="K7" s="185"/>
      <c r="L7" s="161"/>
      <c r="M7" s="80"/>
      <c r="N7" s="80"/>
      <c r="O7" s="80"/>
      <c r="P7" s="79"/>
      <c r="Q7" s="77" t="s">
        <v>77</v>
      </c>
      <c r="R7" s="70"/>
      <c r="S7" s="69"/>
      <c r="T7" s="69"/>
      <c r="U7" s="78"/>
      <c r="V7" s="162"/>
      <c r="W7" s="162"/>
      <c r="X7" s="162"/>
      <c r="Y7" s="165"/>
      <c r="Z7" s="165"/>
      <c r="AA7" s="168" t="s">
        <v>76</v>
      </c>
      <c r="AB7" s="169"/>
      <c r="AC7" s="170" t="s">
        <v>75</v>
      </c>
      <c r="AD7" s="169"/>
      <c r="AE7" s="77" t="s">
        <v>74</v>
      </c>
      <c r="AF7" s="76" t="s">
        <v>73</v>
      </c>
      <c r="AG7" s="77" t="s">
        <v>74</v>
      </c>
      <c r="AH7" s="76" t="s">
        <v>73</v>
      </c>
      <c r="AI7" s="77" t="s">
        <v>74</v>
      </c>
      <c r="AJ7" s="187" t="s">
        <v>120</v>
      </c>
      <c r="AK7" s="62"/>
      <c r="AL7" s="203"/>
      <c r="AM7" s="76" t="s">
        <v>73</v>
      </c>
      <c r="AN7" s="187" t="s">
        <v>120</v>
      </c>
    </row>
    <row r="8" spans="1:41" ht="0.75" customHeight="1" thickBot="1" x14ac:dyDescent="0.25">
      <c r="A8" s="1"/>
      <c r="B8" s="156"/>
      <c r="C8" s="156"/>
      <c r="D8" s="156"/>
      <c r="E8" s="159"/>
      <c r="F8" s="75" t="s">
        <v>72</v>
      </c>
      <c r="G8" s="74" t="s">
        <v>67</v>
      </c>
      <c r="H8" s="163"/>
      <c r="I8" s="161"/>
      <c r="J8" s="183"/>
      <c r="K8" s="186"/>
      <c r="L8" s="161"/>
      <c r="M8" s="73" t="s">
        <v>71</v>
      </c>
      <c r="N8" s="70" t="s">
        <v>70</v>
      </c>
      <c r="O8" s="70" t="s">
        <v>69</v>
      </c>
      <c r="P8" s="72" t="s">
        <v>68</v>
      </c>
      <c r="Q8" s="71" t="s">
        <v>67</v>
      </c>
      <c r="R8" s="70" t="s">
        <v>66</v>
      </c>
      <c r="S8" s="69" t="s">
        <v>65</v>
      </c>
      <c r="T8" s="69" t="s">
        <v>64</v>
      </c>
      <c r="U8" s="68" t="s">
        <v>63</v>
      </c>
      <c r="V8" s="162"/>
      <c r="W8" s="163"/>
      <c r="X8" s="163"/>
      <c r="Y8" s="166"/>
      <c r="Z8" s="166"/>
      <c r="AA8" s="67" t="s">
        <v>62</v>
      </c>
      <c r="AB8" s="67" t="s">
        <v>61</v>
      </c>
      <c r="AC8" s="65" t="s">
        <v>62</v>
      </c>
      <c r="AD8" s="67" t="s">
        <v>61</v>
      </c>
      <c r="AE8" s="67"/>
      <c r="AF8" s="66"/>
      <c r="AG8" s="65"/>
      <c r="AH8" s="63"/>
      <c r="AI8" s="64" t="s">
        <v>60</v>
      </c>
      <c r="AJ8" s="63" t="s">
        <v>60</v>
      </c>
      <c r="AK8" s="62"/>
      <c r="AL8" s="204"/>
      <c r="AM8" s="94"/>
      <c r="AN8" s="63" t="s">
        <v>60</v>
      </c>
    </row>
    <row r="9" spans="1:41" ht="409.6" hidden="1" customHeight="1" x14ac:dyDescent="0.2">
      <c r="A9" s="1"/>
      <c r="B9" s="53"/>
      <c r="C9" s="53"/>
      <c r="D9" s="53"/>
      <c r="E9" s="52"/>
      <c r="F9" s="59"/>
      <c r="G9" s="58"/>
      <c r="H9" s="54"/>
      <c r="I9" s="52"/>
      <c r="J9" s="61"/>
      <c r="K9" s="52"/>
      <c r="L9" s="52"/>
      <c r="M9" s="52"/>
      <c r="N9" s="61"/>
      <c r="O9" s="60" t="s">
        <v>4</v>
      </c>
      <c r="P9" s="59"/>
      <c r="Q9" s="58"/>
      <c r="R9" s="57"/>
      <c r="S9" s="57"/>
      <c r="T9" s="57"/>
      <c r="U9" s="56"/>
      <c r="V9" s="55"/>
      <c r="W9" s="54"/>
      <c r="X9" s="54"/>
      <c r="Y9" s="54"/>
      <c r="Z9" s="54"/>
      <c r="AA9" s="53"/>
      <c r="AB9" s="53"/>
      <c r="AC9" s="53"/>
      <c r="AD9" s="53"/>
      <c r="AE9" s="53"/>
      <c r="AF9" s="52"/>
      <c r="AG9" s="52"/>
      <c r="AH9" s="52"/>
      <c r="AI9" s="52"/>
      <c r="AJ9" s="51"/>
      <c r="AK9" s="50"/>
      <c r="AL9" s="5" t="s">
        <v>4</v>
      </c>
    </row>
    <row r="10" spans="1:41" ht="11.25" customHeight="1" x14ac:dyDescent="0.2">
      <c r="A10" s="23"/>
      <c r="B10" s="180" t="s">
        <v>58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5" t="s">
        <v>4</v>
      </c>
    </row>
    <row r="11" spans="1:41" ht="21.75" customHeight="1" x14ac:dyDescent="0.2">
      <c r="A11" s="23"/>
      <c r="B11" s="39">
        <v>3557</v>
      </c>
      <c r="C11" s="39"/>
      <c r="D11" s="41"/>
      <c r="E11" s="40"/>
      <c r="F11" s="39"/>
      <c r="G11" s="38"/>
      <c r="H11" s="37"/>
      <c r="I11" s="36"/>
      <c r="J11" s="90" t="s">
        <v>95</v>
      </c>
      <c r="K11" s="31" t="s">
        <v>22</v>
      </c>
      <c r="L11" s="32"/>
      <c r="M11" s="35"/>
      <c r="N11" s="34"/>
      <c r="O11" s="31"/>
      <c r="P11" s="33"/>
      <c r="Q11" s="31"/>
      <c r="R11" s="32"/>
      <c r="S11" s="32"/>
      <c r="T11" s="31"/>
      <c r="U11" s="30"/>
      <c r="V11" s="29">
        <v>30125400</v>
      </c>
      <c r="W11" s="29">
        <v>0</v>
      </c>
      <c r="X11" s="29">
        <v>0</v>
      </c>
      <c r="Y11" s="28"/>
      <c r="Z11" s="27"/>
      <c r="AA11" s="26">
        <v>0</v>
      </c>
      <c r="AB11" s="26">
        <v>0</v>
      </c>
      <c r="AC11" s="26">
        <v>0</v>
      </c>
      <c r="AD11" s="26">
        <v>0</v>
      </c>
      <c r="AE11" s="26"/>
      <c r="AF11" s="26">
        <v>0</v>
      </c>
      <c r="AG11" s="26"/>
      <c r="AH11" s="26">
        <v>30125400</v>
      </c>
      <c r="AI11" s="25"/>
      <c r="AJ11" s="24" t="s">
        <v>12</v>
      </c>
      <c r="AK11" s="96"/>
      <c r="AL11" s="103">
        <v>16484900</v>
      </c>
      <c r="AM11" s="109">
        <v>0</v>
      </c>
      <c r="AN11" s="188">
        <v>0</v>
      </c>
    </row>
    <row r="12" spans="1:41" ht="15" customHeight="1" x14ac:dyDescent="0.2">
      <c r="A12" s="23"/>
      <c r="B12" s="39">
        <v>2247</v>
      </c>
      <c r="C12" s="39"/>
      <c r="D12" s="41"/>
      <c r="E12" s="40"/>
      <c r="F12" s="39"/>
      <c r="G12" s="38"/>
      <c r="H12" s="37"/>
      <c r="I12" s="36"/>
      <c r="J12" s="90" t="s">
        <v>95</v>
      </c>
      <c r="K12" s="31" t="s">
        <v>18</v>
      </c>
      <c r="L12" s="32"/>
      <c r="M12" s="35"/>
      <c r="N12" s="34"/>
      <c r="O12" s="31"/>
      <c r="P12" s="33"/>
      <c r="Q12" s="31"/>
      <c r="R12" s="32"/>
      <c r="S12" s="32"/>
      <c r="T12" s="31"/>
      <c r="U12" s="30"/>
      <c r="V12" s="29">
        <v>2141763000</v>
      </c>
      <c r="W12" s="29">
        <v>305738700</v>
      </c>
      <c r="X12" s="29">
        <v>0</v>
      </c>
      <c r="Y12" s="28"/>
      <c r="Z12" s="27"/>
      <c r="AA12" s="26">
        <v>0</v>
      </c>
      <c r="AB12" s="26">
        <v>41491987.039999999</v>
      </c>
      <c r="AC12" s="26">
        <v>0</v>
      </c>
      <c r="AD12" s="26">
        <v>41491987.039999999</v>
      </c>
      <c r="AE12" s="26"/>
      <c r="AF12" s="26">
        <v>41491987.039999999</v>
      </c>
      <c r="AG12" s="26"/>
      <c r="AH12" s="26">
        <v>2100271012.96</v>
      </c>
      <c r="AI12" s="25"/>
      <c r="AJ12" s="24" t="s">
        <v>59</v>
      </c>
      <c r="AK12" s="96"/>
      <c r="AL12" s="102">
        <v>1995506000</v>
      </c>
      <c r="AM12" s="104">
        <v>38537078.07</v>
      </c>
      <c r="AN12" s="189" t="s">
        <v>112</v>
      </c>
    </row>
    <row r="13" spans="1:41" ht="16.5" customHeight="1" x14ac:dyDescent="0.2">
      <c r="A13" s="23"/>
      <c r="B13" s="39">
        <v>7592</v>
      </c>
      <c r="C13" s="39"/>
      <c r="D13" s="41"/>
      <c r="E13" s="40"/>
      <c r="F13" s="39"/>
      <c r="G13" s="38"/>
      <c r="H13" s="37"/>
      <c r="I13" s="36"/>
      <c r="J13" s="90" t="s">
        <v>95</v>
      </c>
      <c r="K13" s="31" t="s">
        <v>17</v>
      </c>
      <c r="L13" s="32"/>
      <c r="M13" s="35"/>
      <c r="N13" s="34"/>
      <c r="O13" s="31"/>
      <c r="P13" s="33"/>
      <c r="Q13" s="31"/>
      <c r="R13" s="32"/>
      <c r="S13" s="32"/>
      <c r="T13" s="31"/>
      <c r="U13" s="30"/>
      <c r="V13" s="29">
        <v>2471770900</v>
      </c>
      <c r="W13" s="29">
        <v>2444002300</v>
      </c>
      <c r="X13" s="29">
        <v>2497885900</v>
      </c>
      <c r="Y13" s="28"/>
      <c r="Z13" s="27"/>
      <c r="AA13" s="26">
        <v>0</v>
      </c>
      <c r="AB13" s="26">
        <v>549201004.79999995</v>
      </c>
      <c r="AC13" s="26">
        <v>0</v>
      </c>
      <c r="AD13" s="26">
        <v>549200504.79999995</v>
      </c>
      <c r="AE13" s="26"/>
      <c r="AF13" s="26">
        <v>549200504.79999995</v>
      </c>
      <c r="AG13" s="26"/>
      <c r="AH13" s="26">
        <v>1922570395.2</v>
      </c>
      <c r="AI13" s="25"/>
      <c r="AJ13" s="24" t="s">
        <v>57</v>
      </c>
      <c r="AK13" s="96"/>
      <c r="AL13" s="105">
        <v>1649510900</v>
      </c>
      <c r="AM13" s="106">
        <v>386076156.37</v>
      </c>
      <c r="AN13" s="189" t="s">
        <v>113</v>
      </c>
    </row>
    <row r="14" spans="1:41" ht="11.25" customHeight="1" x14ac:dyDescent="0.2">
      <c r="A14" s="23"/>
      <c r="B14" s="173" t="s">
        <v>8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4"/>
      <c r="V14" s="49">
        <v>4643659300</v>
      </c>
      <c r="W14" s="48">
        <v>2749741000</v>
      </c>
      <c r="X14" s="47">
        <v>2497885900</v>
      </c>
      <c r="Y14" s="175"/>
      <c r="Z14" s="175"/>
      <c r="AA14" s="44">
        <v>0</v>
      </c>
      <c r="AB14" s="26">
        <v>590692991.84000003</v>
      </c>
      <c r="AC14" s="26">
        <v>0</v>
      </c>
      <c r="AD14" s="26">
        <v>590692491.84000003</v>
      </c>
      <c r="AE14" s="46"/>
      <c r="AF14" s="45">
        <v>590692491.83999991</v>
      </c>
      <c r="AG14" s="44"/>
      <c r="AH14" s="26">
        <v>4052966808.1599998</v>
      </c>
      <c r="AI14" s="43"/>
      <c r="AJ14" s="42" t="s">
        <v>56</v>
      </c>
      <c r="AK14" s="99"/>
      <c r="AL14" s="107">
        <v>3661501800</v>
      </c>
      <c r="AM14" s="108">
        <v>424613234.44</v>
      </c>
      <c r="AN14" s="190" t="s">
        <v>114</v>
      </c>
    </row>
    <row r="15" spans="1:41" ht="11.25" customHeight="1" x14ac:dyDescent="0.2">
      <c r="A15" s="23"/>
      <c r="B15" s="176" t="s">
        <v>55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00" t="s">
        <v>4</v>
      </c>
      <c r="AM15" s="101"/>
      <c r="AN15" s="191"/>
    </row>
    <row r="16" spans="1:41" ht="18.75" customHeight="1" x14ac:dyDescent="0.2">
      <c r="A16" s="23"/>
      <c r="B16" s="39">
        <v>8571</v>
      </c>
      <c r="C16" s="39"/>
      <c r="D16" s="41"/>
      <c r="E16" s="40"/>
      <c r="F16" s="39"/>
      <c r="G16" s="38"/>
      <c r="H16" s="37"/>
      <c r="I16" s="36"/>
      <c r="J16" s="90" t="s">
        <v>96</v>
      </c>
      <c r="K16" s="31" t="s">
        <v>16</v>
      </c>
      <c r="L16" s="32"/>
      <c r="M16" s="35"/>
      <c r="N16" s="34"/>
      <c r="O16" s="31"/>
      <c r="P16" s="33"/>
      <c r="Q16" s="31"/>
      <c r="R16" s="32"/>
      <c r="S16" s="32"/>
      <c r="T16" s="31"/>
      <c r="U16" s="30"/>
      <c r="V16" s="29">
        <v>165758000</v>
      </c>
      <c r="W16" s="29">
        <v>151028000</v>
      </c>
      <c r="X16" s="29">
        <v>151005600</v>
      </c>
      <c r="Y16" s="28"/>
      <c r="Z16" s="27"/>
      <c r="AA16" s="26">
        <v>0</v>
      </c>
      <c r="AB16" s="26">
        <v>32952455.969999999</v>
      </c>
      <c r="AC16" s="26">
        <v>0</v>
      </c>
      <c r="AD16" s="26">
        <v>32952455.969999999</v>
      </c>
      <c r="AE16" s="26"/>
      <c r="AF16" s="26">
        <v>32952455.969999999</v>
      </c>
      <c r="AG16" s="26"/>
      <c r="AH16" s="26">
        <v>132805544.03</v>
      </c>
      <c r="AI16" s="25"/>
      <c r="AJ16" s="24" t="s">
        <v>54</v>
      </c>
      <c r="AK16" s="96"/>
      <c r="AL16" s="110">
        <v>572300</v>
      </c>
      <c r="AM16" s="111">
        <v>29200</v>
      </c>
      <c r="AN16" s="189" t="s">
        <v>115</v>
      </c>
    </row>
    <row r="17" spans="1:40" ht="11.25" customHeight="1" x14ac:dyDescent="0.2">
      <c r="A17" s="23"/>
      <c r="B17" s="173" t="s">
        <v>8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4"/>
      <c r="V17" s="49">
        <v>165758000</v>
      </c>
      <c r="W17" s="48">
        <v>151028000</v>
      </c>
      <c r="X17" s="47">
        <v>151005600</v>
      </c>
      <c r="Y17" s="175"/>
      <c r="Z17" s="175"/>
      <c r="AA17" s="44">
        <v>0</v>
      </c>
      <c r="AB17" s="26">
        <v>32952455.969999999</v>
      </c>
      <c r="AC17" s="26">
        <v>0</v>
      </c>
      <c r="AD17" s="26">
        <v>32952455.969999999</v>
      </c>
      <c r="AE17" s="46"/>
      <c r="AF17" s="45">
        <v>32952455.969999999</v>
      </c>
      <c r="AG17" s="44"/>
      <c r="AH17" s="26">
        <v>132805544.03</v>
      </c>
      <c r="AI17" s="43"/>
      <c r="AJ17" s="42" t="s">
        <v>54</v>
      </c>
      <c r="AK17" s="99"/>
      <c r="AL17" s="151">
        <v>572300</v>
      </c>
      <c r="AM17" s="150">
        <v>29200</v>
      </c>
      <c r="AN17" s="190" t="s">
        <v>115</v>
      </c>
    </row>
    <row r="18" spans="1:40" s="93" customFormat="1" ht="11.25" customHeight="1" x14ac:dyDescent="0.2">
      <c r="A18" s="91"/>
      <c r="B18" s="181" t="s">
        <v>52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92" t="s">
        <v>4</v>
      </c>
      <c r="AN18" s="192"/>
    </row>
    <row r="19" spans="1:40" ht="21.75" customHeight="1" x14ac:dyDescent="0.2">
      <c r="A19" s="23"/>
      <c r="B19" s="39">
        <v>3557</v>
      </c>
      <c r="C19" s="39"/>
      <c r="D19" s="41"/>
      <c r="E19" s="40"/>
      <c r="F19" s="39"/>
      <c r="G19" s="38"/>
      <c r="H19" s="37"/>
      <c r="I19" s="36"/>
      <c r="J19" s="90" t="s">
        <v>97</v>
      </c>
      <c r="K19" s="31" t="s">
        <v>22</v>
      </c>
      <c r="L19" s="32"/>
      <c r="M19" s="35"/>
      <c r="N19" s="34"/>
      <c r="O19" s="31"/>
      <c r="P19" s="33"/>
      <c r="Q19" s="31"/>
      <c r="R19" s="32"/>
      <c r="S19" s="32"/>
      <c r="T19" s="31"/>
      <c r="U19" s="30"/>
      <c r="V19" s="29">
        <v>157200</v>
      </c>
      <c r="W19" s="29">
        <v>0</v>
      </c>
      <c r="X19" s="29">
        <v>0</v>
      </c>
      <c r="Y19" s="28"/>
      <c r="Z19" s="27"/>
      <c r="AA19" s="26">
        <v>0</v>
      </c>
      <c r="AB19" s="26">
        <v>157196.51999999999</v>
      </c>
      <c r="AC19" s="26">
        <v>0</v>
      </c>
      <c r="AD19" s="26">
        <v>157196.51999999999</v>
      </c>
      <c r="AE19" s="26"/>
      <c r="AF19" s="26">
        <v>157196.51999999999</v>
      </c>
      <c r="AG19" s="26"/>
      <c r="AH19" s="26">
        <v>3.4800000000104774</v>
      </c>
      <c r="AI19" s="25"/>
      <c r="AJ19" s="24" t="s">
        <v>53</v>
      </c>
      <c r="AK19" s="96"/>
      <c r="AL19" s="112">
        <v>157200</v>
      </c>
      <c r="AM19" s="113">
        <v>157196.51999999999</v>
      </c>
      <c r="AN19" s="189" t="s">
        <v>53</v>
      </c>
    </row>
    <row r="20" spans="1:40" ht="18" customHeight="1" x14ac:dyDescent="0.2">
      <c r="A20" s="23"/>
      <c r="B20" s="39">
        <v>2247</v>
      </c>
      <c r="C20" s="39"/>
      <c r="D20" s="41"/>
      <c r="E20" s="40"/>
      <c r="F20" s="39"/>
      <c r="G20" s="38"/>
      <c r="H20" s="37"/>
      <c r="I20" s="36"/>
      <c r="J20" s="90" t="s">
        <v>97</v>
      </c>
      <c r="K20" s="31" t="s">
        <v>18</v>
      </c>
      <c r="L20" s="32"/>
      <c r="M20" s="35"/>
      <c r="N20" s="34"/>
      <c r="O20" s="31"/>
      <c r="P20" s="33"/>
      <c r="Q20" s="31"/>
      <c r="R20" s="32"/>
      <c r="S20" s="32"/>
      <c r="T20" s="31"/>
      <c r="U20" s="30"/>
      <c r="V20" s="29">
        <v>16011800</v>
      </c>
      <c r="W20" s="29">
        <v>33821300</v>
      </c>
      <c r="X20" s="29">
        <v>32500000</v>
      </c>
      <c r="Y20" s="28"/>
      <c r="Z20" s="27"/>
      <c r="AA20" s="26">
        <v>0</v>
      </c>
      <c r="AB20" s="26">
        <v>2712282.25</v>
      </c>
      <c r="AC20" s="26">
        <v>0</v>
      </c>
      <c r="AD20" s="26">
        <v>2712282.25</v>
      </c>
      <c r="AE20" s="26"/>
      <c r="AF20" s="26">
        <v>2712282.25</v>
      </c>
      <c r="AG20" s="26"/>
      <c r="AH20" s="26">
        <v>13299517.75</v>
      </c>
      <c r="AI20" s="25"/>
      <c r="AJ20" s="24" t="s">
        <v>51</v>
      </c>
      <c r="AK20" s="96"/>
      <c r="AL20" s="114">
        <v>16011800</v>
      </c>
      <c r="AM20" s="115">
        <v>2712282.25</v>
      </c>
      <c r="AN20" s="189" t="s">
        <v>51</v>
      </c>
    </row>
    <row r="21" spans="1:40" ht="11.25" customHeight="1" x14ac:dyDescent="0.2">
      <c r="A21" s="23"/>
      <c r="B21" s="173" t="s">
        <v>8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4"/>
      <c r="V21" s="49">
        <v>16169000</v>
      </c>
      <c r="W21" s="48">
        <v>33821300</v>
      </c>
      <c r="X21" s="47">
        <v>32500000</v>
      </c>
      <c r="Y21" s="175"/>
      <c r="Z21" s="175"/>
      <c r="AA21" s="44">
        <v>0</v>
      </c>
      <c r="AB21" s="26">
        <v>2869478.77</v>
      </c>
      <c r="AC21" s="26">
        <v>0</v>
      </c>
      <c r="AD21" s="26">
        <v>2869478.77</v>
      </c>
      <c r="AE21" s="46"/>
      <c r="AF21" s="45">
        <v>2869478.77</v>
      </c>
      <c r="AG21" s="44"/>
      <c r="AH21" s="26">
        <v>13299521.23</v>
      </c>
      <c r="AI21" s="43"/>
      <c r="AJ21" s="42" t="s">
        <v>50</v>
      </c>
      <c r="AK21" s="99"/>
      <c r="AL21" s="116">
        <v>16169000</v>
      </c>
      <c r="AM21" s="117">
        <v>2869478.77</v>
      </c>
      <c r="AN21" s="190" t="s">
        <v>50</v>
      </c>
    </row>
    <row r="22" spans="1:40" ht="11.25" customHeight="1" x14ac:dyDescent="0.2">
      <c r="A22" s="23"/>
      <c r="B22" s="176" t="s">
        <v>49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5" t="s">
        <v>4</v>
      </c>
      <c r="AN22" s="193"/>
    </row>
    <row r="23" spans="1:40" ht="22.5" customHeight="1" x14ac:dyDescent="0.2">
      <c r="A23" s="23"/>
      <c r="B23" s="39">
        <v>3557</v>
      </c>
      <c r="C23" s="39"/>
      <c r="D23" s="41"/>
      <c r="E23" s="40"/>
      <c r="F23" s="39"/>
      <c r="G23" s="38"/>
      <c r="H23" s="37"/>
      <c r="I23" s="36"/>
      <c r="J23" s="90" t="s">
        <v>98</v>
      </c>
      <c r="K23" s="31" t="s">
        <v>22</v>
      </c>
      <c r="L23" s="32"/>
      <c r="M23" s="35"/>
      <c r="N23" s="34"/>
      <c r="O23" s="31"/>
      <c r="P23" s="33"/>
      <c r="Q23" s="31"/>
      <c r="R23" s="32"/>
      <c r="S23" s="32"/>
      <c r="T23" s="31"/>
      <c r="U23" s="30"/>
      <c r="V23" s="29">
        <v>37319300</v>
      </c>
      <c r="W23" s="29">
        <v>19776300</v>
      </c>
      <c r="X23" s="29">
        <v>21208700</v>
      </c>
      <c r="Y23" s="28"/>
      <c r="Z23" s="27"/>
      <c r="AA23" s="26">
        <v>0</v>
      </c>
      <c r="AB23" s="26">
        <v>20929103.359999999</v>
      </c>
      <c r="AC23" s="26">
        <v>0</v>
      </c>
      <c r="AD23" s="26">
        <v>20929103.359999999</v>
      </c>
      <c r="AE23" s="26"/>
      <c r="AF23" s="26">
        <v>20929103.359999999</v>
      </c>
      <c r="AG23" s="26"/>
      <c r="AH23" s="26">
        <v>16390196.640000001</v>
      </c>
      <c r="AI23" s="25"/>
      <c r="AJ23" s="24" t="s">
        <v>48</v>
      </c>
      <c r="AK23" s="96"/>
      <c r="AL23" s="119">
        <v>6618600</v>
      </c>
      <c r="AM23" s="120">
        <v>6618595.25</v>
      </c>
      <c r="AN23" s="189" t="s">
        <v>53</v>
      </c>
    </row>
    <row r="24" spans="1:40" ht="11.25" customHeight="1" x14ac:dyDescent="0.2">
      <c r="A24" s="23"/>
      <c r="B24" s="173" t="s">
        <v>8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4"/>
      <c r="V24" s="49">
        <v>37319300</v>
      </c>
      <c r="W24" s="48">
        <v>19776300</v>
      </c>
      <c r="X24" s="47">
        <v>21208700</v>
      </c>
      <c r="Y24" s="175"/>
      <c r="Z24" s="175"/>
      <c r="AA24" s="44">
        <v>0</v>
      </c>
      <c r="AB24" s="26">
        <v>20929103.359999999</v>
      </c>
      <c r="AC24" s="26">
        <v>0</v>
      </c>
      <c r="AD24" s="26">
        <v>20929103.359999999</v>
      </c>
      <c r="AE24" s="46"/>
      <c r="AF24" s="45">
        <v>20929103.359999999</v>
      </c>
      <c r="AG24" s="44"/>
      <c r="AH24" s="26">
        <v>16390196.640000001</v>
      </c>
      <c r="AI24" s="43"/>
      <c r="AJ24" s="42" t="s">
        <v>48</v>
      </c>
      <c r="AK24" s="99"/>
      <c r="AL24" s="151">
        <v>6618600</v>
      </c>
      <c r="AM24" s="150">
        <v>6618595.25</v>
      </c>
      <c r="AN24" s="190" t="s">
        <v>53</v>
      </c>
    </row>
    <row r="25" spans="1:40" ht="11.25" customHeight="1" x14ac:dyDescent="0.2">
      <c r="A25" s="23"/>
      <c r="B25" s="176" t="s">
        <v>47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5" t="s">
        <v>4</v>
      </c>
      <c r="AN25" s="193"/>
    </row>
    <row r="26" spans="1:40" ht="25.5" customHeight="1" x14ac:dyDescent="0.2">
      <c r="A26" s="23"/>
      <c r="B26" s="39">
        <v>3557</v>
      </c>
      <c r="C26" s="39"/>
      <c r="D26" s="41"/>
      <c r="E26" s="40"/>
      <c r="F26" s="39"/>
      <c r="G26" s="38"/>
      <c r="H26" s="37"/>
      <c r="I26" s="36"/>
      <c r="J26" s="90" t="s">
        <v>99</v>
      </c>
      <c r="K26" s="31" t="s">
        <v>22</v>
      </c>
      <c r="L26" s="32"/>
      <c r="M26" s="35"/>
      <c r="N26" s="34"/>
      <c r="O26" s="31"/>
      <c r="P26" s="33"/>
      <c r="Q26" s="31"/>
      <c r="R26" s="32"/>
      <c r="S26" s="32"/>
      <c r="T26" s="31"/>
      <c r="U26" s="30"/>
      <c r="V26" s="29">
        <v>304500</v>
      </c>
      <c r="W26" s="29">
        <v>0</v>
      </c>
      <c r="X26" s="29">
        <v>0</v>
      </c>
      <c r="Y26" s="28"/>
      <c r="Z26" s="27"/>
      <c r="AA26" s="26">
        <v>0</v>
      </c>
      <c r="AB26" s="26">
        <v>0</v>
      </c>
      <c r="AC26" s="26">
        <v>0</v>
      </c>
      <c r="AD26" s="26">
        <v>0</v>
      </c>
      <c r="AE26" s="26"/>
      <c r="AF26" s="26">
        <v>0</v>
      </c>
      <c r="AG26" s="26"/>
      <c r="AH26" s="26">
        <v>304500</v>
      </c>
      <c r="AI26" s="25"/>
      <c r="AJ26" s="24" t="s">
        <v>12</v>
      </c>
      <c r="AK26" s="96"/>
      <c r="AL26" s="121">
        <v>286200</v>
      </c>
      <c r="AM26" s="122">
        <v>0</v>
      </c>
      <c r="AN26" s="189" t="s">
        <v>12</v>
      </c>
    </row>
    <row r="27" spans="1:40" ht="26.25" customHeight="1" x14ac:dyDescent="0.2">
      <c r="A27" s="23"/>
      <c r="B27" s="39">
        <v>2247</v>
      </c>
      <c r="C27" s="39"/>
      <c r="D27" s="41"/>
      <c r="E27" s="40"/>
      <c r="F27" s="39"/>
      <c r="G27" s="38"/>
      <c r="H27" s="37"/>
      <c r="I27" s="36"/>
      <c r="J27" s="90" t="s">
        <v>99</v>
      </c>
      <c r="K27" s="31" t="s">
        <v>18</v>
      </c>
      <c r="L27" s="32"/>
      <c r="M27" s="35"/>
      <c r="N27" s="34"/>
      <c r="O27" s="31"/>
      <c r="P27" s="33"/>
      <c r="Q27" s="31"/>
      <c r="R27" s="32"/>
      <c r="S27" s="32"/>
      <c r="T27" s="31"/>
      <c r="U27" s="30"/>
      <c r="V27" s="29">
        <v>242413100</v>
      </c>
      <c r="W27" s="29">
        <v>0</v>
      </c>
      <c r="X27" s="29">
        <v>0</v>
      </c>
      <c r="Y27" s="28"/>
      <c r="Z27" s="27"/>
      <c r="AA27" s="26">
        <v>0</v>
      </c>
      <c r="AB27" s="26">
        <v>0</v>
      </c>
      <c r="AC27" s="26">
        <v>0</v>
      </c>
      <c r="AD27" s="26">
        <v>0</v>
      </c>
      <c r="AE27" s="26"/>
      <c r="AF27" s="26">
        <v>0</v>
      </c>
      <c r="AG27" s="26"/>
      <c r="AH27" s="26">
        <v>242413100</v>
      </c>
      <c r="AI27" s="25"/>
      <c r="AJ27" s="24" t="s">
        <v>12</v>
      </c>
      <c r="AK27" s="96"/>
      <c r="AL27" s="123">
        <v>221826800</v>
      </c>
      <c r="AM27" s="124">
        <v>0</v>
      </c>
      <c r="AN27" s="189" t="s">
        <v>12</v>
      </c>
    </row>
    <row r="28" spans="1:40" ht="21" customHeight="1" x14ac:dyDescent="0.2">
      <c r="A28" s="23"/>
      <c r="B28" s="39">
        <v>577943</v>
      </c>
      <c r="C28" s="39"/>
      <c r="D28" s="41"/>
      <c r="E28" s="40"/>
      <c r="F28" s="39"/>
      <c r="G28" s="38"/>
      <c r="H28" s="37"/>
      <c r="I28" s="36"/>
      <c r="J28" s="90" t="s">
        <v>99</v>
      </c>
      <c r="K28" s="31" t="s">
        <v>15</v>
      </c>
      <c r="L28" s="32"/>
      <c r="M28" s="35"/>
      <c r="N28" s="34"/>
      <c r="O28" s="31"/>
      <c r="P28" s="33"/>
      <c r="Q28" s="31"/>
      <c r="R28" s="32"/>
      <c r="S28" s="32"/>
      <c r="T28" s="31"/>
      <c r="U28" s="30"/>
      <c r="V28" s="29">
        <v>135798000</v>
      </c>
      <c r="W28" s="29">
        <v>131515300</v>
      </c>
      <c r="X28" s="29">
        <v>0</v>
      </c>
      <c r="Y28" s="28"/>
      <c r="Z28" s="27"/>
      <c r="AA28" s="26">
        <v>0</v>
      </c>
      <c r="AB28" s="26">
        <v>30234702.079999998</v>
      </c>
      <c r="AC28" s="26">
        <v>0</v>
      </c>
      <c r="AD28" s="26">
        <v>30234702.079999998</v>
      </c>
      <c r="AE28" s="26"/>
      <c r="AF28" s="26">
        <v>30234702.079999998</v>
      </c>
      <c r="AG28" s="26"/>
      <c r="AH28" s="26">
        <v>105563297.92</v>
      </c>
      <c r="AI28" s="25"/>
      <c r="AJ28" s="24" t="s">
        <v>46</v>
      </c>
      <c r="AK28" s="96"/>
      <c r="AL28" s="125">
        <v>2282300</v>
      </c>
      <c r="AM28" s="126">
        <v>393948</v>
      </c>
      <c r="AN28" s="189" t="s">
        <v>116</v>
      </c>
    </row>
    <row r="29" spans="1:40" ht="11.25" customHeight="1" x14ac:dyDescent="0.2">
      <c r="A29" s="23"/>
      <c r="B29" s="173" t="s">
        <v>8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4"/>
      <c r="V29" s="49">
        <v>378515600</v>
      </c>
      <c r="W29" s="48">
        <v>131515300</v>
      </c>
      <c r="X29" s="47">
        <v>0</v>
      </c>
      <c r="Y29" s="175"/>
      <c r="Z29" s="175"/>
      <c r="AA29" s="44">
        <v>0</v>
      </c>
      <c r="AB29" s="26">
        <v>30234702.079999998</v>
      </c>
      <c r="AC29" s="26">
        <v>0</v>
      </c>
      <c r="AD29" s="26">
        <v>30234702.079999998</v>
      </c>
      <c r="AE29" s="46"/>
      <c r="AF29" s="45">
        <v>30234702.079999998</v>
      </c>
      <c r="AG29" s="44"/>
      <c r="AH29" s="26">
        <v>348280897.92000002</v>
      </c>
      <c r="AI29" s="43"/>
      <c r="AJ29" s="42" t="s">
        <v>45</v>
      </c>
      <c r="AK29" s="99"/>
      <c r="AL29" s="127">
        <v>224395300</v>
      </c>
      <c r="AM29" s="128">
        <v>393948</v>
      </c>
      <c r="AN29" s="190" t="s">
        <v>117</v>
      </c>
    </row>
    <row r="30" spans="1:40" ht="11.25" customHeight="1" x14ac:dyDescent="0.2">
      <c r="A30" s="23"/>
      <c r="B30" s="176" t="s">
        <v>44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5" t="s">
        <v>4</v>
      </c>
      <c r="AN30" s="193"/>
    </row>
    <row r="31" spans="1:40" ht="18.75" customHeight="1" x14ac:dyDescent="0.2">
      <c r="A31" s="23"/>
      <c r="B31" s="39">
        <v>1329261</v>
      </c>
      <c r="C31" s="39"/>
      <c r="D31" s="41"/>
      <c r="E31" s="40"/>
      <c r="F31" s="39"/>
      <c r="G31" s="38"/>
      <c r="H31" s="37"/>
      <c r="I31" s="36"/>
      <c r="J31" s="90" t="s">
        <v>100</v>
      </c>
      <c r="K31" s="31" t="s">
        <v>13</v>
      </c>
      <c r="L31" s="32"/>
      <c r="M31" s="35"/>
      <c r="N31" s="34"/>
      <c r="O31" s="31"/>
      <c r="P31" s="33"/>
      <c r="Q31" s="31"/>
      <c r="R31" s="32"/>
      <c r="S31" s="32"/>
      <c r="T31" s="31"/>
      <c r="U31" s="30"/>
      <c r="V31" s="29">
        <v>13541500</v>
      </c>
      <c r="W31" s="29">
        <v>12748400</v>
      </c>
      <c r="X31" s="29">
        <v>12748400</v>
      </c>
      <c r="Y31" s="28"/>
      <c r="Z31" s="27"/>
      <c r="AA31" s="26">
        <v>0</v>
      </c>
      <c r="AB31" s="26">
        <v>2270863.9300000002</v>
      </c>
      <c r="AC31" s="26">
        <v>0</v>
      </c>
      <c r="AD31" s="26">
        <v>2270863.9300000002</v>
      </c>
      <c r="AE31" s="26"/>
      <c r="AF31" s="26">
        <v>2270863.9300000002</v>
      </c>
      <c r="AG31" s="26"/>
      <c r="AH31" s="26">
        <v>11270636.07</v>
      </c>
      <c r="AI31" s="25"/>
      <c r="AJ31" s="24" t="s">
        <v>43</v>
      </c>
      <c r="AK31" s="96"/>
      <c r="AL31" s="97" t="s">
        <v>4</v>
      </c>
      <c r="AM31" s="98"/>
      <c r="AN31" s="194"/>
    </row>
    <row r="32" spans="1:40" ht="11.25" customHeight="1" x14ac:dyDescent="0.2">
      <c r="A32" s="23"/>
      <c r="B32" s="173" t="s">
        <v>8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4"/>
      <c r="V32" s="49">
        <v>13541500</v>
      </c>
      <c r="W32" s="48">
        <v>12748400</v>
      </c>
      <c r="X32" s="47">
        <v>12748400</v>
      </c>
      <c r="Y32" s="175"/>
      <c r="Z32" s="175"/>
      <c r="AA32" s="44">
        <v>0</v>
      </c>
      <c r="AB32" s="26">
        <v>2270863.9300000002</v>
      </c>
      <c r="AC32" s="26">
        <v>0</v>
      </c>
      <c r="AD32" s="26">
        <v>2270863.9300000002</v>
      </c>
      <c r="AE32" s="46"/>
      <c r="AF32" s="45">
        <v>2270863.9300000002</v>
      </c>
      <c r="AG32" s="44"/>
      <c r="AH32" s="26">
        <v>11270636.07</v>
      </c>
      <c r="AI32" s="43"/>
      <c r="AJ32" s="42" t="s">
        <v>43</v>
      </c>
      <c r="AK32" s="99"/>
      <c r="AL32" s="97" t="s">
        <v>4</v>
      </c>
      <c r="AM32" s="98"/>
      <c r="AN32" s="194"/>
    </row>
    <row r="33" spans="1:40" ht="11.25" customHeight="1" x14ac:dyDescent="0.2">
      <c r="A33" s="23"/>
      <c r="B33" s="176" t="s">
        <v>42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5" t="s">
        <v>4</v>
      </c>
      <c r="AN33" s="193"/>
    </row>
    <row r="34" spans="1:40" ht="23.25" customHeight="1" x14ac:dyDescent="0.2">
      <c r="A34" s="23"/>
      <c r="B34" s="39">
        <v>7592</v>
      </c>
      <c r="C34" s="39"/>
      <c r="D34" s="41"/>
      <c r="E34" s="40"/>
      <c r="F34" s="39"/>
      <c r="G34" s="38"/>
      <c r="H34" s="37"/>
      <c r="I34" s="36"/>
      <c r="J34" s="90" t="s">
        <v>101</v>
      </c>
      <c r="K34" s="31" t="s">
        <v>17</v>
      </c>
      <c r="L34" s="32"/>
      <c r="M34" s="35"/>
      <c r="N34" s="34"/>
      <c r="O34" s="31"/>
      <c r="P34" s="33"/>
      <c r="Q34" s="31"/>
      <c r="R34" s="32"/>
      <c r="S34" s="32"/>
      <c r="T34" s="31"/>
      <c r="U34" s="30"/>
      <c r="V34" s="29">
        <v>205000</v>
      </c>
      <c r="W34" s="29">
        <v>205000</v>
      </c>
      <c r="X34" s="29">
        <v>205000</v>
      </c>
      <c r="Y34" s="28"/>
      <c r="Z34" s="27"/>
      <c r="AA34" s="26">
        <v>0</v>
      </c>
      <c r="AB34" s="26">
        <v>187500</v>
      </c>
      <c r="AC34" s="26">
        <v>0</v>
      </c>
      <c r="AD34" s="26">
        <v>187500</v>
      </c>
      <c r="AE34" s="26"/>
      <c r="AF34" s="26">
        <v>187500</v>
      </c>
      <c r="AG34" s="26"/>
      <c r="AH34" s="26">
        <v>17500</v>
      </c>
      <c r="AI34" s="25"/>
      <c r="AJ34" s="24" t="s">
        <v>41</v>
      </c>
      <c r="AK34" s="96"/>
      <c r="AL34" s="97" t="s">
        <v>4</v>
      </c>
      <c r="AM34" s="98"/>
      <c r="AN34" s="194"/>
    </row>
    <row r="35" spans="1:40" ht="11.25" customHeight="1" x14ac:dyDescent="0.2">
      <c r="A35" s="23"/>
      <c r="B35" s="173" t="s">
        <v>8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4"/>
      <c r="V35" s="49">
        <v>205000</v>
      </c>
      <c r="W35" s="48">
        <v>205000</v>
      </c>
      <c r="X35" s="47">
        <v>205000</v>
      </c>
      <c r="Y35" s="175"/>
      <c r="Z35" s="175"/>
      <c r="AA35" s="44">
        <v>0</v>
      </c>
      <c r="AB35" s="26">
        <v>187500</v>
      </c>
      <c r="AC35" s="26">
        <v>0</v>
      </c>
      <c r="AD35" s="26">
        <v>187500</v>
      </c>
      <c r="AE35" s="46"/>
      <c r="AF35" s="45">
        <v>187500</v>
      </c>
      <c r="AG35" s="44"/>
      <c r="AH35" s="26">
        <v>17500</v>
      </c>
      <c r="AI35" s="43"/>
      <c r="AJ35" s="42" t="s">
        <v>41</v>
      </c>
      <c r="AK35" s="99"/>
      <c r="AL35" s="97" t="s">
        <v>4</v>
      </c>
      <c r="AM35" s="98"/>
      <c r="AN35" s="194"/>
    </row>
    <row r="36" spans="1:40" ht="11.25" customHeight="1" x14ac:dyDescent="0.2">
      <c r="A36" s="23"/>
      <c r="B36" s="176" t="s">
        <v>39</v>
      </c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5" t="s">
        <v>4</v>
      </c>
      <c r="AN36" s="193"/>
    </row>
    <row r="37" spans="1:40" ht="27.75" customHeight="1" x14ac:dyDescent="0.2">
      <c r="A37" s="23"/>
      <c r="B37" s="39">
        <v>3557</v>
      </c>
      <c r="C37" s="39"/>
      <c r="D37" s="41"/>
      <c r="E37" s="40"/>
      <c r="F37" s="39"/>
      <c r="G37" s="38"/>
      <c r="H37" s="37"/>
      <c r="I37" s="36"/>
      <c r="J37" s="90" t="s">
        <v>102</v>
      </c>
      <c r="K37" s="31" t="s">
        <v>22</v>
      </c>
      <c r="L37" s="32"/>
      <c r="M37" s="35"/>
      <c r="N37" s="34"/>
      <c r="O37" s="31"/>
      <c r="P37" s="33"/>
      <c r="Q37" s="31"/>
      <c r="R37" s="32"/>
      <c r="S37" s="32"/>
      <c r="T37" s="31"/>
      <c r="U37" s="30"/>
      <c r="V37" s="29">
        <v>56994900</v>
      </c>
      <c r="W37" s="29">
        <v>30423600</v>
      </c>
      <c r="X37" s="29">
        <v>30759400</v>
      </c>
      <c r="Y37" s="28"/>
      <c r="Z37" s="27"/>
      <c r="AA37" s="26">
        <v>0</v>
      </c>
      <c r="AB37" s="26">
        <v>6982659.2599999998</v>
      </c>
      <c r="AC37" s="26">
        <v>0</v>
      </c>
      <c r="AD37" s="26">
        <v>6982659.2599999998</v>
      </c>
      <c r="AE37" s="26"/>
      <c r="AF37" s="26">
        <v>6982659.2599999998</v>
      </c>
      <c r="AG37" s="26"/>
      <c r="AH37" s="26">
        <v>50012240.740000002</v>
      </c>
      <c r="AI37" s="25"/>
      <c r="AJ37" s="24" t="s">
        <v>40</v>
      </c>
      <c r="AK37" s="96"/>
      <c r="AL37" s="129">
        <v>199300</v>
      </c>
      <c r="AM37" s="130">
        <v>0</v>
      </c>
      <c r="AN37" s="189" t="s">
        <v>12</v>
      </c>
    </row>
    <row r="38" spans="1:40" ht="24" customHeight="1" x14ac:dyDescent="0.2">
      <c r="A38" s="23"/>
      <c r="B38" s="39">
        <v>7592</v>
      </c>
      <c r="C38" s="39"/>
      <c r="D38" s="41"/>
      <c r="E38" s="40"/>
      <c r="F38" s="39"/>
      <c r="G38" s="38"/>
      <c r="H38" s="37"/>
      <c r="I38" s="36"/>
      <c r="J38" s="90" t="s">
        <v>102</v>
      </c>
      <c r="K38" s="31" t="s">
        <v>17</v>
      </c>
      <c r="L38" s="32"/>
      <c r="M38" s="35"/>
      <c r="N38" s="34"/>
      <c r="O38" s="31"/>
      <c r="P38" s="33"/>
      <c r="Q38" s="31"/>
      <c r="R38" s="32"/>
      <c r="S38" s="32"/>
      <c r="T38" s="31"/>
      <c r="U38" s="30"/>
      <c r="V38" s="29">
        <v>7278900</v>
      </c>
      <c r="W38" s="29">
        <v>0</v>
      </c>
      <c r="X38" s="29">
        <v>0</v>
      </c>
      <c r="Y38" s="28"/>
      <c r="Z38" s="27"/>
      <c r="AA38" s="26">
        <v>0</v>
      </c>
      <c r="AB38" s="26">
        <v>4010300</v>
      </c>
      <c r="AC38" s="26">
        <v>0</v>
      </c>
      <c r="AD38" s="26">
        <v>4010300</v>
      </c>
      <c r="AE38" s="26"/>
      <c r="AF38" s="26">
        <v>4010300</v>
      </c>
      <c r="AG38" s="26"/>
      <c r="AH38" s="26">
        <v>3268600</v>
      </c>
      <c r="AI38" s="25"/>
      <c r="AJ38" s="24" t="s">
        <v>38</v>
      </c>
      <c r="AK38" s="96"/>
      <c r="AL38" s="131"/>
      <c r="AM38" s="98"/>
      <c r="AN38" s="194"/>
    </row>
    <row r="39" spans="1:40" ht="11.25" customHeight="1" x14ac:dyDescent="0.2">
      <c r="A39" s="23"/>
      <c r="B39" s="173" t="s">
        <v>8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4"/>
      <c r="V39" s="49">
        <v>64273800</v>
      </c>
      <c r="W39" s="48">
        <v>30423600</v>
      </c>
      <c r="X39" s="47">
        <v>30759400</v>
      </c>
      <c r="Y39" s="175"/>
      <c r="Z39" s="175"/>
      <c r="AA39" s="44">
        <v>0</v>
      </c>
      <c r="AB39" s="26">
        <v>10992959.26</v>
      </c>
      <c r="AC39" s="26">
        <v>0</v>
      </c>
      <c r="AD39" s="26">
        <v>10992959.26</v>
      </c>
      <c r="AE39" s="46"/>
      <c r="AF39" s="45">
        <v>10992959.26</v>
      </c>
      <c r="AG39" s="44"/>
      <c r="AH39" s="26">
        <v>53280840.740000002</v>
      </c>
      <c r="AI39" s="43"/>
      <c r="AJ39" s="42" t="s">
        <v>37</v>
      </c>
      <c r="AK39" s="99"/>
      <c r="AL39" s="133">
        <v>199300</v>
      </c>
      <c r="AM39" s="132">
        <v>0</v>
      </c>
      <c r="AN39" s="189" t="s">
        <v>12</v>
      </c>
    </row>
    <row r="40" spans="1:40" ht="11.25" customHeight="1" x14ac:dyDescent="0.2">
      <c r="A40" s="23"/>
      <c r="B40" s="176" t="s">
        <v>36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5" t="s">
        <v>4</v>
      </c>
      <c r="AN40" s="193"/>
    </row>
    <row r="41" spans="1:40" ht="24.75" customHeight="1" x14ac:dyDescent="0.2">
      <c r="A41" s="23"/>
      <c r="B41" s="39">
        <v>3557</v>
      </c>
      <c r="C41" s="39"/>
      <c r="D41" s="41"/>
      <c r="E41" s="40"/>
      <c r="F41" s="39"/>
      <c r="G41" s="38"/>
      <c r="H41" s="37"/>
      <c r="I41" s="36"/>
      <c r="J41" s="90" t="s">
        <v>103</v>
      </c>
      <c r="K41" s="31" t="s">
        <v>22</v>
      </c>
      <c r="L41" s="32"/>
      <c r="M41" s="35"/>
      <c r="N41" s="34"/>
      <c r="O41" s="31"/>
      <c r="P41" s="33"/>
      <c r="Q41" s="31"/>
      <c r="R41" s="32"/>
      <c r="S41" s="32"/>
      <c r="T41" s="31"/>
      <c r="U41" s="30"/>
      <c r="V41" s="29">
        <v>12213300</v>
      </c>
      <c r="W41" s="29">
        <v>10714900</v>
      </c>
      <c r="X41" s="29">
        <v>0</v>
      </c>
      <c r="Y41" s="28"/>
      <c r="Z41" s="27"/>
      <c r="AA41" s="26">
        <v>0</v>
      </c>
      <c r="AB41" s="26">
        <v>209389.48</v>
      </c>
      <c r="AC41" s="26">
        <v>0</v>
      </c>
      <c r="AD41" s="26">
        <v>209389.48</v>
      </c>
      <c r="AE41" s="26"/>
      <c r="AF41" s="26">
        <v>209389.48</v>
      </c>
      <c r="AG41" s="26"/>
      <c r="AH41" s="26">
        <v>12003910.52</v>
      </c>
      <c r="AI41" s="25"/>
      <c r="AJ41" s="24" t="s">
        <v>35</v>
      </c>
      <c r="AK41" s="96"/>
      <c r="AL41" s="135">
        <v>12213300</v>
      </c>
      <c r="AM41" s="136">
        <v>209389.48</v>
      </c>
      <c r="AN41" s="189" t="s">
        <v>35</v>
      </c>
    </row>
    <row r="42" spans="1:40" ht="11.25" customHeight="1" x14ac:dyDescent="0.2">
      <c r="A42" s="23"/>
      <c r="B42" s="173" t="s">
        <v>8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4"/>
      <c r="V42" s="49">
        <v>12213300</v>
      </c>
      <c r="W42" s="48">
        <v>10714900</v>
      </c>
      <c r="X42" s="47">
        <v>0</v>
      </c>
      <c r="Y42" s="175"/>
      <c r="Z42" s="175"/>
      <c r="AA42" s="44">
        <v>0</v>
      </c>
      <c r="AB42" s="26">
        <v>209389.48</v>
      </c>
      <c r="AC42" s="26">
        <v>0</v>
      </c>
      <c r="AD42" s="26">
        <v>209389.48</v>
      </c>
      <c r="AE42" s="46"/>
      <c r="AF42" s="45">
        <v>209389.48</v>
      </c>
      <c r="AG42" s="44"/>
      <c r="AH42" s="26">
        <v>12003910.52</v>
      </c>
      <c r="AI42" s="43"/>
      <c r="AJ42" s="42" t="s">
        <v>35</v>
      </c>
      <c r="AK42" s="99"/>
      <c r="AL42" s="151">
        <v>12213300</v>
      </c>
      <c r="AM42" s="150">
        <v>209389.48</v>
      </c>
      <c r="AN42" s="190" t="s">
        <v>35</v>
      </c>
    </row>
    <row r="43" spans="1:40" ht="11.25" customHeight="1" x14ac:dyDescent="0.2">
      <c r="A43" s="23"/>
      <c r="B43" s="176" t="s">
        <v>34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5" t="s">
        <v>4</v>
      </c>
      <c r="AN43" s="193"/>
    </row>
    <row r="44" spans="1:40" ht="27.75" customHeight="1" x14ac:dyDescent="0.2">
      <c r="A44" s="23"/>
      <c r="B44" s="39">
        <v>3557</v>
      </c>
      <c r="C44" s="39"/>
      <c r="D44" s="41"/>
      <c r="E44" s="40"/>
      <c r="F44" s="39"/>
      <c r="G44" s="38"/>
      <c r="H44" s="37"/>
      <c r="I44" s="36"/>
      <c r="J44" s="89">
        <v>10</v>
      </c>
      <c r="K44" s="31" t="s">
        <v>22</v>
      </c>
      <c r="L44" s="32"/>
      <c r="M44" s="35"/>
      <c r="N44" s="34"/>
      <c r="O44" s="31"/>
      <c r="P44" s="33"/>
      <c r="Q44" s="31"/>
      <c r="R44" s="32"/>
      <c r="S44" s="32"/>
      <c r="T44" s="31"/>
      <c r="U44" s="30"/>
      <c r="V44" s="29">
        <v>720000</v>
      </c>
      <c r="W44" s="29">
        <v>720000</v>
      </c>
      <c r="X44" s="29">
        <v>720000</v>
      </c>
      <c r="Y44" s="28"/>
      <c r="Z44" s="27"/>
      <c r="AA44" s="26">
        <v>0</v>
      </c>
      <c r="AB44" s="26">
        <v>0</v>
      </c>
      <c r="AC44" s="26">
        <v>0</v>
      </c>
      <c r="AD44" s="26">
        <v>0</v>
      </c>
      <c r="AE44" s="26"/>
      <c r="AF44" s="26">
        <v>0</v>
      </c>
      <c r="AG44" s="26"/>
      <c r="AH44" s="26">
        <v>720000</v>
      </c>
      <c r="AI44" s="25"/>
      <c r="AJ44" s="24" t="s">
        <v>12</v>
      </c>
      <c r="AK44" s="96"/>
      <c r="AL44" s="97" t="s">
        <v>4</v>
      </c>
      <c r="AM44" s="98"/>
      <c r="AN44" s="194"/>
    </row>
    <row r="45" spans="1:40" ht="11.25" customHeight="1" x14ac:dyDescent="0.2">
      <c r="A45" s="23"/>
      <c r="B45" s="173" t="s">
        <v>8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4"/>
      <c r="V45" s="49">
        <v>720000</v>
      </c>
      <c r="W45" s="48">
        <v>720000</v>
      </c>
      <c r="X45" s="47">
        <v>720000</v>
      </c>
      <c r="Y45" s="175"/>
      <c r="Z45" s="175"/>
      <c r="AA45" s="44">
        <v>0</v>
      </c>
      <c r="AB45" s="26">
        <v>0</v>
      </c>
      <c r="AC45" s="26">
        <v>0</v>
      </c>
      <c r="AD45" s="26">
        <v>0</v>
      </c>
      <c r="AE45" s="46"/>
      <c r="AF45" s="45">
        <v>0</v>
      </c>
      <c r="AG45" s="44"/>
      <c r="AH45" s="26">
        <v>720000</v>
      </c>
      <c r="AI45" s="43"/>
      <c r="AJ45" s="42" t="s">
        <v>12</v>
      </c>
      <c r="AK45" s="99"/>
      <c r="AL45" s="97" t="s">
        <v>4</v>
      </c>
      <c r="AM45" s="98"/>
      <c r="AN45" s="194"/>
    </row>
    <row r="46" spans="1:40" ht="11.25" customHeight="1" x14ac:dyDescent="0.2">
      <c r="A46" s="23"/>
      <c r="B46" s="176" t="s">
        <v>32</v>
      </c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5" t="s">
        <v>4</v>
      </c>
      <c r="AN46" s="193"/>
    </row>
    <row r="47" spans="1:40" ht="22.5" customHeight="1" x14ac:dyDescent="0.2">
      <c r="A47" s="23"/>
      <c r="B47" s="39">
        <v>3557</v>
      </c>
      <c r="C47" s="39"/>
      <c r="D47" s="41"/>
      <c r="E47" s="40"/>
      <c r="F47" s="39"/>
      <c r="G47" s="38"/>
      <c r="H47" s="37"/>
      <c r="I47" s="36"/>
      <c r="J47" s="90" t="s">
        <v>104</v>
      </c>
      <c r="K47" s="31" t="s">
        <v>22</v>
      </c>
      <c r="L47" s="32"/>
      <c r="M47" s="35"/>
      <c r="N47" s="34"/>
      <c r="O47" s="31"/>
      <c r="P47" s="33"/>
      <c r="Q47" s="31"/>
      <c r="R47" s="32"/>
      <c r="S47" s="32"/>
      <c r="T47" s="31"/>
      <c r="U47" s="30"/>
      <c r="V47" s="29">
        <v>23369900</v>
      </c>
      <c r="W47" s="29">
        <v>21563000</v>
      </c>
      <c r="X47" s="29">
        <v>22027200</v>
      </c>
      <c r="Y47" s="28"/>
      <c r="Z47" s="27"/>
      <c r="AA47" s="26">
        <v>0</v>
      </c>
      <c r="AB47" s="26">
        <v>3299387.36</v>
      </c>
      <c r="AC47" s="26">
        <v>0</v>
      </c>
      <c r="AD47" s="26">
        <v>3299387.36</v>
      </c>
      <c r="AE47" s="26"/>
      <c r="AF47" s="26">
        <v>3299387.36</v>
      </c>
      <c r="AG47" s="26"/>
      <c r="AH47" s="26">
        <v>20070512.640000001</v>
      </c>
      <c r="AI47" s="25"/>
      <c r="AJ47" s="24" t="s">
        <v>33</v>
      </c>
      <c r="AK47" s="96"/>
      <c r="AL47" s="97" t="s">
        <v>4</v>
      </c>
      <c r="AM47" s="98"/>
      <c r="AN47" s="194"/>
    </row>
    <row r="48" spans="1:40" ht="16.5" customHeight="1" x14ac:dyDescent="0.2">
      <c r="A48" s="23"/>
      <c r="B48" s="39">
        <v>2247</v>
      </c>
      <c r="C48" s="39"/>
      <c r="D48" s="41"/>
      <c r="E48" s="40"/>
      <c r="F48" s="39"/>
      <c r="G48" s="38"/>
      <c r="H48" s="37"/>
      <c r="I48" s="36"/>
      <c r="J48" s="90" t="s">
        <v>104</v>
      </c>
      <c r="K48" s="31" t="s">
        <v>18</v>
      </c>
      <c r="L48" s="32"/>
      <c r="M48" s="35"/>
      <c r="N48" s="34"/>
      <c r="O48" s="31"/>
      <c r="P48" s="33"/>
      <c r="Q48" s="31"/>
      <c r="R48" s="32"/>
      <c r="S48" s="32"/>
      <c r="T48" s="31"/>
      <c r="U48" s="30"/>
      <c r="V48" s="29">
        <v>33801600</v>
      </c>
      <c r="W48" s="29">
        <v>24958000</v>
      </c>
      <c r="X48" s="29">
        <v>24958000</v>
      </c>
      <c r="Y48" s="28"/>
      <c r="Z48" s="27"/>
      <c r="AA48" s="26">
        <v>0</v>
      </c>
      <c r="AB48" s="26">
        <v>4790146.24</v>
      </c>
      <c r="AC48" s="26">
        <v>0</v>
      </c>
      <c r="AD48" s="26">
        <v>4790146.24</v>
      </c>
      <c r="AE48" s="26"/>
      <c r="AF48" s="26">
        <v>4790146.24</v>
      </c>
      <c r="AG48" s="26"/>
      <c r="AH48" s="26">
        <v>29011453.759999998</v>
      </c>
      <c r="AI48" s="25"/>
      <c r="AJ48" s="24" t="s">
        <v>31</v>
      </c>
      <c r="AK48" s="96"/>
      <c r="AL48" s="97" t="s">
        <v>4</v>
      </c>
      <c r="AM48" s="98"/>
      <c r="AN48" s="194"/>
    </row>
    <row r="49" spans="1:40" ht="11.25" customHeight="1" x14ac:dyDescent="0.2">
      <c r="A49" s="23"/>
      <c r="B49" s="173" t="s">
        <v>8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4"/>
      <c r="V49" s="49">
        <v>57171500</v>
      </c>
      <c r="W49" s="48">
        <v>46521000</v>
      </c>
      <c r="X49" s="47">
        <v>46985200</v>
      </c>
      <c r="Y49" s="175"/>
      <c r="Z49" s="175"/>
      <c r="AA49" s="44">
        <v>0</v>
      </c>
      <c r="AB49" s="26">
        <v>8089533.5999999996</v>
      </c>
      <c r="AC49" s="26">
        <v>0</v>
      </c>
      <c r="AD49" s="26">
        <v>8089533.5999999996</v>
      </c>
      <c r="AE49" s="46"/>
      <c r="AF49" s="45">
        <v>8089533.5999999996</v>
      </c>
      <c r="AG49" s="44"/>
      <c r="AH49" s="26">
        <v>49081966.399999999</v>
      </c>
      <c r="AI49" s="43"/>
      <c r="AJ49" s="42" t="s">
        <v>30</v>
      </c>
      <c r="AK49" s="99"/>
      <c r="AL49" s="97" t="s">
        <v>4</v>
      </c>
      <c r="AM49" s="98"/>
      <c r="AN49" s="195"/>
    </row>
    <row r="50" spans="1:40" ht="11.25" customHeight="1" x14ac:dyDescent="0.2">
      <c r="A50" s="23"/>
      <c r="B50" s="176" t="s">
        <v>29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34" t="s">
        <v>4</v>
      </c>
      <c r="AM50" s="118"/>
      <c r="AN50" s="193"/>
    </row>
    <row r="51" spans="1:40" ht="20.25" customHeight="1" x14ac:dyDescent="0.2">
      <c r="A51" s="23"/>
      <c r="B51" s="39">
        <v>3557</v>
      </c>
      <c r="C51" s="39"/>
      <c r="D51" s="41"/>
      <c r="E51" s="40"/>
      <c r="F51" s="39"/>
      <c r="G51" s="38"/>
      <c r="H51" s="37"/>
      <c r="I51" s="36"/>
      <c r="J51" s="90" t="s">
        <v>105</v>
      </c>
      <c r="K51" s="31" t="s">
        <v>22</v>
      </c>
      <c r="L51" s="32"/>
      <c r="M51" s="35"/>
      <c r="N51" s="34"/>
      <c r="O51" s="31"/>
      <c r="P51" s="33"/>
      <c r="Q51" s="31"/>
      <c r="R51" s="32"/>
      <c r="S51" s="32"/>
      <c r="T51" s="31"/>
      <c r="U51" s="30"/>
      <c r="V51" s="29">
        <v>203801200</v>
      </c>
      <c r="W51" s="29">
        <v>173794700</v>
      </c>
      <c r="X51" s="29">
        <v>177246500</v>
      </c>
      <c r="Y51" s="28"/>
      <c r="Z51" s="27"/>
      <c r="AA51" s="26">
        <v>0</v>
      </c>
      <c r="AB51" s="26">
        <v>13392419.880000001</v>
      </c>
      <c r="AC51" s="26">
        <v>0</v>
      </c>
      <c r="AD51" s="26">
        <v>13392419.880000001</v>
      </c>
      <c r="AE51" s="26"/>
      <c r="AF51" s="26">
        <v>13392419.880000001</v>
      </c>
      <c r="AG51" s="26"/>
      <c r="AH51" s="26">
        <v>190408780.12</v>
      </c>
      <c r="AI51" s="25"/>
      <c r="AJ51" s="24" t="s">
        <v>28</v>
      </c>
      <c r="AK51" s="96"/>
      <c r="AL51" s="138">
        <v>133417700</v>
      </c>
      <c r="AM51" s="139">
        <v>386656</v>
      </c>
      <c r="AN51" s="189" t="s">
        <v>118</v>
      </c>
    </row>
    <row r="52" spans="1:40" ht="11.25" customHeight="1" x14ac:dyDescent="0.2">
      <c r="A52" s="23"/>
      <c r="B52" s="173" t="s">
        <v>8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4"/>
      <c r="V52" s="49">
        <v>203801200</v>
      </c>
      <c r="W52" s="48">
        <v>173794700</v>
      </c>
      <c r="X52" s="47">
        <v>177246500</v>
      </c>
      <c r="Y52" s="175"/>
      <c r="Z52" s="175"/>
      <c r="AA52" s="44">
        <v>0</v>
      </c>
      <c r="AB52" s="26">
        <v>13392419.880000001</v>
      </c>
      <c r="AC52" s="26">
        <v>0</v>
      </c>
      <c r="AD52" s="26">
        <v>13392419.880000001</v>
      </c>
      <c r="AE52" s="46"/>
      <c r="AF52" s="45">
        <v>13392419.880000001</v>
      </c>
      <c r="AG52" s="44"/>
      <c r="AH52" s="26">
        <v>190408780.12</v>
      </c>
      <c r="AI52" s="43"/>
      <c r="AJ52" s="42" t="s">
        <v>28</v>
      </c>
      <c r="AK52" s="99"/>
      <c r="AL52" s="140">
        <v>133417700</v>
      </c>
      <c r="AM52" s="141">
        <v>386656</v>
      </c>
      <c r="AN52" s="190" t="s">
        <v>118</v>
      </c>
    </row>
    <row r="53" spans="1:40" ht="11.25" customHeight="1" x14ac:dyDescent="0.2">
      <c r="A53" s="23"/>
      <c r="B53" s="176" t="s">
        <v>27</v>
      </c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5" t="s">
        <v>4</v>
      </c>
      <c r="AN53" s="193"/>
    </row>
    <row r="54" spans="1:40" ht="19.5" customHeight="1" x14ac:dyDescent="0.2">
      <c r="A54" s="23"/>
      <c r="B54" s="39">
        <v>3557</v>
      </c>
      <c r="C54" s="39"/>
      <c r="D54" s="41"/>
      <c r="E54" s="40"/>
      <c r="F54" s="39"/>
      <c r="G54" s="38"/>
      <c r="H54" s="37"/>
      <c r="I54" s="36"/>
      <c r="J54" s="90" t="s">
        <v>106</v>
      </c>
      <c r="K54" s="31" t="s">
        <v>22</v>
      </c>
      <c r="L54" s="32"/>
      <c r="M54" s="35"/>
      <c r="N54" s="34"/>
      <c r="O54" s="31"/>
      <c r="P54" s="33"/>
      <c r="Q54" s="31"/>
      <c r="R54" s="32"/>
      <c r="S54" s="32"/>
      <c r="T54" s="31"/>
      <c r="U54" s="30"/>
      <c r="V54" s="29">
        <v>9137900</v>
      </c>
      <c r="W54" s="29">
        <v>50000</v>
      </c>
      <c r="X54" s="29">
        <v>0</v>
      </c>
      <c r="Y54" s="28"/>
      <c r="Z54" s="27"/>
      <c r="AA54" s="26">
        <v>0</v>
      </c>
      <c r="AB54" s="26">
        <v>0</v>
      </c>
      <c r="AC54" s="26">
        <v>0</v>
      </c>
      <c r="AD54" s="26">
        <v>0</v>
      </c>
      <c r="AE54" s="26"/>
      <c r="AF54" s="26">
        <v>0</v>
      </c>
      <c r="AG54" s="26"/>
      <c r="AH54" s="26">
        <v>9137900</v>
      </c>
      <c r="AI54" s="25"/>
      <c r="AJ54" s="24" t="s">
        <v>12</v>
      </c>
      <c r="AK54" s="96"/>
      <c r="AL54" s="142">
        <v>714500</v>
      </c>
      <c r="AM54" s="143">
        <v>0</v>
      </c>
      <c r="AN54" s="189" t="s">
        <v>12</v>
      </c>
    </row>
    <row r="55" spans="1:40" ht="11.25" customHeight="1" x14ac:dyDescent="0.2">
      <c r="A55" s="23"/>
      <c r="B55" s="173" t="s">
        <v>8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4"/>
      <c r="V55" s="49">
        <v>9137900</v>
      </c>
      <c r="W55" s="48">
        <v>50000</v>
      </c>
      <c r="X55" s="47">
        <v>0</v>
      </c>
      <c r="Y55" s="175"/>
      <c r="Z55" s="175"/>
      <c r="AA55" s="44">
        <v>0</v>
      </c>
      <c r="AB55" s="26">
        <v>0</v>
      </c>
      <c r="AC55" s="26">
        <v>0</v>
      </c>
      <c r="AD55" s="26">
        <v>0</v>
      </c>
      <c r="AE55" s="46"/>
      <c r="AF55" s="45">
        <v>0</v>
      </c>
      <c r="AG55" s="44"/>
      <c r="AH55" s="26">
        <v>9137900</v>
      </c>
      <c r="AI55" s="43"/>
      <c r="AJ55" s="42" t="s">
        <v>12</v>
      </c>
      <c r="AK55" s="99"/>
      <c r="AL55" s="144">
        <v>714500</v>
      </c>
      <c r="AM55" s="145">
        <v>0</v>
      </c>
      <c r="AN55" s="190" t="s">
        <v>12</v>
      </c>
    </row>
    <row r="56" spans="1:40" ht="11.25" customHeight="1" x14ac:dyDescent="0.2">
      <c r="A56" s="23"/>
      <c r="B56" s="176" t="s">
        <v>26</v>
      </c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5" t="s">
        <v>4</v>
      </c>
      <c r="AN56" s="193"/>
    </row>
    <row r="57" spans="1:40" ht="26.25" customHeight="1" x14ac:dyDescent="0.2">
      <c r="A57" s="23"/>
      <c r="B57" s="39">
        <v>3557</v>
      </c>
      <c r="C57" s="39"/>
      <c r="D57" s="41"/>
      <c r="E57" s="40"/>
      <c r="F57" s="39"/>
      <c r="G57" s="38"/>
      <c r="H57" s="37"/>
      <c r="I57" s="36"/>
      <c r="J57" s="90" t="s">
        <v>107</v>
      </c>
      <c r="K57" s="31" t="s">
        <v>22</v>
      </c>
      <c r="L57" s="32"/>
      <c r="M57" s="35"/>
      <c r="N57" s="34"/>
      <c r="O57" s="31"/>
      <c r="P57" s="33"/>
      <c r="Q57" s="31"/>
      <c r="R57" s="32"/>
      <c r="S57" s="32"/>
      <c r="T57" s="31"/>
      <c r="U57" s="30"/>
      <c r="V57" s="29">
        <v>697900</v>
      </c>
      <c r="W57" s="29">
        <v>697900</v>
      </c>
      <c r="X57" s="29">
        <v>697900</v>
      </c>
      <c r="Y57" s="28"/>
      <c r="Z57" s="27"/>
      <c r="AA57" s="26">
        <v>0</v>
      </c>
      <c r="AB57" s="26">
        <v>0</v>
      </c>
      <c r="AC57" s="26">
        <v>0</v>
      </c>
      <c r="AD57" s="26">
        <v>0</v>
      </c>
      <c r="AE57" s="26"/>
      <c r="AF57" s="26">
        <v>0</v>
      </c>
      <c r="AG57" s="26"/>
      <c r="AH57" s="26">
        <v>697900</v>
      </c>
      <c r="AI57" s="25"/>
      <c r="AJ57" s="24" t="s">
        <v>12</v>
      </c>
      <c r="AK57" s="96"/>
      <c r="AL57" s="97" t="s">
        <v>4</v>
      </c>
      <c r="AM57" s="98"/>
      <c r="AN57" s="194"/>
    </row>
    <row r="58" spans="1:40" ht="11.25" customHeight="1" x14ac:dyDescent="0.2">
      <c r="A58" s="23"/>
      <c r="B58" s="173" t="s">
        <v>8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4"/>
      <c r="V58" s="49">
        <v>697900</v>
      </c>
      <c r="W58" s="48">
        <v>697900</v>
      </c>
      <c r="X58" s="47">
        <v>697900</v>
      </c>
      <c r="Y58" s="175"/>
      <c r="Z58" s="175"/>
      <c r="AA58" s="44">
        <v>0</v>
      </c>
      <c r="AB58" s="26">
        <v>0</v>
      </c>
      <c r="AC58" s="26">
        <v>0</v>
      </c>
      <c r="AD58" s="26">
        <v>0</v>
      </c>
      <c r="AE58" s="46"/>
      <c r="AF58" s="45">
        <v>0</v>
      </c>
      <c r="AG58" s="44"/>
      <c r="AH58" s="26">
        <v>697900</v>
      </c>
      <c r="AI58" s="43"/>
      <c r="AJ58" s="42" t="s">
        <v>12</v>
      </c>
      <c r="AK58" s="99"/>
      <c r="AL58" s="97" t="s">
        <v>4</v>
      </c>
      <c r="AM58" s="98"/>
      <c r="AN58" s="194"/>
    </row>
    <row r="59" spans="1:40" ht="21.75" customHeight="1" x14ac:dyDescent="0.2">
      <c r="A59" s="23"/>
      <c r="B59" s="176" t="s">
        <v>25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5" t="s">
        <v>4</v>
      </c>
      <c r="AN59" s="193"/>
    </row>
    <row r="60" spans="1:40" ht="18" customHeight="1" x14ac:dyDescent="0.2">
      <c r="A60" s="23"/>
      <c r="B60" s="39">
        <v>3557</v>
      </c>
      <c r="C60" s="39"/>
      <c r="D60" s="41"/>
      <c r="E60" s="40"/>
      <c r="F60" s="39"/>
      <c r="G60" s="38"/>
      <c r="H60" s="37"/>
      <c r="I60" s="36"/>
      <c r="J60" s="90" t="s">
        <v>108</v>
      </c>
      <c r="K60" s="31" t="s">
        <v>22</v>
      </c>
      <c r="L60" s="32"/>
      <c r="M60" s="35"/>
      <c r="N60" s="34"/>
      <c r="O60" s="31"/>
      <c r="P60" s="33"/>
      <c r="Q60" s="31"/>
      <c r="R60" s="32"/>
      <c r="S60" s="32"/>
      <c r="T60" s="31"/>
      <c r="U60" s="30"/>
      <c r="V60" s="29">
        <v>415100</v>
      </c>
      <c r="W60" s="29">
        <v>415100</v>
      </c>
      <c r="X60" s="29">
        <v>0</v>
      </c>
      <c r="Y60" s="28"/>
      <c r="Z60" s="27"/>
      <c r="AA60" s="26">
        <v>0</v>
      </c>
      <c r="AB60" s="26">
        <v>0</v>
      </c>
      <c r="AC60" s="26">
        <v>0</v>
      </c>
      <c r="AD60" s="26">
        <v>0</v>
      </c>
      <c r="AE60" s="26"/>
      <c r="AF60" s="26">
        <v>0</v>
      </c>
      <c r="AG60" s="26"/>
      <c r="AH60" s="26">
        <v>415100</v>
      </c>
      <c r="AI60" s="25"/>
      <c r="AJ60" s="24" t="s">
        <v>12</v>
      </c>
      <c r="AK60" s="96"/>
      <c r="AL60" s="97" t="s">
        <v>4</v>
      </c>
      <c r="AM60" s="98"/>
      <c r="AN60" s="194"/>
    </row>
    <row r="61" spans="1:40" ht="11.25" customHeight="1" x14ac:dyDescent="0.2">
      <c r="A61" s="23"/>
      <c r="B61" s="173" t="s">
        <v>8</v>
      </c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4"/>
      <c r="V61" s="49">
        <v>415100</v>
      </c>
      <c r="W61" s="48">
        <v>415100</v>
      </c>
      <c r="X61" s="47">
        <v>0</v>
      </c>
      <c r="Y61" s="175"/>
      <c r="Z61" s="175"/>
      <c r="AA61" s="44">
        <v>0</v>
      </c>
      <c r="AB61" s="26">
        <v>0</v>
      </c>
      <c r="AC61" s="26">
        <v>0</v>
      </c>
      <c r="AD61" s="26">
        <v>0</v>
      </c>
      <c r="AE61" s="46"/>
      <c r="AF61" s="45">
        <v>0</v>
      </c>
      <c r="AG61" s="44"/>
      <c r="AH61" s="26">
        <v>415100</v>
      </c>
      <c r="AI61" s="43"/>
      <c r="AJ61" s="42" t="s">
        <v>12</v>
      </c>
      <c r="AK61" s="99"/>
      <c r="AL61" s="97" t="s">
        <v>4</v>
      </c>
      <c r="AM61" s="98"/>
      <c r="AN61" s="194"/>
    </row>
    <row r="62" spans="1:40" ht="11.25" customHeight="1" x14ac:dyDescent="0.2">
      <c r="A62" s="23"/>
      <c r="B62" s="176" t="s">
        <v>24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5" t="s">
        <v>4</v>
      </c>
      <c r="AN62" s="193"/>
    </row>
    <row r="63" spans="1:40" ht="19.5" customHeight="1" x14ac:dyDescent="0.2">
      <c r="A63" s="23"/>
      <c r="B63" s="39">
        <v>3557</v>
      </c>
      <c r="C63" s="39"/>
      <c r="D63" s="41"/>
      <c r="E63" s="40"/>
      <c r="F63" s="39"/>
      <c r="G63" s="38"/>
      <c r="H63" s="37"/>
      <c r="I63" s="36"/>
      <c r="J63" s="90" t="s">
        <v>109</v>
      </c>
      <c r="K63" s="31" t="s">
        <v>22</v>
      </c>
      <c r="L63" s="32"/>
      <c r="M63" s="35"/>
      <c r="N63" s="34"/>
      <c r="O63" s="31"/>
      <c r="P63" s="33"/>
      <c r="Q63" s="31"/>
      <c r="R63" s="32"/>
      <c r="S63" s="32"/>
      <c r="T63" s="31"/>
      <c r="U63" s="30"/>
      <c r="V63" s="29">
        <v>11512300</v>
      </c>
      <c r="W63" s="29">
        <v>10412400</v>
      </c>
      <c r="X63" s="29">
        <v>0</v>
      </c>
      <c r="Y63" s="28"/>
      <c r="Z63" s="27"/>
      <c r="AA63" s="26">
        <v>0</v>
      </c>
      <c r="AB63" s="26">
        <v>907469</v>
      </c>
      <c r="AC63" s="26">
        <v>0</v>
      </c>
      <c r="AD63" s="26">
        <v>907469</v>
      </c>
      <c r="AE63" s="26"/>
      <c r="AF63" s="26">
        <v>907469</v>
      </c>
      <c r="AG63" s="26"/>
      <c r="AH63" s="26">
        <v>10604831</v>
      </c>
      <c r="AI63" s="25"/>
      <c r="AJ63" s="24" t="s">
        <v>23</v>
      </c>
      <c r="AK63" s="96"/>
      <c r="AL63" s="97" t="s">
        <v>4</v>
      </c>
      <c r="AM63" s="98"/>
      <c r="AN63" s="196"/>
    </row>
    <row r="64" spans="1:40" ht="11.25" customHeight="1" x14ac:dyDescent="0.2">
      <c r="A64" s="23"/>
      <c r="B64" s="173" t="s">
        <v>8</v>
      </c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4"/>
      <c r="V64" s="49">
        <v>11512300</v>
      </c>
      <c r="W64" s="48">
        <v>10412400</v>
      </c>
      <c r="X64" s="47">
        <v>0</v>
      </c>
      <c r="Y64" s="175"/>
      <c r="Z64" s="175"/>
      <c r="AA64" s="44">
        <v>0</v>
      </c>
      <c r="AB64" s="26">
        <v>907469</v>
      </c>
      <c r="AC64" s="26">
        <v>0</v>
      </c>
      <c r="AD64" s="26">
        <v>907469</v>
      </c>
      <c r="AE64" s="46"/>
      <c r="AF64" s="45">
        <v>907469</v>
      </c>
      <c r="AG64" s="44"/>
      <c r="AH64" s="26">
        <v>10604831</v>
      </c>
      <c r="AI64" s="43"/>
      <c r="AJ64" s="42" t="s">
        <v>23</v>
      </c>
      <c r="AK64" s="99"/>
      <c r="AL64" s="97" t="s">
        <v>4</v>
      </c>
      <c r="AM64" s="98"/>
      <c r="AN64" s="196"/>
    </row>
    <row r="65" spans="1:40" ht="11.25" customHeight="1" x14ac:dyDescent="0.2">
      <c r="A65" s="23"/>
      <c r="B65" s="176" t="s">
        <v>14</v>
      </c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5" t="s">
        <v>4</v>
      </c>
      <c r="AN65" s="193"/>
    </row>
    <row r="66" spans="1:40" ht="22.5" customHeight="1" x14ac:dyDescent="0.2">
      <c r="A66" s="23"/>
      <c r="B66" s="39">
        <v>3557</v>
      </c>
      <c r="C66" s="39"/>
      <c r="D66" s="41"/>
      <c r="E66" s="40"/>
      <c r="F66" s="39"/>
      <c r="G66" s="38"/>
      <c r="H66" s="37"/>
      <c r="I66" s="36"/>
      <c r="J66" s="90" t="s">
        <v>110</v>
      </c>
      <c r="K66" s="31" t="s">
        <v>22</v>
      </c>
      <c r="L66" s="32"/>
      <c r="M66" s="35"/>
      <c r="N66" s="34"/>
      <c r="O66" s="31"/>
      <c r="P66" s="33"/>
      <c r="Q66" s="31"/>
      <c r="R66" s="32"/>
      <c r="S66" s="32"/>
      <c r="T66" s="31"/>
      <c r="U66" s="30"/>
      <c r="V66" s="29">
        <v>5275600</v>
      </c>
      <c r="W66" s="29">
        <v>3150800</v>
      </c>
      <c r="X66" s="29">
        <v>3150800</v>
      </c>
      <c r="Y66" s="28"/>
      <c r="Z66" s="27"/>
      <c r="AA66" s="26">
        <v>0</v>
      </c>
      <c r="AB66" s="26">
        <v>941353.6</v>
      </c>
      <c r="AC66" s="26">
        <v>0</v>
      </c>
      <c r="AD66" s="26">
        <v>941353.6</v>
      </c>
      <c r="AE66" s="26"/>
      <c r="AF66" s="26">
        <v>941353.6</v>
      </c>
      <c r="AG66" s="26"/>
      <c r="AH66" s="26">
        <v>4334246.4000000004</v>
      </c>
      <c r="AI66" s="25"/>
      <c r="AJ66" s="24" t="s">
        <v>21</v>
      </c>
      <c r="AK66" s="96"/>
      <c r="AL66" s="97" t="s">
        <v>4</v>
      </c>
      <c r="AM66" s="98"/>
      <c r="AN66" s="196"/>
    </row>
    <row r="67" spans="1:40" ht="17.25" customHeight="1" x14ac:dyDescent="0.2">
      <c r="A67" s="23"/>
      <c r="B67" s="39">
        <v>5775671</v>
      </c>
      <c r="C67" s="39"/>
      <c r="D67" s="41"/>
      <c r="E67" s="40"/>
      <c r="F67" s="39"/>
      <c r="G67" s="38"/>
      <c r="H67" s="37"/>
      <c r="I67" s="36"/>
      <c r="J67" s="90" t="s">
        <v>110</v>
      </c>
      <c r="K67" s="31" t="s">
        <v>20</v>
      </c>
      <c r="L67" s="32"/>
      <c r="M67" s="35"/>
      <c r="N67" s="34"/>
      <c r="O67" s="31"/>
      <c r="P67" s="33"/>
      <c r="Q67" s="31"/>
      <c r="R67" s="32"/>
      <c r="S67" s="32"/>
      <c r="T67" s="31"/>
      <c r="U67" s="30"/>
      <c r="V67" s="29">
        <v>20500</v>
      </c>
      <c r="W67" s="29">
        <v>20500</v>
      </c>
      <c r="X67" s="29">
        <v>20500</v>
      </c>
      <c r="Y67" s="28"/>
      <c r="Z67" s="27"/>
      <c r="AA67" s="26">
        <v>0</v>
      </c>
      <c r="AB67" s="26">
        <v>0</v>
      </c>
      <c r="AC67" s="26">
        <v>0</v>
      </c>
      <c r="AD67" s="26">
        <v>0</v>
      </c>
      <c r="AE67" s="26"/>
      <c r="AF67" s="26">
        <v>0</v>
      </c>
      <c r="AG67" s="26"/>
      <c r="AH67" s="26">
        <v>20500</v>
      </c>
      <c r="AI67" s="25"/>
      <c r="AJ67" s="24" t="s">
        <v>12</v>
      </c>
      <c r="AK67" s="96"/>
      <c r="AL67" s="97" t="s">
        <v>4</v>
      </c>
      <c r="AM67" s="98"/>
      <c r="AN67" s="196"/>
    </row>
    <row r="68" spans="1:40" ht="21.75" customHeight="1" x14ac:dyDescent="0.2">
      <c r="A68" s="23"/>
      <c r="B68" s="39">
        <v>120613291</v>
      </c>
      <c r="C68" s="39"/>
      <c r="D68" s="41"/>
      <c r="E68" s="40"/>
      <c r="F68" s="39"/>
      <c r="G68" s="38"/>
      <c r="H68" s="37"/>
      <c r="I68" s="36"/>
      <c r="J68" s="90" t="s">
        <v>110</v>
      </c>
      <c r="K68" s="31" t="s">
        <v>19</v>
      </c>
      <c r="L68" s="32"/>
      <c r="M68" s="35"/>
      <c r="N68" s="34"/>
      <c r="O68" s="31"/>
      <c r="P68" s="33"/>
      <c r="Q68" s="31"/>
      <c r="R68" s="32"/>
      <c r="S68" s="32"/>
      <c r="T68" s="31"/>
      <c r="U68" s="30"/>
      <c r="V68" s="29">
        <v>20500</v>
      </c>
      <c r="W68" s="29">
        <v>20500</v>
      </c>
      <c r="X68" s="29">
        <v>20500</v>
      </c>
      <c r="Y68" s="28"/>
      <c r="Z68" s="27"/>
      <c r="AA68" s="26">
        <v>0</v>
      </c>
      <c r="AB68" s="26">
        <v>0</v>
      </c>
      <c r="AC68" s="26">
        <v>0</v>
      </c>
      <c r="AD68" s="26">
        <v>0</v>
      </c>
      <c r="AE68" s="26"/>
      <c r="AF68" s="26">
        <v>0</v>
      </c>
      <c r="AG68" s="26"/>
      <c r="AH68" s="26">
        <v>20500</v>
      </c>
      <c r="AI68" s="25"/>
      <c r="AJ68" s="24" t="s">
        <v>12</v>
      </c>
      <c r="AK68" s="96"/>
      <c r="AL68" s="97" t="s">
        <v>4</v>
      </c>
      <c r="AM68" s="98"/>
      <c r="AN68" s="196"/>
    </row>
    <row r="69" spans="1:40" ht="15.75" customHeight="1" x14ac:dyDescent="0.2">
      <c r="A69" s="23"/>
      <c r="B69" s="39">
        <v>2247</v>
      </c>
      <c r="C69" s="39"/>
      <c r="D69" s="41"/>
      <c r="E69" s="40"/>
      <c r="F69" s="39"/>
      <c r="G69" s="38"/>
      <c r="H69" s="37"/>
      <c r="I69" s="36"/>
      <c r="J69" s="90" t="s">
        <v>110</v>
      </c>
      <c r="K69" s="31" t="s">
        <v>18</v>
      </c>
      <c r="L69" s="32"/>
      <c r="M69" s="35"/>
      <c r="N69" s="34"/>
      <c r="O69" s="31"/>
      <c r="P69" s="33"/>
      <c r="Q69" s="31"/>
      <c r="R69" s="32"/>
      <c r="S69" s="32"/>
      <c r="T69" s="31"/>
      <c r="U69" s="30"/>
      <c r="V69" s="29">
        <v>20500</v>
      </c>
      <c r="W69" s="29">
        <v>20500</v>
      </c>
      <c r="X69" s="29">
        <v>20500</v>
      </c>
      <c r="Y69" s="28"/>
      <c r="Z69" s="27"/>
      <c r="AA69" s="26">
        <v>0</v>
      </c>
      <c r="AB69" s="26">
        <v>0</v>
      </c>
      <c r="AC69" s="26">
        <v>0</v>
      </c>
      <c r="AD69" s="26">
        <v>0</v>
      </c>
      <c r="AE69" s="26"/>
      <c r="AF69" s="26">
        <v>0</v>
      </c>
      <c r="AG69" s="26"/>
      <c r="AH69" s="26">
        <v>20500</v>
      </c>
      <c r="AI69" s="25"/>
      <c r="AJ69" s="24" t="s">
        <v>12</v>
      </c>
      <c r="AK69" s="96"/>
      <c r="AL69" s="97" t="s">
        <v>4</v>
      </c>
      <c r="AM69" s="98"/>
      <c r="AN69" s="196"/>
    </row>
    <row r="70" spans="1:40" ht="18.75" customHeight="1" x14ac:dyDescent="0.2">
      <c r="A70" s="23"/>
      <c r="B70" s="39">
        <v>7592</v>
      </c>
      <c r="C70" s="39"/>
      <c r="D70" s="41"/>
      <c r="E70" s="40"/>
      <c r="F70" s="39"/>
      <c r="G70" s="38"/>
      <c r="H70" s="37"/>
      <c r="I70" s="36"/>
      <c r="J70" s="90" t="s">
        <v>110</v>
      </c>
      <c r="K70" s="31" t="s">
        <v>17</v>
      </c>
      <c r="L70" s="32"/>
      <c r="M70" s="35"/>
      <c r="N70" s="34"/>
      <c r="O70" s="31"/>
      <c r="P70" s="33"/>
      <c r="Q70" s="31"/>
      <c r="R70" s="32"/>
      <c r="S70" s="32"/>
      <c r="T70" s="31"/>
      <c r="U70" s="30"/>
      <c r="V70" s="29">
        <v>20500</v>
      </c>
      <c r="W70" s="29">
        <v>20500</v>
      </c>
      <c r="X70" s="29">
        <v>20500</v>
      </c>
      <c r="Y70" s="28"/>
      <c r="Z70" s="27"/>
      <c r="AA70" s="26">
        <v>0</v>
      </c>
      <c r="AB70" s="26">
        <v>0</v>
      </c>
      <c r="AC70" s="26">
        <v>0</v>
      </c>
      <c r="AD70" s="26">
        <v>0</v>
      </c>
      <c r="AE70" s="26"/>
      <c r="AF70" s="26">
        <v>0</v>
      </c>
      <c r="AG70" s="26"/>
      <c r="AH70" s="26">
        <v>20500</v>
      </c>
      <c r="AI70" s="25"/>
      <c r="AJ70" s="24" t="s">
        <v>12</v>
      </c>
      <c r="AK70" s="96"/>
      <c r="AL70" s="97" t="s">
        <v>4</v>
      </c>
      <c r="AM70" s="98"/>
      <c r="AN70" s="196"/>
    </row>
    <row r="71" spans="1:40" ht="18" customHeight="1" x14ac:dyDescent="0.2">
      <c r="A71" s="23"/>
      <c r="B71" s="39">
        <v>8571</v>
      </c>
      <c r="C71" s="39"/>
      <c r="D71" s="41"/>
      <c r="E71" s="40"/>
      <c r="F71" s="39"/>
      <c r="G71" s="38"/>
      <c r="H71" s="37"/>
      <c r="I71" s="36"/>
      <c r="J71" s="90" t="s">
        <v>110</v>
      </c>
      <c r="K71" s="31" t="s">
        <v>16</v>
      </c>
      <c r="L71" s="32"/>
      <c r="M71" s="35"/>
      <c r="N71" s="34"/>
      <c r="O71" s="31"/>
      <c r="P71" s="33"/>
      <c r="Q71" s="31"/>
      <c r="R71" s="32"/>
      <c r="S71" s="32"/>
      <c r="T71" s="31"/>
      <c r="U71" s="30"/>
      <c r="V71" s="29">
        <v>20500</v>
      </c>
      <c r="W71" s="29">
        <v>20500</v>
      </c>
      <c r="X71" s="29">
        <v>20500</v>
      </c>
      <c r="Y71" s="28"/>
      <c r="Z71" s="27"/>
      <c r="AA71" s="26">
        <v>0</v>
      </c>
      <c r="AB71" s="26">
        <v>0</v>
      </c>
      <c r="AC71" s="26">
        <v>0</v>
      </c>
      <c r="AD71" s="26">
        <v>0</v>
      </c>
      <c r="AE71" s="26"/>
      <c r="AF71" s="26">
        <v>0</v>
      </c>
      <c r="AG71" s="26"/>
      <c r="AH71" s="26">
        <v>20500</v>
      </c>
      <c r="AI71" s="25"/>
      <c r="AJ71" s="24" t="s">
        <v>12</v>
      </c>
      <c r="AK71" s="96"/>
      <c r="AL71" s="97" t="s">
        <v>4</v>
      </c>
      <c r="AM71" s="98"/>
      <c r="AN71" s="196"/>
    </row>
    <row r="72" spans="1:40" ht="19.5" customHeight="1" x14ac:dyDescent="0.2">
      <c r="A72" s="23"/>
      <c r="B72" s="39">
        <v>577943</v>
      </c>
      <c r="C72" s="39"/>
      <c r="D72" s="41"/>
      <c r="E72" s="40"/>
      <c r="F72" s="39"/>
      <c r="G72" s="38"/>
      <c r="H72" s="37"/>
      <c r="I72" s="36"/>
      <c r="J72" s="90" t="s">
        <v>110</v>
      </c>
      <c r="K72" s="31" t="s">
        <v>15</v>
      </c>
      <c r="L72" s="32"/>
      <c r="M72" s="35"/>
      <c r="N72" s="34"/>
      <c r="O72" s="31"/>
      <c r="P72" s="33"/>
      <c r="Q72" s="31"/>
      <c r="R72" s="32"/>
      <c r="S72" s="32"/>
      <c r="T72" s="31"/>
      <c r="U72" s="30"/>
      <c r="V72" s="29">
        <v>20500</v>
      </c>
      <c r="W72" s="29">
        <v>20500</v>
      </c>
      <c r="X72" s="29">
        <v>20500</v>
      </c>
      <c r="Y72" s="28"/>
      <c r="Z72" s="27"/>
      <c r="AA72" s="26">
        <v>0</v>
      </c>
      <c r="AB72" s="26">
        <v>0</v>
      </c>
      <c r="AC72" s="26">
        <v>0</v>
      </c>
      <c r="AD72" s="26">
        <v>0</v>
      </c>
      <c r="AE72" s="26"/>
      <c r="AF72" s="26">
        <v>0</v>
      </c>
      <c r="AG72" s="26"/>
      <c r="AH72" s="26">
        <v>20500</v>
      </c>
      <c r="AI72" s="25"/>
      <c r="AJ72" s="24" t="s">
        <v>12</v>
      </c>
      <c r="AK72" s="96"/>
      <c r="AL72" s="97" t="s">
        <v>4</v>
      </c>
      <c r="AM72" s="98"/>
      <c r="AN72" s="196"/>
    </row>
    <row r="73" spans="1:40" ht="17.25" customHeight="1" x14ac:dyDescent="0.2">
      <c r="A73" s="23"/>
      <c r="B73" s="39">
        <v>1329261</v>
      </c>
      <c r="C73" s="39"/>
      <c r="D73" s="41"/>
      <c r="E73" s="40"/>
      <c r="F73" s="39"/>
      <c r="G73" s="38"/>
      <c r="H73" s="37"/>
      <c r="I73" s="36"/>
      <c r="J73" s="90" t="s">
        <v>110</v>
      </c>
      <c r="K73" s="31" t="s">
        <v>13</v>
      </c>
      <c r="L73" s="32"/>
      <c r="M73" s="35"/>
      <c r="N73" s="34"/>
      <c r="O73" s="31"/>
      <c r="P73" s="33"/>
      <c r="Q73" s="31"/>
      <c r="R73" s="32"/>
      <c r="S73" s="32"/>
      <c r="T73" s="31"/>
      <c r="U73" s="30"/>
      <c r="V73" s="29">
        <v>20500</v>
      </c>
      <c r="W73" s="29">
        <v>20500</v>
      </c>
      <c r="X73" s="29">
        <v>20500</v>
      </c>
      <c r="Y73" s="28"/>
      <c r="Z73" s="27"/>
      <c r="AA73" s="26">
        <v>0</v>
      </c>
      <c r="AB73" s="26">
        <v>0</v>
      </c>
      <c r="AC73" s="26">
        <v>0</v>
      </c>
      <c r="AD73" s="26">
        <v>0</v>
      </c>
      <c r="AE73" s="26"/>
      <c r="AF73" s="26">
        <v>0</v>
      </c>
      <c r="AG73" s="26"/>
      <c r="AH73" s="26">
        <v>20500</v>
      </c>
      <c r="AI73" s="25"/>
      <c r="AJ73" s="24" t="s">
        <v>12</v>
      </c>
      <c r="AK73" s="96"/>
      <c r="AL73" s="97" t="s">
        <v>4</v>
      </c>
      <c r="AM73" s="98"/>
      <c r="AN73" s="196"/>
    </row>
    <row r="74" spans="1:40" ht="11.25" customHeight="1" x14ac:dyDescent="0.2">
      <c r="A74" s="23"/>
      <c r="B74" s="173" t="s">
        <v>8</v>
      </c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4"/>
      <c r="V74" s="49">
        <v>5419100</v>
      </c>
      <c r="W74" s="48">
        <v>3294300</v>
      </c>
      <c r="X74" s="47">
        <v>3294300</v>
      </c>
      <c r="Y74" s="175"/>
      <c r="Z74" s="175"/>
      <c r="AA74" s="44">
        <v>0</v>
      </c>
      <c r="AB74" s="26">
        <v>941353.6</v>
      </c>
      <c r="AC74" s="26">
        <v>0</v>
      </c>
      <c r="AD74" s="26">
        <v>941353.6</v>
      </c>
      <c r="AE74" s="46"/>
      <c r="AF74" s="45">
        <v>941353.6</v>
      </c>
      <c r="AG74" s="44"/>
      <c r="AH74" s="26">
        <v>4477746.4000000004</v>
      </c>
      <c r="AI74" s="43"/>
      <c r="AJ74" s="42" t="s">
        <v>11</v>
      </c>
      <c r="AK74" s="99"/>
      <c r="AL74" s="97" t="s">
        <v>4</v>
      </c>
      <c r="AM74" s="98"/>
      <c r="AN74" s="196"/>
    </row>
    <row r="75" spans="1:40" ht="11.25" customHeight="1" x14ac:dyDescent="0.2">
      <c r="A75" s="23"/>
      <c r="B75" s="176" t="s">
        <v>10</v>
      </c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5" t="s">
        <v>4</v>
      </c>
      <c r="AN75" s="193"/>
    </row>
    <row r="76" spans="1:40" ht="29.25" customHeight="1" x14ac:dyDescent="0.2">
      <c r="A76" s="23"/>
      <c r="B76" s="39">
        <v>3588613</v>
      </c>
      <c r="C76" s="39"/>
      <c r="D76" s="41"/>
      <c r="E76" s="40"/>
      <c r="F76" s="39"/>
      <c r="G76" s="38"/>
      <c r="H76" s="37"/>
      <c r="I76" s="36"/>
      <c r="J76" s="90" t="s">
        <v>111</v>
      </c>
      <c r="K76" s="31" t="s">
        <v>9</v>
      </c>
      <c r="L76" s="32"/>
      <c r="M76" s="35"/>
      <c r="N76" s="34"/>
      <c r="O76" s="31"/>
      <c r="P76" s="33"/>
      <c r="Q76" s="31"/>
      <c r="R76" s="32"/>
      <c r="S76" s="32"/>
      <c r="T76" s="31"/>
      <c r="U76" s="30"/>
      <c r="V76" s="29">
        <v>129016700</v>
      </c>
      <c r="W76" s="29">
        <v>135112100</v>
      </c>
      <c r="X76" s="29">
        <v>136999500</v>
      </c>
      <c r="Y76" s="28"/>
      <c r="Z76" s="27"/>
      <c r="AA76" s="26">
        <v>0</v>
      </c>
      <c r="AB76" s="26">
        <v>27168661.530000001</v>
      </c>
      <c r="AC76" s="26">
        <v>0</v>
      </c>
      <c r="AD76" s="26">
        <v>27168661.530000001</v>
      </c>
      <c r="AE76" s="26"/>
      <c r="AF76" s="26">
        <v>27168661.530000001</v>
      </c>
      <c r="AG76" s="26"/>
      <c r="AH76" s="26">
        <v>101848038.47</v>
      </c>
      <c r="AI76" s="25"/>
      <c r="AJ76" s="24" t="s">
        <v>7</v>
      </c>
      <c r="AK76" s="96"/>
      <c r="AL76" s="146">
        <v>129016700</v>
      </c>
      <c r="AM76" s="147">
        <v>27168661.530000001</v>
      </c>
      <c r="AN76" s="189" t="s">
        <v>7</v>
      </c>
    </row>
    <row r="77" spans="1:40" ht="11.25" customHeight="1" thickBot="1" x14ac:dyDescent="0.25">
      <c r="A77" s="23"/>
      <c r="B77" s="177" t="s">
        <v>8</v>
      </c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8"/>
      <c r="V77" s="22">
        <v>129016700</v>
      </c>
      <c r="W77" s="21">
        <v>135112100</v>
      </c>
      <c r="X77" s="20">
        <v>136999500</v>
      </c>
      <c r="Y77" s="179"/>
      <c r="Z77" s="179"/>
      <c r="AA77" s="17">
        <v>0</v>
      </c>
      <c r="AB77" s="16">
        <v>27168661.530000001</v>
      </c>
      <c r="AC77" s="16">
        <v>0</v>
      </c>
      <c r="AD77" s="16">
        <v>27168661.530000001</v>
      </c>
      <c r="AE77" s="19"/>
      <c r="AF77" s="18">
        <v>27168661.530000001</v>
      </c>
      <c r="AG77" s="17"/>
      <c r="AH77" s="16">
        <v>101848038.47</v>
      </c>
      <c r="AI77" s="15"/>
      <c r="AJ77" s="14" t="s">
        <v>7</v>
      </c>
      <c r="AK77" s="137"/>
      <c r="AL77" s="148">
        <v>129016700</v>
      </c>
      <c r="AM77" s="149">
        <v>27168661.530000001</v>
      </c>
      <c r="AN77" s="197" t="s">
        <v>7</v>
      </c>
    </row>
    <row r="78" spans="1:40" ht="12.75" customHeight="1" thickBot="1" x14ac:dyDescent="0.25">
      <c r="A78" s="1"/>
      <c r="B78" s="13"/>
      <c r="C78" s="13" t="s">
        <v>6</v>
      </c>
      <c r="D78" s="12"/>
      <c r="E78" s="11"/>
      <c r="F78" s="11"/>
      <c r="G78" s="11"/>
      <c r="H78" s="10"/>
      <c r="I78" s="11"/>
      <c r="J78" s="11"/>
      <c r="K78" s="11"/>
      <c r="L78" s="11"/>
      <c r="M78" s="11"/>
      <c r="N78" s="11"/>
      <c r="O78" s="11" t="s">
        <v>4</v>
      </c>
      <c r="P78" s="11"/>
      <c r="Q78" s="11"/>
      <c r="R78" s="11"/>
      <c r="S78" s="11"/>
      <c r="T78" s="11"/>
      <c r="U78" s="10"/>
      <c r="V78" s="10">
        <v>5749546500</v>
      </c>
      <c r="W78" s="10">
        <v>3510991300</v>
      </c>
      <c r="X78" s="10">
        <v>3112256400</v>
      </c>
      <c r="Y78" s="10"/>
      <c r="Z78" s="10"/>
      <c r="AA78" s="9">
        <v>0</v>
      </c>
      <c r="AB78" s="9">
        <v>741838882.29999995</v>
      </c>
      <c r="AC78" s="9">
        <v>0</v>
      </c>
      <c r="AD78" s="9">
        <v>741838382.29999995</v>
      </c>
      <c r="AE78" s="9"/>
      <c r="AF78" s="9">
        <v>741838382.29999995</v>
      </c>
      <c r="AG78" s="9"/>
      <c r="AH78" s="8">
        <v>5007708117.6999998</v>
      </c>
      <c r="AI78" s="7"/>
      <c r="AJ78" s="7" t="s">
        <v>5</v>
      </c>
      <c r="AK78" s="6"/>
      <c r="AL78" s="152">
        <f>AL77+AL55+AL52+AL42+AL39+AL29+AL24+AL21+AL17+AL14</f>
        <v>4184818500</v>
      </c>
      <c r="AM78" s="153">
        <f>AM77+AM55+AM52+AM42+AM29+AM24+AM21+AM17+AM14</f>
        <v>462289163.47000003</v>
      </c>
      <c r="AN78" s="198" t="s">
        <v>119</v>
      </c>
    </row>
    <row r="79" spans="1:4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40" ht="11.25" customHeight="1" x14ac:dyDescent="0.2">
      <c r="A80" s="3" t="s">
        <v>3</v>
      </c>
      <c r="B80" s="3"/>
      <c r="C80" s="3"/>
      <c r="D80" s="3"/>
      <c r="E80" s="1"/>
      <c r="F80" s="1"/>
      <c r="G80" s="172" t="s">
        <v>2</v>
      </c>
      <c r="H80" s="172"/>
      <c r="I80" s="172"/>
      <c r="J80" s="1"/>
      <c r="K80" s="4"/>
      <c r="L80" s="4"/>
      <c r="M80" s="4"/>
      <c r="N80" s="4"/>
      <c r="O80" s="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1.25" customHeight="1" x14ac:dyDescent="0.2">
      <c r="A81" s="3"/>
      <c r="B81" s="3"/>
      <c r="C81" s="3"/>
      <c r="D81" s="171" t="s">
        <v>1</v>
      </c>
      <c r="E81" s="171"/>
      <c r="F81" s="1"/>
      <c r="G81" s="171" t="s">
        <v>0</v>
      </c>
      <c r="H81" s="171"/>
      <c r="I81" s="171"/>
      <c r="J81" s="1"/>
      <c r="K81" s="2"/>
      <c r="L81" s="2"/>
      <c r="M81" s="2"/>
      <c r="N81" s="2"/>
      <c r="O81" s="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</sheetData>
  <mergeCells count="77">
    <mergeCell ref="J6:J8"/>
    <mergeCell ref="K6:K8"/>
    <mergeCell ref="AE6:AJ6"/>
    <mergeCell ref="AL6:AL8"/>
    <mergeCell ref="AM6:AN6"/>
    <mergeCell ref="B74:U74"/>
    <mergeCell ref="Y74:Z74"/>
    <mergeCell ref="B77:U77"/>
    <mergeCell ref="Y77:Z77"/>
    <mergeCell ref="B10:AK10"/>
    <mergeCell ref="B15:AK15"/>
    <mergeCell ref="B18:AK18"/>
    <mergeCell ref="B22:AK22"/>
    <mergeCell ref="B25:AK25"/>
    <mergeCell ref="B56:AK56"/>
    <mergeCell ref="B59:AK59"/>
    <mergeCell ref="B62:AK62"/>
    <mergeCell ref="B65:AK65"/>
    <mergeCell ref="B75:AK75"/>
    <mergeCell ref="B36:AK36"/>
    <mergeCell ref="B40:AK40"/>
    <mergeCell ref="B58:U58"/>
    <mergeCell ref="Y58:Z58"/>
    <mergeCell ref="B61:U61"/>
    <mergeCell ref="Y61:Z61"/>
    <mergeCell ref="B64:U64"/>
    <mergeCell ref="Y64:Z64"/>
    <mergeCell ref="Y52:Z52"/>
    <mergeCell ref="B55:U55"/>
    <mergeCell ref="Y55:Z55"/>
    <mergeCell ref="B39:U39"/>
    <mergeCell ref="Y39:Z39"/>
    <mergeCell ref="B42:U42"/>
    <mergeCell ref="Y42:Z42"/>
    <mergeCell ref="B45:U45"/>
    <mergeCell ref="Y45:Z45"/>
    <mergeCell ref="B49:U49"/>
    <mergeCell ref="Y49:Z49"/>
    <mergeCell ref="B52:U52"/>
    <mergeCell ref="B53:AK53"/>
    <mergeCell ref="B43:AK43"/>
    <mergeCell ref="B46:AK46"/>
    <mergeCell ref="B50:AK50"/>
    <mergeCell ref="Y29:Z29"/>
    <mergeCell ref="B32:U32"/>
    <mergeCell ref="Y32:Z32"/>
    <mergeCell ref="B35:U35"/>
    <mergeCell ref="Y35:Z35"/>
    <mergeCell ref="B33:AK33"/>
    <mergeCell ref="B30:AK30"/>
    <mergeCell ref="AA6:AD6"/>
    <mergeCell ref="AA7:AB7"/>
    <mergeCell ref="AC7:AD7"/>
    <mergeCell ref="D81:E81"/>
    <mergeCell ref="G80:I80"/>
    <mergeCell ref="G81:I81"/>
    <mergeCell ref="B14:U14"/>
    <mergeCell ref="Y14:Z14"/>
    <mergeCell ref="B17:U17"/>
    <mergeCell ref="Y17:Z17"/>
    <mergeCell ref="B21:U21"/>
    <mergeCell ref="Y21:Z21"/>
    <mergeCell ref="B24:U24"/>
    <mergeCell ref="Y24:Z24"/>
    <mergeCell ref="B29:U29"/>
    <mergeCell ref="B6:B8"/>
    <mergeCell ref="C6:C8"/>
    <mergeCell ref="D6:D8"/>
    <mergeCell ref="E6:E8"/>
    <mergeCell ref="I6:I8"/>
    <mergeCell ref="L6:L8"/>
    <mergeCell ref="W6:W8"/>
    <mergeCell ref="X6:X8"/>
    <mergeCell ref="V6:V8"/>
    <mergeCell ref="H6:H8"/>
    <mergeCell ref="Z6:Z8"/>
    <mergeCell ref="Y6:Y8"/>
  </mergeCells>
  <pageMargins left="0.74803148667643404" right="0.196850393700787" top="0.999999984981507" bottom="0.606299197579932" header="0.499999992490753" footer="0.499999992490753"/>
  <pageSetup paperSize="9" scale="75" fitToHeight="0" orientation="landscape" horizontalDpi="300" verticalDpi="300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бюдж (БР ГРБС)_22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Гарькуша М.Ю.</dc:creator>
  <cp:lastModifiedBy>Гарькуша М.Ю.</cp:lastModifiedBy>
  <cp:lastPrinted>2025-04-02T08:30:34Z</cp:lastPrinted>
  <dcterms:created xsi:type="dcterms:W3CDTF">2025-04-02T06:58:58Z</dcterms:created>
  <dcterms:modified xsi:type="dcterms:W3CDTF">2025-04-02T08:31:59Z</dcterms:modified>
</cp:coreProperties>
</file>