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90" windowWidth="19095" windowHeight="14310"/>
  </bookViews>
  <sheets>
    <sheet name="исп бюдж (БР ГРБС)_7" sheetId="2" r:id="rId1"/>
  </sheets>
  <calcPr calcId="125725"/>
</workbook>
</file>

<file path=xl/calcChain.xml><?xml version="1.0" encoding="utf-8"?>
<calcChain xmlns="http://schemas.openxmlformats.org/spreadsheetml/2006/main">
  <c r="V63" i="2"/>
  <c r="W63"/>
  <c r="X63"/>
  <c r="Y63"/>
  <c r="Z63"/>
  <c r="AA63"/>
  <c r="AB63"/>
  <c r="AC63"/>
  <c r="AD63"/>
  <c r="U63"/>
  <c r="AI63"/>
  <c r="AH63"/>
</calcChain>
</file>

<file path=xl/sharedStrings.xml><?xml version="1.0" encoding="utf-8"?>
<sst xmlns="http://schemas.openxmlformats.org/spreadsheetml/2006/main" count="167" uniqueCount="102">
  <si>
    <t/>
  </si>
  <si>
    <t>Итого:</t>
  </si>
  <si>
    <t>Итого</t>
  </si>
  <si>
    <t>Администрация муниципального образования Тимашевский район</t>
  </si>
  <si>
    <t>Муниципальная программа муниципального образования Тимашевский район "Информационное обеспечение населения Тимашевского района"</t>
  </si>
  <si>
    <t>0,00%</t>
  </si>
  <si>
    <t>Муниципальная программа муниципального образования Тимашевский район «Развитие архивного дела»</t>
  </si>
  <si>
    <t>Муниципальная программа муниципального образования Тимашевский район "Управление муниципальным имуществом"</t>
  </si>
  <si>
    <t>Отдел строительства администрации муниципального образования Тимашевский район</t>
  </si>
  <si>
    <t>Муниципальная программа муниципального образования Тимашевский район "Архитектура, строительство и дорожное хозяйство"</t>
  </si>
  <si>
    <t>Муниципальная программа муниципального образования Тимашевский район "Создание условий для развития малого и среднего предпринимательства и инвестиционной привлекательности Тимашевского района"</t>
  </si>
  <si>
    <t>Муниципальная программа муниципального образования Тимашевский район "Создание условий для развития сельскохозяйственного производства"</t>
  </si>
  <si>
    <t>Отдел культуры администрации муниципального образования Тимашевский район</t>
  </si>
  <si>
    <t>Муниципальная программа муниципального образования Тимашевский район "Обеспечение безопасности населения и территорий Тимашевского района"</t>
  </si>
  <si>
    <t>Управление образования администрации муниципального образования Тимашевский район</t>
  </si>
  <si>
    <t>7,70%</t>
  </si>
  <si>
    <t>100,00%</t>
  </si>
  <si>
    <t>Отдел по физической культуре и спорту администрации муниципального образования Тимашевский район</t>
  </si>
  <si>
    <t>Муниципальная программа муниципального образования Тимашевский район "Доступная среда"</t>
  </si>
  <si>
    <t>Отдел по делам молодежи администрации муниципального образования Тимашевский район</t>
  </si>
  <si>
    <t>Муниципальная программа муниципального образования Тимашевский район "Молодежь Тимашевского района"</t>
  </si>
  <si>
    <t>Муниципальная программа муниципального образования Тимашевский район "Развитие физической культуры и спорта"</t>
  </si>
  <si>
    <t>26,29%</t>
  </si>
  <si>
    <t>26,39%</t>
  </si>
  <si>
    <t>Отдел по вопросам семьи и детства администрации муниципального образования Тимашевский район</t>
  </si>
  <si>
    <t>Муниципальная программа муниципального образования Тимашевский район "Социальная поддержка граждан Тимашевского района"</t>
  </si>
  <si>
    <t>24,12%</t>
  </si>
  <si>
    <t>18,12%</t>
  </si>
  <si>
    <t>Муниципальная программа муниципального образования Тимашевский район "Развитие здравоохранения"</t>
  </si>
  <si>
    <t>Муниципальная программа муниципального образования Тимашевский район "Развитие культуры"</t>
  </si>
  <si>
    <t>Муниципальная программа муниципального образования Тимашевский район "Развитие образования"</t>
  </si>
  <si>
    <t>0,11%</t>
  </si>
  <si>
    <t>фин</t>
  </si>
  <si>
    <t>%</t>
  </si>
  <si>
    <t>по казначейству</t>
  </si>
  <si>
    <t>по финансированию</t>
  </si>
  <si>
    <t>Суб КОСГУ</t>
  </si>
  <si>
    <t>Направление</t>
  </si>
  <si>
    <t>Тип средств</t>
  </si>
  <si>
    <t>Мероприятие</t>
  </si>
  <si>
    <t>Источник финансирования дефицита бюджета</t>
  </si>
  <si>
    <t>ЭКР</t>
  </si>
  <si>
    <t>КЦСР</t>
  </si>
  <si>
    <t>ФКР</t>
  </si>
  <si>
    <t>КВСР</t>
  </si>
  <si>
    <t>КВР</t>
  </si>
  <si>
    <t>Тип</t>
  </si>
  <si>
    <t>по факту</t>
  </si>
  <si>
    <t>по реестру</t>
  </si>
  <si>
    <t>списание по факту</t>
  </si>
  <si>
    <t>списание по реестру</t>
  </si>
  <si>
    <t>Ист</t>
  </si>
  <si>
    <t>Код цели</t>
  </si>
  <si>
    <t>Исполнено</t>
  </si>
  <si>
    <t>Остаток уточненной БР ГРБС</t>
  </si>
  <si>
    <t>Исполнено с начала года</t>
  </si>
  <si>
    <t>Справка</t>
  </si>
  <si>
    <t>Уточненная БР ГРБС</t>
  </si>
  <si>
    <t>Вид ассигнований</t>
  </si>
  <si>
    <t>Лицевой счет</t>
  </si>
  <si>
    <t>Получатель бюджетных средств</t>
  </si>
  <si>
    <t>ГРБС</t>
  </si>
  <si>
    <t>БК</t>
  </si>
  <si>
    <t>Код целевых средств</t>
  </si>
  <si>
    <t>Код субсидии</t>
  </si>
  <si>
    <t>Единица измерения: руб.</t>
  </si>
  <si>
    <t>22,06%</t>
  </si>
  <si>
    <t>18,72%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</si>
  <si>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</si>
  <si>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</si>
  <si>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</si>
  <si>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</si>
  <si>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</si>
  <si>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</si>
  <si>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</si>
  <si>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</si>
  <si>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</si>
  <si>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</si>
  <si>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</si>
  <si>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</si>
  <si>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</si>
  <si>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по факту %</t>
  </si>
  <si>
    <t>в том  числе за счет субсидий, субвенций и иных межбюджетных трансфертов</t>
  </si>
  <si>
    <t>код программы</t>
  </si>
  <si>
    <t>оперативная информация об исполнении муниципальных программ районного бюджета на 01.04.2016</t>
  </si>
  <si>
    <t>14,44%</t>
  </si>
  <si>
    <t>9,32%</t>
  </si>
  <si>
    <t>1,56%</t>
  </si>
  <si>
    <t>17,28%</t>
  </si>
  <si>
    <t>9,21%</t>
  </si>
  <si>
    <t>16,33%</t>
  </si>
  <si>
    <t>1,62%</t>
  </si>
  <si>
    <t>21,31%</t>
  </si>
  <si>
    <t>23,53%</t>
  </si>
  <si>
    <t>23,44%</t>
  </si>
  <si>
    <t>23,75%</t>
  </si>
  <si>
    <t>16,55%</t>
  </si>
  <si>
    <t>19,90%</t>
  </si>
  <si>
    <t>18,92%</t>
  </si>
  <si>
    <t>22,15%</t>
  </si>
  <si>
    <t>18,93%</t>
  </si>
  <si>
    <t>18,69%</t>
  </si>
</sst>
</file>

<file path=xl/styles.xml><?xml version="1.0" encoding="utf-8"?>
<styleSheet xmlns="http://schemas.openxmlformats.org/spreadsheetml/2006/main">
  <numFmts count="10">
    <numFmt numFmtId="164" formatCode="#,##0.00;[Red]\-#,##0.00;0.00"/>
    <numFmt numFmtId="165" formatCode="0\.00"/>
    <numFmt numFmtId="166" formatCode="0000000000"/>
    <numFmt numFmtId="167" formatCode="000\.000\.000"/>
    <numFmt numFmtId="168" formatCode="000\.00\.0000"/>
    <numFmt numFmtId="169" formatCode="000\.00\.00"/>
    <numFmt numFmtId="170" formatCode="000"/>
    <numFmt numFmtId="171" formatCode="00\.00\.00"/>
    <numFmt numFmtId="172" formatCode="0000"/>
    <numFmt numFmtId="173" formatCode="000\.00\.000\.0"/>
  </numFmts>
  <fonts count="11">
    <font>
      <sz val="11"/>
      <color theme="1"/>
      <name val="Calibri"/>
      <family val="2"/>
      <charset val="204"/>
      <scheme val="minor"/>
    </font>
    <font>
      <sz val="10"/>
      <name val="Arial"/>
      <charset val="204"/>
    </font>
    <font>
      <sz val="8"/>
      <name val="Arial"/>
      <charset val="204"/>
    </font>
    <font>
      <b/>
      <sz val="8"/>
      <name val="Arial"/>
    </font>
    <font>
      <b/>
      <sz val="9"/>
      <name val="Arial"/>
      <charset val="204"/>
    </font>
    <font>
      <b/>
      <sz val="8"/>
      <name val="Arial"/>
      <charset val="204"/>
    </font>
    <font>
      <sz val="8"/>
      <name val="Arial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22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5">
    <xf numFmtId="0" fontId="0" fillId="0" borderId="0"/>
    <xf numFmtId="0" fontId="1" fillId="0" borderId="0"/>
    <xf numFmtId="0" fontId="9" fillId="0" borderId="0"/>
    <xf numFmtId="0" fontId="9" fillId="0" borderId="0"/>
    <xf numFmtId="0" fontId="9" fillId="0" borderId="0"/>
  </cellStyleXfs>
  <cellXfs count="227">
    <xf numFmtId="0" fontId="0" fillId="0" borderId="0" xfId="0"/>
    <xf numFmtId="0" fontId="1" fillId="0" borderId="0" xfId="1"/>
    <xf numFmtId="0" fontId="1" fillId="0" borderId="0" xfId="1" applyProtection="1">
      <protection hidden="1"/>
    </xf>
    <xf numFmtId="0" fontId="1" fillId="0" borderId="0" xfId="1" applyFont="1" applyFill="1" applyAlignment="1" applyProtection="1">
      <protection hidden="1"/>
    </xf>
    <xf numFmtId="0" fontId="1" fillId="0" borderId="0" xfId="1" applyNumberFormat="1" applyFont="1" applyFill="1" applyAlignment="1" applyProtection="1">
      <alignment horizontal="centerContinuous"/>
      <protection hidden="1"/>
    </xf>
    <xf numFmtId="0" fontId="5" fillId="0" borderId="0" xfId="1" applyNumberFormat="1" applyFont="1" applyFill="1" applyAlignment="1" applyProtection="1">
      <alignment horizontal="centerContinuous"/>
      <protection hidden="1"/>
    </xf>
    <xf numFmtId="0" fontId="1" fillId="0" borderId="13" xfId="1" applyBorder="1" applyProtection="1">
      <protection hidden="1"/>
    </xf>
    <xf numFmtId="170" fontId="2" fillId="0" borderId="13" xfId="1" applyNumberFormat="1" applyFont="1" applyFill="1" applyBorder="1" applyAlignment="1" applyProtection="1">
      <protection hidden="1"/>
    </xf>
    <xf numFmtId="0" fontId="2" fillId="0" borderId="13" xfId="1" applyNumberFormat="1" applyFont="1" applyFill="1" applyBorder="1" applyAlignment="1" applyProtection="1">
      <alignment wrapText="1"/>
      <protection hidden="1"/>
    </xf>
    <xf numFmtId="173" fontId="2" fillId="0" borderId="13" xfId="1" applyNumberFormat="1" applyFont="1" applyFill="1" applyBorder="1" applyAlignment="1" applyProtection="1">
      <alignment wrapText="1"/>
      <protection hidden="1"/>
    </xf>
    <xf numFmtId="171" fontId="2" fillId="0" borderId="13" xfId="1" applyNumberFormat="1" applyFont="1" applyFill="1" applyBorder="1" applyAlignment="1" applyProtection="1">
      <protection hidden="1"/>
    </xf>
    <xf numFmtId="172" fontId="2" fillId="0" borderId="13" xfId="1" applyNumberFormat="1" applyFont="1" applyFill="1" applyBorder="1" applyAlignment="1" applyProtection="1">
      <protection hidden="1"/>
    </xf>
    <xf numFmtId="166" fontId="2" fillId="0" borderId="13" xfId="1" applyNumberFormat="1" applyFont="1" applyFill="1" applyBorder="1" applyAlignment="1" applyProtection="1">
      <protection hidden="1"/>
    </xf>
    <xf numFmtId="170" fontId="2" fillId="0" borderId="13" xfId="1" applyNumberFormat="1" applyFont="1" applyFill="1" applyBorder="1" applyAlignment="1" applyProtection="1">
      <alignment wrapText="1"/>
      <protection hidden="1"/>
    </xf>
    <xf numFmtId="169" fontId="6" fillId="2" borderId="13" xfId="1" applyNumberFormat="1" applyFont="1" applyFill="1" applyBorder="1" applyAlignment="1" applyProtection="1">
      <protection hidden="1"/>
    </xf>
    <xf numFmtId="0" fontId="5" fillId="3" borderId="6" xfId="1" applyNumberFormat="1" applyFont="1" applyFill="1" applyBorder="1" applyAlignment="1" applyProtection="1">
      <alignment horizontal="center"/>
      <protection hidden="1"/>
    </xf>
    <xf numFmtId="0" fontId="1" fillId="0" borderId="0" xfId="1"/>
    <xf numFmtId="0" fontId="2" fillId="0" borderId="6" xfId="1" applyNumberFormat="1" applyFont="1" applyFill="1" applyBorder="1" applyAlignment="1" applyProtection="1">
      <protection hidden="1"/>
    </xf>
    <xf numFmtId="164" fontId="3" fillId="2" borderId="2" xfId="1" applyNumberFormat="1" applyFont="1" applyFill="1" applyBorder="1" applyAlignment="1" applyProtection="1">
      <protection hidden="1"/>
    </xf>
    <xf numFmtId="0" fontId="2" fillId="0" borderId="5" xfId="1" applyNumberFormat="1" applyFont="1" applyFill="1" applyBorder="1" applyAlignment="1" applyProtection="1">
      <protection hidden="1"/>
    </xf>
    <xf numFmtId="164" fontId="2" fillId="0" borderId="6" xfId="1" applyNumberFormat="1" applyFont="1" applyFill="1" applyBorder="1" applyAlignment="1" applyProtection="1">
      <protection hidden="1"/>
    </xf>
    <xf numFmtId="164" fontId="6" fillId="2" borderId="6" xfId="1" applyNumberFormat="1" applyFont="1" applyFill="1" applyBorder="1" applyAlignment="1" applyProtection="1">
      <protection hidden="1"/>
    </xf>
    <xf numFmtId="169" fontId="6" fillId="2" borderId="6" xfId="1" applyNumberFormat="1" applyFont="1" applyFill="1" applyBorder="1" applyAlignment="1" applyProtection="1">
      <protection hidden="1"/>
    </xf>
    <xf numFmtId="170" fontId="2" fillId="0" borderId="6" xfId="1" applyNumberFormat="1" applyFont="1" applyFill="1" applyBorder="1" applyAlignment="1" applyProtection="1">
      <protection hidden="1"/>
    </xf>
    <xf numFmtId="171" fontId="2" fillId="0" borderId="6" xfId="1" applyNumberFormat="1" applyFont="1" applyFill="1" applyBorder="1" applyAlignment="1" applyProtection="1">
      <protection hidden="1"/>
    </xf>
    <xf numFmtId="0" fontId="1" fillId="0" borderId="6" xfId="1" applyBorder="1" applyProtection="1">
      <protection hidden="1"/>
    </xf>
    <xf numFmtId="0" fontId="2" fillId="0" borderId="6" xfId="1" applyNumberFormat="1" applyFont="1" applyFill="1" applyBorder="1" applyAlignment="1" applyProtection="1">
      <alignment wrapText="1"/>
      <protection hidden="1"/>
    </xf>
    <xf numFmtId="170" fontId="2" fillId="0" borderId="6" xfId="1" applyNumberFormat="1" applyFont="1" applyFill="1" applyBorder="1" applyAlignment="1" applyProtection="1">
      <alignment wrapText="1"/>
      <protection hidden="1"/>
    </xf>
    <xf numFmtId="166" fontId="2" fillId="0" borderId="6" xfId="1" applyNumberFormat="1" applyFont="1" applyFill="1" applyBorder="1" applyAlignment="1" applyProtection="1">
      <protection hidden="1"/>
    </xf>
    <xf numFmtId="172" fontId="2" fillId="0" borderId="6" xfId="1" applyNumberFormat="1" applyFont="1" applyFill="1" applyBorder="1" applyAlignment="1" applyProtection="1">
      <protection hidden="1"/>
    </xf>
    <xf numFmtId="173" fontId="2" fillId="0" borderId="6" xfId="1" applyNumberFormat="1" applyFont="1" applyFill="1" applyBorder="1" applyAlignment="1" applyProtection="1">
      <alignment wrapText="1"/>
      <protection hidden="1"/>
    </xf>
    <xf numFmtId="164" fontId="5" fillId="0" borderId="6" xfId="1" applyNumberFormat="1" applyFont="1" applyFill="1" applyBorder="1" applyAlignment="1" applyProtection="1">
      <protection hidden="1"/>
    </xf>
    <xf numFmtId="164" fontId="3" fillId="2" borderId="6" xfId="1" applyNumberFormat="1" applyFont="1" applyFill="1" applyBorder="1" applyAlignment="1" applyProtection="1">
      <protection hidden="1"/>
    </xf>
    <xf numFmtId="0" fontId="5" fillId="0" borderId="6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6" xfId="1" applyNumberFormat="1" applyFont="1" applyFill="1" applyBorder="1" applyAlignment="1" applyProtection="1">
      <alignment horizontal="center" vertical="center"/>
      <protection hidden="1"/>
    </xf>
    <xf numFmtId="0" fontId="2" fillId="0" borderId="6" xfId="1" applyNumberFormat="1" applyFont="1" applyFill="1" applyBorder="1" applyAlignment="1" applyProtection="1">
      <alignment horizontal="center" vertical="center"/>
      <protection hidden="1"/>
    </xf>
    <xf numFmtId="0" fontId="5" fillId="0" borderId="6" xfId="1" applyNumberFormat="1" applyFont="1" applyFill="1" applyBorder="1" applyAlignment="1" applyProtection="1">
      <alignment horizontal="center" vertical="center"/>
      <protection hidden="1"/>
    </xf>
    <xf numFmtId="0" fontId="5" fillId="2" borderId="6" xfId="1" applyNumberFormat="1" applyFont="1" applyFill="1" applyBorder="1" applyAlignment="1" applyProtection="1">
      <alignment horizontal="center" vertical="center" wrapText="1"/>
      <protection hidden="1"/>
    </xf>
    <xf numFmtId="0" fontId="2" fillId="2" borderId="6" xfId="1" applyNumberFormat="1" applyFont="1" applyFill="1" applyBorder="1" applyAlignment="1" applyProtection="1">
      <protection hidden="1"/>
    </xf>
    <xf numFmtId="0" fontId="2" fillId="3" borderId="6" xfId="1" applyNumberFormat="1" applyFont="1" applyFill="1" applyBorder="1" applyAlignment="1" applyProtection="1">
      <protection hidden="1"/>
    </xf>
    <xf numFmtId="0" fontId="1" fillId="0" borderId="6" xfId="1" applyNumberFormat="1" applyFont="1" applyFill="1" applyBorder="1" applyAlignment="1" applyProtection="1">
      <protection hidden="1"/>
    </xf>
    <xf numFmtId="0" fontId="5" fillId="0" borderId="6" xfId="1" applyNumberFormat="1" applyFont="1" applyFill="1" applyBorder="1" applyAlignment="1" applyProtection="1">
      <alignment horizontal="center"/>
      <protection hidden="1"/>
    </xf>
    <xf numFmtId="0" fontId="1" fillId="0" borderId="6" xfId="1" applyBorder="1"/>
    <xf numFmtId="168" fontId="6" fillId="2" borderId="6" xfId="1" applyNumberFormat="1" applyFont="1" applyFill="1" applyBorder="1" applyAlignment="1" applyProtection="1">
      <protection hidden="1"/>
    </xf>
    <xf numFmtId="167" fontId="6" fillId="2" borderId="6" xfId="1" applyNumberFormat="1" applyFont="1" applyFill="1" applyBorder="1" applyAlignment="1" applyProtection="1">
      <protection hidden="1"/>
    </xf>
    <xf numFmtId="0" fontId="6" fillId="3" borderId="6" xfId="1" applyNumberFormat="1" applyFont="1" applyFill="1" applyBorder="1" applyAlignment="1" applyProtection="1">
      <protection hidden="1"/>
    </xf>
    <xf numFmtId="165" fontId="2" fillId="0" borderId="6" xfId="1" applyNumberFormat="1" applyFont="1" applyFill="1" applyBorder="1" applyAlignment="1" applyProtection="1">
      <protection hidden="1"/>
    </xf>
    <xf numFmtId="0" fontId="5" fillId="0" borderId="6" xfId="1" applyNumberFormat="1" applyFont="1" applyFill="1" applyBorder="1" applyAlignment="1" applyProtection="1">
      <protection hidden="1"/>
    </xf>
    <xf numFmtId="166" fontId="5" fillId="0" borderId="6" xfId="1" applyNumberFormat="1" applyFont="1" applyFill="1" applyBorder="1" applyAlignment="1" applyProtection="1">
      <alignment wrapText="1"/>
      <protection hidden="1"/>
    </xf>
    <xf numFmtId="165" fontId="5" fillId="0" borderId="6" xfId="1" applyNumberFormat="1" applyFont="1" applyFill="1" applyBorder="1" applyAlignment="1" applyProtection="1">
      <protection hidden="1"/>
    </xf>
    <xf numFmtId="0" fontId="5" fillId="3" borderId="19" xfId="1" applyNumberFormat="1" applyFont="1" applyFill="1" applyBorder="1" applyAlignment="1" applyProtection="1">
      <alignment horizontal="center"/>
      <protection hidden="1"/>
    </xf>
    <xf numFmtId="0" fontId="5" fillId="0" borderId="19" xfId="1" applyNumberFormat="1" applyFont="1" applyFill="1" applyBorder="1" applyAlignment="1" applyProtection="1">
      <alignment horizontal="centerContinuous" vertical="center"/>
      <protection hidden="1"/>
    </xf>
    <xf numFmtId="0" fontId="1" fillId="0" borderId="19" xfId="1" applyBorder="1" applyProtection="1">
      <protection hidden="1"/>
    </xf>
    <xf numFmtId="0" fontId="5" fillId="2" borderId="19" xfId="1" applyNumberFormat="1" applyFont="1" applyFill="1" applyBorder="1" applyAlignment="1" applyProtection="1">
      <alignment horizontal="centerContinuous" vertical="center" wrapText="1"/>
      <protection hidden="1"/>
    </xf>
    <xf numFmtId="0" fontId="1" fillId="0" borderId="5" xfId="1" applyBorder="1"/>
    <xf numFmtId="0" fontId="5" fillId="0" borderId="5" xfId="1" applyNumberFormat="1" applyFont="1" applyFill="1" applyBorder="1" applyAlignment="1" applyProtection="1">
      <protection hidden="1"/>
    </xf>
    <xf numFmtId="0" fontId="1" fillId="0" borderId="2" xfId="1" applyBorder="1" applyAlignment="1" applyProtection="1">
      <protection hidden="1"/>
    </xf>
    <xf numFmtId="0" fontId="4" fillId="0" borderId="2" xfId="1" applyNumberFormat="1" applyFont="1" applyFill="1" applyBorder="1" applyAlignment="1" applyProtection="1">
      <protection hidden="1"/>
    </xf>
    <xf numFmtId="0" fontId="5" fillId="0" borderId="2" xfId="1" applyNumberFormat="1" applyFont="1" applyFill="1" applyBorder="1" applyAlignment="1" applyProtection="1">
      <protection hidden="1"/>
    </xf>
    <xf numFmtId="0" fontId="1" fillId="0" borderId="2" xfId="1" applyBorder="1" applyProtection="1">
      <protection hidden="1"/>
    </xf>
    <xf numFmtId="168" fontId="6" fillId="2" borderId="13" xfId="1" applyNumberFormat="1" applyFont="1" applyFill="1" applyBorder="1" applyAlignment="1" applyProtection="1">
      <protection hidden="1"/>
    </xf>
    <xf numFmtId="167" fontId="6" fillId="2" borderId="13" xfId="1" applyNumberFormat="1" applyFont="1" applyFill="1" applyBorder="1" applyAlignment="1" applyProtection="1">
      <protection hidden="1"/>
    </xf>
    <xf numFmtId="0" fontId="6" fillId="3" borderId="13" xfId="1" applyNumberFormat="1" applyFont="1" applyFill="1" applyBorder="1" applyAlignment="1" applyProtection="1">
      <protection hidden="1"/>
    </xf>
    <xf numFmtId="165" fontId="2" fillId="0" borderId="13" xfId="1" applyNumberFormat="1" applyFont="1" applyFill="1" applyBorder="1" applyAlignment="1" applyProtection="1">
      <protection hidden="1"/>
    </xf>
    <xf numFmtId="0" fontId="1" fillId="0" borderId="13" xfId="1" applyBorder="1"/>
    <xf numFmtId="0" fontId="1" fillId="0" borderId="17" xfId="1" applyBorder="1"/>
    <xf numFmtId="0" fontId="1" fillId="0" borderId="19" xfId="1" applyBorder="1"/>
    <xf numFmtId="0" fontId="1" fillId="0" borderId="20" xfId="1" applyBorder="1"/>
    <xf numFmtId="164" fontId="8" fillId="0" borderId="2" xfId="1" applyNumberFormat="1" applyFont="1" applyBorder="1"/>
    <xf numFmtId="49" fontId="1" fillId="0" borderId="0" xfId="1" applyNumberFormat="1" applyProtection="1">
      <protection hidden="1"/>
    </xf>
    <xf numFmtId="49" fontId="2" fillId="0" borderId="0" xfId="1" applyNumberFormat="1" applyFont="1" applyFill="1" applyAlignment="1" applyProtection="1">
      <protection hidden="1"/>
    </xf>
    <xf numFmtId="49" fontId="1" fillId="0" borderId="7" xfId="1" applyNumberFormat="1" applyBorder="1" applyProtection="1">
      <protection hidden="1"/>
    </xf>
    <xf numFmtId="49" fontId="1" fillId="0" borderId="4" xfId="1" applyNumberFormat="1" applyBorder="1" applyAlignment="1" applyProtection="1">
      <protection hidden="1"/>
    </xf>
    <xf numFmtId="49" fontId="1" fillId="0" borderId="0" xfId="1" applyNumberFormat="1"/>
    <xf numFmtId="49" fontId="9" fillId="0" borderId="7" xfId="1" applyNumberFormat="1" applyFont="1" applyBorder="1" applyAlignment="1" applyProtection="1">
      <alignment horizontal="center"/>
      <protection hidden="1"/>
    </xf>
    <xf numFmtId="49" fontId="9" fillId="0" borderId="16" xfId="1" applyNumberFormat="1" applyFont="1" applyBorder="1" applyAlignment="1" applyProtection="1">
      <alignment horizontal="center"/>
      <protection hidden="1"/>
    </xf>
    <xf numFmtId="49" fontId="8" fillId="0" borderId="21" xfId="1" applyNumberFormat="1" applyFont="1" applyBorder="1"/>
    <xf numFmtId="49" fontId="10" fillId="0" borderId="0" xfId="1" applyNumberFormat="1" applyFont="1" applyFill="1" applyAlignment="1" applyProtection="1">
      <alignment horizontal="centerContinuous"/>
      <protection hidden="1"/>
    </xf>
    <xf numFmtId="49" fontId="8" fillId="0" borderId="0" xfId="1" applyNumberFormat="1" applyFont="1" applyFill="1" applyAlignment="1" applyProtection="1">
      <alignment horizontal="centerContinuous"/>
      <protection hidden="1"/>
    </xf>
    <xf numFmtId="49" fontId="8" fillId="2" borderId="2" xfId="1" applyNumberFormat="1" applyFont="1" applyFill="1" applyBorder="1" applyAlignment="1" applyProtection="1">
      <protection hidden="1"/>
    </xf>
    <xf numFmtId="164" fontId="2" fillId="0" borderId="6" xfId="1" applyNumberFormat="1" applyFont="1" applyFill="1" applyBorder="1" applyAlignment="1" applyProtection="1">
      <protection hidden="1"/>
    </xf>
    <xf numFmtId="164" fontId="6" fillId="2" borderId="6" xfId="1" applyNumberFormat="1" applyFont="1" applyFill="1" applyBorder="1" applyAlignment="1" applyProtection="1">
      <protection hidden="1"/>
    </xf>
    <xf numFmtId="164" fontId="2" fillId="0" borderId="10" xfId="1" applyNumberFormat="1" applyFont="1" applyFill="1" applyBorder="1" applyAlignment="1" applyProtection="1">
      <protection hidden="1"/>
    </xf>
    <xf numFmtId="164" fontId="2" fillId="0" borderId="9" xfId="1" applyNumberFormat="1" applyFont="1" applyFill="1" applyBorder="1" applyAlignment="1" applyProtection="1">
      <protection hidden="1"/>
    </xf>
    <xf numFmtId="164" fontId="3" fillId="2" borderId="6" xfId="1" applyNumberFormat="1" applyFont="1" applyFill="1" applyBorder="1" applyAlignment="1" applyProtection="1">
      <protection hidden="1"/>
    </xf>
    <xf numFmtId="164" fontId="2" fillId="0" borderId="6" xfId="1" applyNumberFormat="1" applyFont="1" applyFill="1" applyBorder="1" applyAlignment="1" applyProtection="1">
      <protection hidden="1"/>
    </xf>
    <xf numFmtId="164" fontId="6" fillId="2" borderId="6" xfId="1" applyNumberFormat="1" applyFont="1" applyFill="1" applyBorder="1" applyAlignment="1" applyProtection="1">
      <protection hidden="1"/>
    </xf>
    <xf numFmtId="164" fontId="2" fillId="0" borderId="10" xfId="1" applyNumberFormat="1" applyFont="1" applyFill="1" applyBorder="1" applyAlignment="1" applyProtection="1">
      <protection hidden="1"/>
    </xf>
    <xf numFmtId="164" fontId="2" fillId="0" borderId="9" xfId="1" applyNumberFormat="1" applyFont="1" applyFill="1" applyBorder="1" applyAlignment="1" applyProtection="1">
      <protection hidden="1"/>
    </xf>
    <xf numFmtId="164" fontId="3" fillId="2" borderId="6" xfId="1" applyNumberFormat="1" applyFont="1" applyFill="1" applyBorder="1" applyAlignment="1" applyProtection="1">
      <protection hidden="1"/>
    </xf>
    <xf numFmtId="0" fontId="2" fillId="0" borderId="5" xfId="1" applyNumberFormat="1" applyFont="1" applyFill="1" applyBorder="1" applyAlignment="1" applyProtection="1">
      <protection hidden="1"/>
    </xf>
    <xf numFmtId="0" fontId="2" fillId="0" borderId="6" xfId="1" applyNumberFormat="1" applyFont="1" applyFill="1" applyBorder="1" applyAlignment="1" applyProtection="1">
      <protection hidden="1"/>
    </xf>
    <xf numFmtId="164" fontId="2" fillId="0" borderId="6" xfId="1" applyNumberFormat="1" applyFont="1" applyFill="1" applyBorder="1" applyAlignment="1" applyProtection="1">
      <protection hidden="1"/>
    </xf>
    <xf numFmtId="164" fontId="6" fillId="2" borderId="6" xfId="1" applyNumberFormat="1" applyFont="1" applyFill="1" applyBorder="1" applyAlignment="1" applyProtection="1">
      <protection hidden="1"/>
    </xf>
    <xf numFmtId="0" fontId="5" fillId="0" borderId="9" xfId="1" applyNumberFormat="1" applyFont="1" applyFill="1" applyBorder="1" applyAlignment="1" applyProtection="1">
      <protection hidden="1"/>
    </xf>
    <xf numFmtId="0" fontId="2" fillId="0" borderId="9" xfId="1" applyNumberFormat="1" applyFont="1" applyFill="1" applyBorder="1" applyAlignment="1" applyProtection="1">
      <protection hidden="1"/>
    </xf>
    <xf numFmtId="164" fontId="2" fillId="0" borderId="10" xfId="1" applyNumberFormat="1" applyFont="1" applyFill="1" applyBorder="1" applyAlignment="1" applyProtection="1">
      <protection hidden="1"/>
    </xf>
    <xf numFmtId="164" fontId="5" fillId="0" borderId="6" xfId="1" applyNumberFormat="1" applyFont="1" applyFill="1" applyBorder="1" applyAlignment="1" applyProtection="1">
      <protection hidden="1"/>
    </xf>
    <xf numFmtId="164" fontId="2" fillId="0" borderId="9" xfId="1" applyNumberFormat="1" applyFont="1" applyFill="1" applyBorder="1" applyAlignment="1" applyProtection="1">
      <protection hidden="1"/>
    </xf>
    <xf numFmtId="164" fontId="3" fillId="2" borderId="6" xfId="1" applyNumberFormat="1" applyFont="1" applyFill="1" applyBorder="1" applyAlignment="1" applyProtection="1">
      <protection hidden="1"/>
    </xf>
    <xf numFmtId="164" fontId="2" fillId="0" borderId="6" xfId="1" applyNumberFormat="1" applyFont="1" applyFill="1" applyBorder="1" applyAlignment="1" applyProtection="1">
      <protection hidden="1"/>
    </xf>
    <xf numFmtId="164" fontId="6" fillId="2" borderId="6" xfId="1" applyNumberFormat="1" applyFont="1" applyFill="1" applyBorder="1" applyAlignment="1" applyProtection="1">
      <protection hidden="1"/>
    </xf>
    <xf numFmtId="164" fontId="2" fillId="0" borderId="10" xfId="1" applyNumberFormat="1" applyFont="1" applyFill="1" applyBorder="1" applyAlignment="1" applyProtection="1">
      <protection hidden="1"/>
    </xf>
    <xf numFmtId="164" fontId="2" fillId="0" borderId="9" xfId="1" applyNumberFormat="1" applyFont="1" applyFill="1" applyBorder="1" applyAlignment="1" applyProtection="1">
      <protection hidden="1"/>
    </xf>
    <xf numFmtId="164" fontId="3" fillId="2" borderId="6" xfId="1" applyNumberFormat="1" applyFont="1" applyFill="1" applyBorder="1" applyAlignment="1" applyProtection="1">
      <protection hidden="1"/>
    </xf>
    <xf numFmtId="164" fontId="2" fillId="0" borderId="6" xfId="1" applyNumberFormat="1" applyFont="1" applyFill="1" applyBorder="1" applyAlignment="1" applyProtection="1">
      <protection hidden="1"/>
    </xf>
    <xf numFmtId="164" fontId="6" fillId="2" borderId="6" xfId="1" applyNumberFormat="1" applyFont="1" applyFill="1" applyBorder="1" applyAlignment="1" applyProtection="1">
      <protection hidden="1"/>
    </xf>
    <xf numFmtId="164" fontId="2" fillId="0" borderId="10" xfId="1" applyNumberFormat="1" applyFont="1" applyFill="1" applyBorder="1" applyAlignment="1" applyProtection="1">
      <protection hidden="1"/>
    </xf>
    <xf numFmtId="164" fontId="2" fillId="0" borderId="9" xfId="1" applyNumberFormat="1" applyFont="1" applyFill="1" applyBorder="1" applyAlignment="1" applyProtection="1">
      <protection hidden="1"/>
    </xf>
    <xf numFmtId="164" fontId="3" fillId="2" borderId="6" xfId="1" applyNumberFormat="1" applyFont="1" applyFill="1" applyBorder="1" applyAlignment="1" applyProtection="1">
      <protection hidden="1"/>
    </xf>
    <xf numFmtId="164" fontId="2" fillId="0" borderId="6" xfId="1" applyNumberFormat="1" applyFont="1" applyFill="1" applyBorder="1" applyAlignment="1" applyProtection="1">
      <protection hidden="1"/>
    </xf>
    <xf numFmtId="164" fontId="6" fillId="2" borderId="6" xfId="1" applyNumberFormat="1" applyFont="1" applyFill="1" applyBorder="1" applyAlignment="1" applyProtection="1">
      <protection hidden="1"/>
    </xf>
    <xf numFmtId="164" fontId="2" fillId="0" borderId="10" xfId="1" applyNumberFormat="1" applyFont="1" applyFill="1" applyBorder="1" applyAlignment="1" applyProtection="1">
      <protection hidden="1"/>
    </xf>
    <xf numFmtId="164" fontId="2" fillId="0" borderId="9" xfId="1" applyNumberFormat="1" applyFont="1" applyFill="1" applyBorder="1" applyAlignment="1" applyProtection="1">
      <protection hidden="1"/>
    </xf>
    <xf numFmtId="164" fontId="3" fillId="2" borderId="6" xfId="1" applyNumberFormat="1" applyFont="1" applyFill="1" applyBorder="1" applyAlignment="1" applyProtection="1">
      <protection hidden="1"/>
    </xf>
    <xf numFmtId="0" fontId="2" fillId="0" borderId="5" xfId="1" applyNumberFormat="1" applyFont="1" applyFill="1" applyBorder="1" applyAlignment="1" applyProtection="1">
      <protection hidden="1"/>
    </xf>
    <xf numFmtId="0" fontId="2" fillId="0" borderId="6" xfId="1" applyNumberFormat="1" applyFont="1" applyFill="1" applyBorder="1" applyAlignment="1" applyProtection="1">
      <protection hidden="1"/>
    </xf>
    <xf numFmtId="164" fontId="2" fillId="0" borderId="6" xfId="1" applyNumberFormat="1" applyFont="1" applyFill="1" applyBorder="1" applyAlignment="1" applyProtection="1">
      <protection hidden="1"/>
    </xf>
    <xf numFmtId="164" fontId="6" fillId="2" borderId="6" xfId="1" applyNumberFormat="1" applyFont="1" applyFill="1" applyBorder="1" applyAlignment="1" applyProtection="1">
      <protection hidden="1"/>
    </xf>
    <xf numFmtId="0" fontId="5" fillId="0" borderId="9" xfId="1" applyNumberFormat="1" applyFont="1" applyFill="1" applyBorder="1" applyAlignment="1" applyProtection="1">
      <protection hidden="1"/>
    </xf>
    <xf numFmtId="0" fontId="2" fillId="0" borderId="9" xfId="1" applyNumberFormat="1" applyFont="1" applyFill="1" applyBorder="1" applyAlignment="1" applyProtection="1">
      <protection hidden="1"/>
    </xf>
    <xf numFmtId="164" fontId="2" fillId="0" borderId="10" xfId="1" applyNumberFormat="1" applyFont="1" applyFill="1" applyBorder="1" applyAlignment="1" applyProtection="1">
      <protection hidden="1"/>
    </xf>
    <xf numFmtId="164" fontId="5" fillId="0" borderId="6" xfId="1" applyNumberFormat="1" applyFont="1" applyFill="1" applyBorder="1" applyAlignment="1" applyProtection="1">
      <protection hidden="1"/>
    </xf>
    <xf numFmtId="164" fontId="2" fillId="0" borderId="9" xfId="1" applyNumberFormat="1" applyFont="1" applyFill="1" applyBorder="1" applyAlignment="1" applyProtection="1">
      <protection hidden="1"/>
    </xf>
    <xf numFmtId="164" fontId="3" fillId="2" borderId="6" xfId="1" applyNumberFormat="1" applyFont="1" applyFill="1" applyBorder="1" applyAlignment="1" applyProtection="1">
      <protection hidden="1"/>
    </xf>
    <xf numFmtId="0" fontId="2" fillId="0" borderId="5" xfId="1" applyNumberFormat="1" applyFont="1" applyFill="1" applyBorder="1" applyAlignment="1" applyProtection="1">
      <protection hidden="1"/>
    </xf>
    <xf numFmtId="0" fontId="2" fillId="0" borderId="6" xfId="1" applyNumberFormat="1" applyFont="1" applyFill="1" applyBorder="1" applyAlignment="1" applyProtection="1">
      <protection hidden="1"/>
    </xf>
    <xf numFmtId="164" fontId="2" fillId="0" borderId="6" xfId="1" applyNumberFormat="1" applyFont="1" applyFill="1" applyBorder="1" applyAlignment="1" applyProtection="1">
      <protection hidden="1"/>
    </xf>
    <xf numFmtId="164" fontId="6" fillId="2" borderId="6" xfId="1" applyNumberFormat="1" applyFont="1" applyFill="1" applyBorder="1" applyAlignment="1" applyProtection="1">
      <protection hidden="1"/>
    </xf>
    <xf numFmtId="0" fontId="5" fillId="0" borderId="9" xfId="1" applyNumberFormat="1" applyFont="1" applyFill="1" applyBorder="1" applyAlignment="1" applyProtection="1">
      <protection hidden="1"/>
    </xf>
    <xf numFmtId="0" fontId="2" fillId="0" borderId="9" xfId="1" applyNumberFormat="1" applyFont="1" applyFill="1" applyBorder="1" applyAlignment="1" applyProtection="1">
      <protection hidden="1"/>
    </xf>
    <xf numFmtId="164" fontId="2" fillId="0" borderId="10" xfId="1" applyNumberFormat="1" applyFont="1" applyFill="1" applyBorder="1" applyAlignment="1" applyProtection="1">
      <protection hidden="1"/>
    </xf>
    <xf numFmtId="164" fontId="5" fillId="0" borderId="6" xfId="1" applyNumberFormat="1" applyFont="1" applyFill="1" applyBorder="1" applyAlignment="1" applyProtection="1">
      <protection hidden="1"/>
    </xf>
    <xf numFmtId="164" fontId="2" fillId="0" borderId="9" xfId="1" applyNumberFormat="1" applyFont="1" applyFill="1" applyBorder="1" applyAlignment="1" applyProtection="1">
      <protection hidden="1"/>
    </xf>
    <xf numFmtId="164" fontId="3" fillId="2" borderId="6" xfId="1" applyNumberFormat="1" applyFont="1" applyFill="1" applyBorder="1" applyAlignment="1" applyProtection="1">
      <protection hidden="1"/>
    </xf>
    <xf numFmtId="0" fontId="2" fillId="0" borderId="5" xfId="1" applyNumberFormat="1" applyFont="1" applyFill="1" applyBorder="1" applyAlignment="1" applyProtection="1">
      <protection hidden="1"/>
    </xf>
    <xf numFmtId="0" fontId="2" fillId="0" borderId="6" xfId="1" applyNumberFormat="1" applyFont="1" applyFill="1" applyBorder="1" applyAlignment="1" applyProtection="1">
      <protection hidden="1"/>
    </xf>
    <xf numFmtId="164" fontId="2" fillId="0" borderId="6" xfId="1" applyNumberFormat="1" applyFont="1" applyFill="1" applyBorder="1" applyAlignment="1" applyProtection="1">
      <protection hidden="1"/>
    </xf>
    <xf numFmtId="164" fontId="6" fillId="2" borderId="6" xfId="1" applyNumberFormat="1" applyFont="1" applyFill="1" applyBorder="1" applyAlignment="1" applyProtection="1">
      <protection hidden="1"/>
    </xf>
    <xf numFmtId="0" fontId="5" fillId="0" borderId="9" xfId="1" applyNumberFormat="1" applyFont="1" applyFill="1" applyBorder="1" applyAlignment="1" applyProtection="1">
      <protection hidden="1"/>
    </xf>
    <xf numFmtId="0" fontId="2" fillId="0" borderId="9" xfId="1" applyNumberFormat="1" applyFont="1" applyFill="1" applyBorder="1" applyAlignment="1" applyProtection="1">
      <protection hidden="1"/>
    </xf>
    <xf numFmtId="164" fontId="2" fillId="0" borderId="10" xfId="1" applyNumberFormat="1" applyFont="1" applyFill="1" applyBorder="1" applyAlignment="1" applyProtection="1">
      <protection hidden="1"/>
    </xf>
    <xf numFmtId="164" fontId="5" fillId="0" borderId="6" xfId="1" applyNumberFormat="1" applyFont="1" applyFill="1" applyBorder="1" applyAlignment="1" applyProtection="1">
      <protection hidden="1"/>
    </xf>
    <xf numFmtId="164" fontId="2" fillId="0" borderId="9" xfId="1" applyNumberFormat="1" applyFont="1" applyFill="1" applyBorder="1" applyAlignment="1" applyProtection="1">
      <protection hidden="1"/>
    </xf>
    <xf numFmtId="164" fontId="3" fillId="2" borderId="6" xfId="1" applyNumberFormat="1" applyFont="1" applyFill="1" applyBorder="1" applyAlignment="1" applyProtection="1">
      <protection hidden="1"/>
    </xf>
    <xf numFmtId="164" fontId="2" fillId="0" borderId="6" xfId="1" applyNumberFormat="1" applyFont="1" applyFill="1" applyBorder="1" applyAlignment="1" applyProtection="1">
      <protection hidden="1"/>
    </xf>
    <xf numFmtId="164" fontId="6" fillId="2" borderId="6" xfId="1" applyNumberFormat="1" applyFont="1" applyFill="1" applyBorder="1" applyAlignment="1" applyProtection="1">
      <protection hidden="1"/>
    </xf>
    <xf numFmtId="164" fontId="2" fillId="0" borderId="10" xfId="1" applyNumberFormat="1" applyFont="1" applyFill="1" applyBorder="1" applyAlignment="1" applyProtection="1">
      <protection hidden="1"/>
    </xf>
    <xf numFmtId="164" fontId="2" fillId="0" borderId="9" xfId="1" applyNumberFormat="1" applyFont="1" applyFill="1" applyBorder="1" applyAlignment="1" applyProtection="1">
      <protection hidden="1"/>
    </xf>
    <xf numFmtId="164" fontId="3" fillId="2" borderId="6" xfId="1" applyNumberFormat="1" applyFont="1" applyFill="1" applyBorder="1" applyAlignment="1" applyProtection="1">
      <protection hidden="1"/>
    </xf>
    <xf numFmtId="164" fontId="2" fillId="0" borderId="6" xfId="1" applyNumberFormat="1" applyFont="1" applyFill="1" applyBorder="1" applyAlignment="1" applyProtection="1">
      <protection hidden="1"/>
    </xf>
    <xf numFmtId="164" fontId="6" fillId="2" borderId="6" xfId="1" applyNumberFormat="1" applyFont="1" applyFill="1" applyBorder="1" applyAlignment="1" applyProtection="1">
      <protection hidden="1"/>
    </xf>
    <xf numFmtId="0" fontId="5" fillId="0" borderId="9" xfId="1" applyNumberFormat="1" applyFont="1" applyFill="1" applyBorder="1" applyAlignment="1" applyProtection="1">
      <protection hidden="1"/>
    </xf>
    <xf numFmtId="0" fontId="2" fillId="0" borderId="9" xfId="1" applyNumberFormat="1" applyFont="1" applyFill="1" applyBorder="1" applyAlignment="1" applyProtection="1">
      <protection hidden="1"/>
    </xf>
    <xf numFmtId="164" fontId="2" fillId="0" borderId="10" xfId="1" applyNumberFormat="1" applyFont="1" applyFill="1" applyBorder="1" applyAlignment="1" applyProtection="1">
      <protection hidden="1"/>
    </xf>
    <xf numFmtId="164" fontId="5" fillId="0" borderId="6" xfId="1" applyNumberFormat="1" applyFont="1" applyFill="1" applyBorder="1" applyAlignment="1" applyProtection="1">
      <protection hidden="1"/>
    </xf>
    <xf numFmtId="164" fontId="2" fillId="0" borderId="9" xfId="1" applyNumberFormat="1" applyFont="1" applyFill="1" applyBorder="1" applyAlignment="1" applyProtection="1">
      <protection hidden="1"/>
    </xf>
    <xf numFmtId="164" fontId="3" fillId="2" borderId="6" xfId="1" applyNumberFormat="1" applyFont="1" applyFill="1" applyBorder="1" applyAlignment="1" applyProtection="1">
      <protection hidden="1"/>
    </xf>
    <xf numFmtId="0" fontId="5" fillId="0" borderId="1" xfId="1" applyNumberFormat="1" applyFont="1" applyFill="1" applyBorder="1" applyAlignment="1" applyProtection="1">
      <protection hidden="1"/>
    </xf>
    <xf numFmtId="0" fontId="2" fillId="0" borderId="1" xfId="1" applyNumberFormat="1" applyFont="1" applyFill="1" applyBorder="1" applyAlignment="1" applyProtection="1">
      <protection hidden="1"/>
    </xf>
    <xf numFmtId="164" fontId="2" fillId="0" borderId="2" xfId="1" applyNumberFormat="1" applyFont="1" applyFill="1" applyBorder="1" applyAlignment="1" applyProtection="1">
      <protection hidden="1"/>
    </xf>
    <xf numFmtId="164" fontId="2" fillId="0" borderId="3" xfId="1" applyNumberFormat="1" applyFont="1" applyFill="1" applyBorder="1" applyAlignment="1" applyProtection="1">
      <protection hidden="1"/>
    </xf>
    <xf numFmtId="164" fontId="5" fillId="0" borderId="2" xfId="1" applyNumberFormat="1" applyFont="1" applyFill="1" applyBorder="1" applyAlignment="1" applyProtection="1">
      <protection hidden="1"/>
    </xf>
    <xf numFmtId="164" fontId="2" fillId="0" borderId="1" xfId="1" applyNumberFormat="1" applyFont="1" applyFill="1" applyBorder="1" applyAlignment="1" applyProtection="1">
      <protection hidden="1"/>
    </xf>
    <xf numFmtId="164" fontId="3" fillId="2" borderId="2" xfId="1" applyNumberFormat="1" applyFont="1" applyFill="1" applyBorder="1" applyAlignment="1" applyProtection="1">
      <protection hidden="1"/>
    </xf>
    <xf numFmtId="0" fontId="2" fillId="0" borderId="5" xfId="1" applyNumberFormat="1" applyFont="1" applyFill="1" applyBorder="1" applyAlignment="1" applyProtection="1">
      <protection hidden="1"/>
    </xf>
    <xf numFmtId="0" fontId="2" fillId="0" borderId="6" xfId="1" applyNumberFormat="1" applyFont="1" applyFill="1" applyBorder="1" applyAlignment="1" applyProtection="1">
      <protection hidden="1"/>
    </xf>
    <xf numFmtId="164" fontId="2" fillId="0" borderId="6" xfId="1" applyNumberFormat="1" applyFont="1" applyFill="1" applyBorder="1" applyAlignment="1" applyProtection="1">
      <protection hidden="1"/>
    </xf>
    <xf numFmtId="164" fontId="6" fillId="2" borderId="6" xfId="1" applyNumberFormat="1" applyFont="1" applyFill="1" applyBorder="1" applyAlignment="1" applyProtection="1">
      <protection hidden="1"/>
    </xf>
    <xf numFmtId="0" fontId="8" fillId="0" borderId="1" xfId="3" applyNumberFormat="1" applyFont="1" applyFill="1" applyBorder="1" applyAlignment="1" applyProtection="1">
      <protection hidden="1"/>
    </xf>
    <xf numFmtId="164" fontId="8" fillId="0" borderId="2" xfId="3" applyNumberFormat="1" applyFont="1" applyFill="1" applyBorder="1" applyAlignment="1" applyProtection="1">
      <protection hidden="1"/>
    </xf>
    <xf numFmtId="164" fontId="8" fillId="2" borderId="2" xfId="3" applyNumberFormat="1" applyFont="1" applyFill="1" applyBorder="1" applyAlignment="1" applyProtection="1">
      <protection hidden="1"/>
    </xf>
    <xf numFmtId="0" fontId="7" fillId="0" borderId="5" xfId="3" applyNumberFormat="1" applyFont="1" applyFill="1" applyBorder="1" applyAlignment="1" applyProtection="1">
      <protection hidden="1"/>
    </xf>
    <xf numFmtId="164" fontId="7" fillId="0" borderId="6" xfId="3" applyNumberFormat="1" applyFont="1" applyFill="1" applyBorder="1" applyAlignment="1" applyProtection="1">
      <protection hidden="1"/>
    </xf>
    <xf numFmtId="164" fontId="7" fillId="2" borderId="6" xfId="3" applyNumberFormat="1" applyFont="1" applyFill="1" applyBorder="1" applyAlignment="1" applyProtection="1">
      <protection hidden="1"/>
    </xf>
    <xf numFmtId="0" fontId="7" fillId="0" borderId="5" xfId="4" applyNumberFormat="1" applyFont="1" applyFill="1" applyBorder="1" applyAlignment="1" applyProtection="1">
      <protection hidden="1"/>
    </xf>
    <xf numFmtId="164" fontId="7" fillId="0" borderId="6" xfId="4" applyNumberFormat="1" applyFont="1" applyFill="1" applyBorder="1" applyAlignment="1" applyProtection="1">
      <protection hidden="1"/>
    </xf>
    <xf numFmtId="164" fontId="7" fillId="2" borderId="6" xfId="4" applyNumberFormat="1" applyFont="1" applyFill="1" applyBorder="1" applyAlignment="1" applyProtection="1">
      <protection hidden="1"/>
    </xf>
    <xf numFmtId="0" fontId="8" fillId="0" borderId="9" xfId="4" applyNumberFormat="1" applyFont="1" applyFill="1" applyBorder="1" applyAlignment="1" applyProtection="1">
      <protection hidden="1"/>
    </xf>
    <xf numFmtId="164" fontId="8" fillId="0" borderId="6" xfId="4" applyNumberFormat="1" applyFont="1" applyFill="1" applyBorder="1" applyAlignment="1" applyProtection="1">
      <protection hidden="1"/>
    </xf>
    <xf numFmtId="164" fontId="8" fillId="2" borderId="6" xfId="4" applyNumberFormat="1" applyFont="1" applyFill="1" applyBorder="1" applyAlignment="1" applyProtection="1">
      <protection hidden="1"/>
    </xf>
    <xf numFmtId="0" fontId="2" fillId="0" borderId="5" xfId="1" applyNumberFormat="1" applyFont="1" applyFill="1" applyBorder="1" applyAlignment="1" applyProtection="1">
      <protection hidden="1"/>
    </xf>
    <xf numFmtId="164" fontId="2" fillId="0" borderId="6" xfId="1" applyNumberFormat="1" applyFont="1" applyFill="1" applyBorder="1" applyAlignment="1" applyProtection="1">
      <protection hidden="1"/>
    </xf>
    <xf numFmtId="0" fontId="5" fillId="0" borderId="9" xfId="1" applyNumberFormat="1" applyFont="1" applyFill="1" applyBorder="1" applyAlignment="1" applyProtection="1">
      <protection hidden="1"/>
    </xf>
    <xf numFmtId="164" fontId="5" fillId="0" borderId="6" xfId="1" applyNumberFormat="1" applyFont="1" applyFill="1" applyBorder="1" applyAlignment="1" applyProtection="1">
      <protection hidden="1"/>
    </xf>
    <xf numFmtId="0" fontId="2" fillId="0" borderId="5" xfId="1" applyNumberFormat="1" applyFont="1" applyFill="1" applyBorder="1" applyAlignment="1" applyProtection="1">
      <protection hidden="1"/>
    </xf>
    <xf numFmtId="164" fontId="2" fillId="0" borderId="6" xfId="1" applyNumberFormat="1" applyFont="1" applyFill="1" applyBorder="1" applyAlignment="1" applyProtection="1">
      <protection hidden="1"/>
    </xf>
    <xf numFmtId="0" fontId="5" fillId="0" borderId="9" xfId="1" applyNumberFormat="1" applyFont="1" applyFill="1" applyBorder="1" applyAlignment="1" applyProtection="1">
      <protection hidden="1"/>
    </xf>
    <xf numFmtId="164" fontId="5" fillId="0" borderId="6" xfId="1" applyNumberFormat="1" applyFont="1" applyFill="1" applyBorder="1" applyAlignment="1" applyProtection="1">
      <protection hidden="1"/>
    </xf>
    <xf numFmtId="165" fontId="5" fillId="0" borderId="19" xfId="1" applyNumberFormat="1" applyFont="1" applyFill="1" applyBorder="1" applyAlignment="1" applyProtection="1">
      <protection hidden="1"/>
    </xf>
    <xf numFmtId="165" fontId="5" fillId="0" borderId="6" xfId="1" applyNumberFormat="1" applyFont="1" applyFill="1" applyBorder="1" applyAlignment="1" applyProtection="1">
      <protection hidden="1"/>
    </xf>
    <xf numFmtId="166" fontId="5" fillId="0" borderId="7" xfId="1" applyNumberFormat="1" applyFont="1" applyFill="1" applyBorder="1" applyAlignment="1" applyProtection="1">
      <alignment horizontal="center" wrapText="1"/>
      <protection hidden="1"/>
    </xf>
    <xf numFmtId="166" fontId="5" fillId="0" borderId="6" xfId="1" applyNumberFormat="1" applyFont="1" applyFill="1" applyBorder="1" applyAlignment="1" applyProtection="1">
      <alignment horizontal="center" wrapText="1"/>
      <protection hidden="1"/>
    </xf>
    <xf numFmtId="0" fontId="5" fillId="0" borderId="19" xfId="1" applyNumberFormat="1" applyFont="1" applyFill="1" applyBorder="1" applyAlignment="1" applyProtection="1">
      <alignment horizontal="center" vertical="center" wrapText="1"/>
      <protection hidden="1"/>
    </xf>
    <xf numFmtId="0" fontId="5" fillId="0" borderId="6" xfId="1" applyNumberFormat="1" applyFont="1" applyFill="1" applyBorder="1" applyAlignment="1" applyProtection="1">
      <alignment horizontal="center" vertical="center" wrapText="1"/>
      <protection hidden="1"/>
    </xf>
    <xf numFmtId="0" fontId="5" fillId="2" borderId="19" xfId="1" applyNumberFormat="1" applyFont="1" applyFill="1" applyBorder="1" applyAlignment="1" applyProtection="1">
      <alignment horizontal="center" vertical="center" wrapText="1"/>
      <protection hidden="1"/>
    </xf>
    <xf numFmtId="0" fontId="5" fillId="2" borderId="6" xfId="1" applyNumberFormat="1" applyFont="1" applyFill="1" applyBorder="1" applyAlignment="1" applyProtection="1">
      <alignment horizontal="center" vertical="center" wrapText="1"/>
      <protection hidden="1"/>
    </xf>
    <xf numFmtId="0" fontId="5" fillId="0" borderId="6" xfId="1" applyNumberFormat="1" applyFont="1" applyFill="1" applyBorder="1" applyAlignment="1" applyProtection="1">
      <alignment horizontal="center" vertical="center"/>
      <protection hidden="1"/>
    </xf>
    <xf numFmtId="166" fontId="5" fillId="0" borderId="18" xfId="1" applyNumberFormat="1" applyFont="1" applyFill="1" applyBorder="1" applyAlignment="1" applyProtection="1">
      <alignment horizontal="center" wrapText="1"/>
      <protection hidden="1"/>
    </xf>
    <xf numFmtId="166" fontId="5" fillId="0" borderId="19" xfId="1" applyNumberFormat="1" applyFont="1" applyFill="1" applyBorder="1" applyAlignment="1" applyProtection="1">
      <alignment horizontal="center" wrapText="1"/>
      <protection hidden="1"/>
    </xf>
    <xf numFmtId="0" fontId="5" fillId="0" borderId="13" xfId="1" applyNumberFormat="1" applyFont="1" applyFill="1" applyBorder="1" applyAlignment="1" applyProtection="1">
      <alignment horizontal="center" vertical="center"/>
      <protection hidden="1"/>
    </xf>
    <xf numFmtId="0" fontId="5" fillId="0" borderId="14" xfId="1" applyNumberFormat="1" applyFont="1" applyFill="1" applyBorder="1" applyAlignment="1" applyProtection="1">
      <alignment horizontal="center" vertical="center"/>
      <protection hidden="1"/>
    </xf>
    <xf numFmtId="49" fontId="9" fillId="0" borderId="22" xfId="1" applyNumberFormat="1" applyFont="1" applyBorder="1" applyAlignment="1" applyProtection="1">
      <alignment horizontal="center" wrapText="1"/>
      <protection hidden="1"/>
    </xf>
    <xf numFmtId="49" fontId="1" fillId="0" borderId="23" xfId="1" applyNumberFormat="1" applyBorder="1" applyAlignment="1" applyProtection="1">
      <alignment horizontal="center" wrapText="1"/>
      <protection hidden="1"/>
    </xf>
    <xf numFmtId="49" fontId="1" fillId="0" borderId="24" xfId="1" applyNumberFormat="1" applyBorder="1" applyAlignment="1" applyProtection="1">
      <alignment horizontal="center" wrapText="1"/>
      <protection hidden="1"/>
    </xf>
    <xf numFmtId="49" fontId="1" fillId="0" borderId="23" xfId="1" applyNumberFormat="1" applyBorder="1" applyAlignment="1" applyProtection="1">
      <alignment horizontal="center"/>
      <protection hidden="1"/>
    </xf>
    <xf numFmtId="49" fontId="1" fillId="0" borderId="24" xfId="1" applyNumberFormat="1" applyBorder="1" applyAlignment="1" applyProtection="1">
      <alignment horizontal="center"/>
      <protection hidden="1"/>
    </xf>
    <xf numFmtId="49" fontId="9" fillId="0" borderId="16" xfId="1" applyNumberFormat="1" applyFont="1" applyBorder="1" applyAlignment="1" applyProtection="1">
      <alignment horizontal="center"/>
      <protection hidden="1"/>
    </xf>
    <xf numFmtId="0" fontId="5" fillId="0" borderId="13" xfId="1" applyNumberFormat="1" applyFont="1" applyFill="1" applyBorder="1" applyAlignment="1" applyProtection="1">
      <alignment horizontal="center" vertical="center" wrapText="1"/>
      <protection hidden="1"/>
    </xf>
    <xf numFmtId="0" fontId="5" fillId="0" borderId="14" xfId="1" applyNumberFormat="1" applyFont="1" applyFill="1" applyBorder="1" applyAlignment="1" applyProtection="1">
      <alignment horizontal="center" vertical="center" wrapText="1"/>
      <protection hidden="1"/>
    </xf>
    <xf numFmtId="0" fontId="8" fillId="0" borderId="13" xfId="1" applyNumberFormat="1" applyFont="1" applyFill="1" applyBorder="1" applyAlignment="1" applyProtection="1">
      <alignment horizontal="center" vertical="center" wrapText="1"/>
      <protection hidden="1"/>
    </xf>
    <xf numFmtId="0" fontId="8" fillId="2" borderId="6" xfId="1" applyNumberFormat="1" applyFont="1" applyFill="1" applyBorder="1" applyAlignment="1" applyProtection="1">
      <alignment horizontal="center" vertical="center" wrapText="1"/>
      <protection hidden="1"/>
    </xf>
    <xf numFmtId="0" fontId="8" fillId="0" borderId="17" xfId="1" applyNumberFormat="1" applyFont="1" applyFill="1" applyBorder="1" applyAlignment="1" applyProtection="1">
      <alignment horizontal="center" vertical="center" wrapText="1"/>
      <protection hidden="1"/>
    </xf>
    <xf numFmtId="0" fontId="5" fillId="0" borderId="25" xfId="1" applyNumberFormat="1" applyFont="1" applyFill="1" applyBorder="1" applyAlignment="1" applyProtection="1">
      <alignment horizontal="center" vertical="center" wrapText="1"/>
      <protection hidden="1"/>
    </xf>
    <xf numFmtId="0" fontId="8" fillId="2" borderId="26" xfId="1" applyNumberFormat="1" applyFont="1" applyFill="1" applyBorder="1" applyAlignment="1" applyProtection="1">
      <alignment horizontal="center" vertical="center" wrapText="1"/>
      <protection hidden="1"/>
    </xf>
    <xf numFmtId="0" fontId="5" fillId="2" borderId="11" xfId="1" applyNumberFormat="1" applyFont="1" applyFill="1" applyBorder="1" applyAlignment="1" applyProtection="1">
      <alignment horizontal="center" vertical="center" wrapText="1"/>
      <protection hidden="1"/>
    </xf>
    <xf numFmtId="0" fontId="5" fillId="2" borderId="12" xfId="1" applyNumberFormat="1" applyFont="1" applyFill="1" applyBorder="1" applyAlignment="1" applyProtection="1">
      <alignment horizontal="center" vertical="center" wrapText="1"/>
      <protection hidden="1"/>
    </xf>
    <xf numFmtId="166" fontId="5" fillId="0" borderId="8" xfId="1" applyNumberFormat="1" applyFont="1" applyFill="1" applyBorder="1" applyAlignment="1" applyProtection="1">
      <alignment horizontal="center" wrapText="1"/>
      <protection hidden="1"/>
    </xf>
    <xf numFmtId="166" fontId="5" fillId="0" borderId="15" xfId="1" applyNumberFormat="1" applyFont="1" applyFill="1" applyBorder="1" applyAlignment="1" applyProtection="1">
      <alignment horizontal="center" wrapText="1"/>
      <protection hidden="1"/>
    </xf>
    <xf numFmtId="166" fontId="5" fillId="0" borderId="10" xfId="1" applyNumberFormat="1" applyFont="1" applyFill="1" applyBorder="1" applyAlignment="1" applyProtection="1">
      <alignment horizontal="center" wrapText="1"/>
      <protection hidden="1"/>
    </xf>
    <xf numFmtId="0" fontId="2" fillId="0" borderId="5" xfId="1" applyNumberFormat="1" applyFont="1" applyFill="1" applyBorder="1" applyAlignment="1" applyProtection="1">
      <protection hidden="1"/>
    </xf>
    <xf numFmtId="0" fontId="2" fillId="0" borderId="6" xfId="1" applyNumberFormat="1" applyFont="1" applyFill="1" applyBorder="1" applyAlignment="1" applyProtection="1">
      <protection hidden="1"/>
    </xf>
    <xf numFmtId="164" fontId="2" fillId="0" borderId="6" xfId="1" applyNumberFormat="1" applyFont="1" applyFill="1" applyBorder="1" applyAlignment="1" applyProtection="1">
      <protection hidden="1"/>
    </xf>
    <xf numFmtId="0" fontId="5" fillId="0" borderId="9" xfId="1" applyNumberFormat="1" applyFont="1" applyFill="1" applyBorder="1" applyAlignment="1" applyProtection="1">
      <protection hidden="1"/>
    </xf>
    <xf numFmtId="0" fontId="2" fillId="0" borderId="9" xfId="1" applyNumberFormat="1" applyFont="1" applyFill="1" applyBorder="1" applyAlignment="1" applyProtection="1">
      <protection hidden="1"/>
    </xf>
    <xf numFmtId="164" fontId="2" fillId="0" borderId="10" xfId="1" applyNumberFormat="1" applyFont="1" applyFill="1" applyBorder="1" applyAlignment="1" applyProtection="1">
      <protection hidden="1"/>
    </xf>
    <xf numFmtId="164" fontId="5" fillId="0" borderId="6" xfId="1" applyNumberFormat="1" applyFont="1" applyFill="1" applyBorder="1" applyAlignment="1" applyProtection="1">
      <protection hidden="1"/>
    </xf>
  </cellXfs>
  <cellStyles count="5">
    <cellStyle name="Обычный" xfId="0" builtinId="0"/>
    <cellStyle name="Обычный 2" xfId="1"/>
    <cellStyle name="Обычный 2 2" xfId="2"/>
    <cellStyle name="Обычный 2 3" xfId="3"/>
    <cellStyle name="Обычный 2 4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Q64"/>
  <sheetViews>
    <sheetView showGridLines="0" tabSelected="1" topLeftCell="F28" workbookViewId="0">
      <selection activeCell="AA63" sqref="AA63"/>
    </sheetView>
  </sheetViews>
  <sheetFormatPr defaultRowHeight="12.75"/>
  <cols>
    <col min="1" max="1" width="10.42578125" style="73" customWidth="1"/>
    <col min="2" max="5" width="0" style="1" hidden="1" customWidth="1"/>
    <col min="6" max="6" width="80" style="1" customWidth="1"/>
    <col min="7" max="20" width="0" style="1" hidden="1" customWidth="1"/>
    <col min="21" max="21" width="13" style="1" customWidth="1"/>
    <col min="22" max="26" width="0" style="1" hidden="1" customWidth="1"/>
    <col min="27" max="27" width="12.42578125" style="1" customWidth="1"/>
    <col min="28" max="30" width="0" style="1" hidden="1" customWidth="1"/>
    <col min="31" max="31" width="9.85546875" style="1" customWidth="1"/>
    <col min="32" max="33" width="0" style="1" hidden="1" customWidth="1"/>
    <col min="34" max="34" width="11.7109375" style="1" customWidth="1"/>
    <col min="35" max="35" width="11.42578125" style="1" customWidth="1"/>
    <col min="36" max="246" width="9.140625" style="1" customWidth="1"/>
    <col min="247" max="16384" width="9.140625" style="1"/>
  </cols>
  <sheetData>
    <row r="1" spans="1:43" ht="12" customHeight="1">
      <c r="A1" s="69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</row>
    <row r="2" spans="1:43" ht="12" customHeight="1">
      <c r="A2" s="70"/>
      <c r="B2" s="3"/>
      <c r="C2" s="3"/>
      <c r="D2" s="3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</row>
    <row r="3" spans="1:43" ht="12" customHeight="1">
      <c r="A3" s="77" t="s">
        <v>84</v>
      </c>
      <c r="B3" s="4"/>
      <c r="C3" s="4"/>
      <c r="D3" s="4"/>
      <c r="E3" s="5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2"/>
      <c r="Z3" s="2"/>
      <c r="AA3" s="2"/>
      <c r="AB3" s="2"/>
      <c r="AC3" s="2"/>
      <c r="AD3" s="2"/>
      <c r="AE3" s="2"/>
      <c r="AF3" s="2"/>
      <c r="AG3" s="2"/>
    </row>
    <row r="4" spans="1:43" ht="12" customHeight="1">
      <c r="A4" s="78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2"/>
      <c r="Z4" s="2"/>
      <c r="AA4" s="2"/>
      <c r="AB4" s="2"/>
      <c r="AC4" s="2"/>
      <c r="AD4" s="2"/>
      <c r="AE4" s="2"/>
      <c r="AF4" s="2"/>
      <c r="AG4" s="2"/>
    </row>
    <row r="5" spans="1:43" ht="12" customHeight="1">
      <c r="A5" s="70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</row>
    <row r="6" spans="1:43" ht="12" customHeight="1">
      <c r="A6" s="70" t="s">
        <v>65</v>
      </c>
      <c r="B6" s="3"/>
      <c r="C6" s="3"/>
      <c r="D6" s="3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</row>
    <row r="7" spans="1:43" ht="12.75" customHeight="1" thickBot="1">
      <c r="A7" s="69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</row>
    <row r="8" spans="1:43" ht="36.75" customHeight="1">
      <c r="A8" s="202" t="s">
        <v>83</v>
      </c>
      <c r="B8" s="195" t="s">
        <v>64</v>
      </c>
      <c r="C8" s="195" t="s">
        <v>63</v>
      </c>
      <c r="D8" s="50"/>
      <c r="E8" s="51"/>
      <c r="F8" s="51" t="s">
        <v>62</v>
      </c>
      <c r="G8" s="193" t="s">
        <v>61</v>
      </c>
      <c r="H8" s="193" t="s">
        <v>60</v>
      </c>
      <c r="I8" s="193" t="s">
        <v>59</v>
      </c>
      <c r="J8" s="193" t="s">
        <v>58</v>
      </c>
      <c r="K8" s="51"/>
      <c r="L8" s="51"/>
      <c r="M8" s="51"/>
      <c r="N8" s="51"/>
      <c r="O8" s="51"/>
      <c r="P8" s="52"/>
      <c r="Q8" s="51"/>
      <c r="R8" s="51"/>
      <c r="S8" s="51"/>
      <c r="T8" s="53"/>
      <c r="U8" s="195" t="s">
        <v>57</v>
      </c>
      <c r="V8" s="193" t="s">
        <v>56</v>
      </c>
      <c r="W8" s="193"/>
      <c r="X8" s="193"/>
      <c r="Y8" s="193"/>
      <c r="Z8" s="193" t="s">
        <v>55</v>
      </c>
      <c r="AA8" s="193"/>
      <c r="AB8" s="193" t="s">
        <v>54</v>
      </c>
      <c r="AC8" s="193"/>
      <c r="AD8" s="193" t="s">
        <v>53</v>
      </c>
      <c r="AE8" s="193"/>
      <c r="AF8" s="51"/>
      <c r="AG8" s="195" t="s">
        <v>52</v>
      </c>
      <c r="AH8" s="214" t="s">
        <v>82</v>
      </c>
      <c r="AI8" s="215"/>
      <c r="AJ8" s="216"/>
    </row>
    <row r="9" spans="1:43" ht="15" customHeight="1">
      <c r="A9" s="203"/>
      <c r="B9" s="196"/>
      <c r="C9" s="196"/>
      <c r="D9" s="15"/>
      <c r="E9" s="34"/>
      <c r="F9" s="200" t="s">
        <v>44</v>
      </c>
      <c r="G9" s="194"/>
      <c r="H9" s="194"/>
      <c r="I9" s="194"/>
      <c r="J9" s="194"/>
      <c r="K9" s="34"/>
      <c r="L9" s="34"/>
      <c r="M9" s="35"/>
      <c r="N9" s="35"/>
      <c r="O9" s="36" t="s">
        <v>51</v>
      </c>
      <c r="P9" s="25"/>
      <c r="Q9" s="36"/>
      <c r="R9" s="36"/>
      <c r="S9" s="36"/>
      <c r="T9" s="37"/>
      <c r="U9" s="196"/>
      <c r="V9" s="197" t="s">
        <v>50</v>
      </c>
      <c r="W9" s="197"/>
      <c r="X9" s="197" t="s">
        <v>49</v>
      </c>
      <c r="Y9" s="197"/>
      <c r="Z9" s="36" t="s">
        <v>48</v>
      </c>
      <c r="AA9" s="208" t="s">
        <v>47</v>
      </c>
      <c r="AB9" s="36" t="s">
        <v>48</v>
      </c>
      <c r="AC9" s="33" t="s">
        <v>47</v>
      </c>
      <c r="AD9" s="36" t="s">
        <v>48</v>
      </c>
      <c r="AE9" s="210" t="s">
        <v>81</v>
      </c>
      <c r="AF9" s="36" t="s">
        <v>46</v>
      </c>
      <c r="AG9" s="196"/>
      <c r="AH9" s="211" t="s">
        <v>57</v>
      </c>
      <c r="AI9" s="208" t="s">
        <v>47</v>
      </c>
      <c r="AJ9" s="212" t="s">
        <v>81</v>
      </c>
    </row>
    <row r="10" spans="1:43" ht="23.25" customHeight="1">
      <c r="A10" s="204"/>
      <c r="B10" s="196"/>
      <c r="C10" s="196"/>
      <c r="D10" s="15"/>
      <c r="E10" s="36" t="s">
        <v>45</v>
      </c>
      <c r="F10" s="201"/>
      <c r="G10" s="194"/>
      <c r="H10" s="194"/>
      <c r="I10" s="194"/>
      <c r="J10" s="194"/>
      <c r="K10" s="36" t="s">
        <v>43</v>
      </c>
      <c r="L10" s="36" t="s">
        <v>42</v>
      </c>
      <c r="M10" s="36" t="s">
        <v>41</v>
      </c>
      <c r="N10" s="33" t="s">
        <v>40</v>
      </c>
      <c r="O10" s="36" t="s">
        <v>32</v>
      </c>
      <c r="P10" s="25"/>
      <c r="Q10" s="36" t="s">
        <v>39</v>
      </c>
      <c r="R10" s="36" t="s">
        <v>38</v>
      </c>
      <c r="S10" s="36" t="s">
        <v>37</v>
      </c>
      <c r="T10" s="37" t="s">
        <v>36</v>
      </c>
      <c r="U10" s="196"/>
      <c r="V10" s="33" t="s">
        <v>35</v>
      </c>
      <c r="W10" s="33" t="s">
        <v>34</v>
      </c>
      <c r="X10" s="33" t="s">
        <v>35</v>
      </c>
      <c r="Y10" s="33" t="s">
        <v>34</v>
      </c>
      <c r="Z10" s="33"/>
      <c r="AA10" s="209"/>
      <c r="AB10" s="33"/>
      <c r="AC10" s="36"/>
      <c r="AD10" s="36" t="s">
        <v>33</v>
      </c>
      <c r="AE10" s="209"/>
      <c r="AF10" s="36" t="s">
        <v>32</v>
      </c>
      <c r="AG10" s="196"/>
      <c r="AH10" s="196"/>
      <c r="AI10" s="209"/>
      <c r="AJ10" s="213"/>
    </row>
    <row r="11" spans="1:43" ht="409.6" hidden="1" customHeight="1">
      <c r="A11" s="71"/>
      <c r="B11" s="38"/>
      <c r="C11" s="38"/>
      <c r="D11" s="39"/>
      <c r="E11" s="17" t="s">
        <v>0</v>
      </c>
      <c r="F11" s="40"/>
      <c r="G11" s="41"/>
      <c r="H11" s="41"/>
      <c r="I11" s="41"/>
      <c r="J11" s="40"/>
      <c r="K11" s="40"/>
      <c r="L11" s="40"/>
      <c r="M11" s="17"/>
      <c r="N11" s="17"/>
      <c r="O11" s="40"/>
      <c r="P11" s="25"/>
      <c r="Q11" s="40"/>
      <c r="R11" s="40"/>
      <c r="S11" s="40"/>
      <c r="T11" s="38"/>
      <c r="U11" s="38"/>
      <c r="V11" s="41"/>
      <c r="W11" s="41"/>
      <c r="X11" s="41"/>
      <c r="Y11" s="41"/>
      <c r="Z11" s="41"/>
      <c r="AA11" s="40"/>
      <c r="AB11" s="40"/>
      <c r="AC11" s="40"/>
      <c r="AD11" s="40"/>
      <c r="AE11" s="41"/>
      <c r="AF11" s="40"/>
      <c r="AG11" s="38"/>
      <c r="AH11" s="42"/>
      <c r="AI11" s="42"/>
      <c r="AJ11" s="54"/>
    </row>
    <row r="12" spans="1:43" ht="11.25" customHeight="1">
      <c r="A12" s="191" t="s">
        <v>30</v>
      </c>
      <c r="B12" s="192"/>
      <c r="C12" s="192"/>
      <c r="D12" s="192"/>
      <c r="E12" s="192"/>
      <c r="F12" s="192"/>
      <c r="G12" s="192"/>
      <c r="H12" s="192"/>
      <c r="I12" s="192"/>
      <c r="J12" s="192"/>
      <c r="K12" s="192"/>
      <c r="L12" s="192"/>
      <c r="M12" s="192"/>
      <c r="N12" s="192"/>
      <c r="O12" s="192"/>
      <c r="P12" s="192"/>
      <c r="Q12" s="192"/>
      <c r="R12" s="192"/>
      <c r="S12" s="192"/>
      <c r="T12" s="192"/>
      <c r="U12" s="192"/>
      <c r="V12" s="192"/>
      <c r="W12" s="192"/>
      <c r="X12" s="192"/>
      <c r="Y12" s="192"/>
      <c r="Z12" s="192"/>
      <c r="AA12" s="192"/>
      <c r="AB12" s="192"/>
      <c r="AC12" s="192"/>
      <c r="AD12" s="192"/>
      <c r="AE12" s="192"/>
      <c r="AF12" s="192"/>
      <c r="AG12" s="192"/>
      <c r="AH12" s="42"/>
      <c r="AI12" s="42"/>
      <c r="AJ12" s="54"/>
    </row>
    <row r="13" spans="1:43" ht="17.25" customHeight="1">
      <c r="A13" s="205"/>
      <c r="B13" s="43"/>
      <c r="C13" s="44"/>
      <c r="D13" s="45"/>
      <c r="E13" s="23"/>
      <c r="F13" s="23" t="s">
        <v>8</v>
      </c>
      <c r="G13" s="26"/>
      <c r="H13" s="26"/>
      <c r="I13" s="30"/>
      <c r="J13" s="24"/>
      <c r="K13" s="29"/>
      <c r="L13" s="28"/>
      <c r="M13" s="27"/>
      <c r="N13" s="26"/>
      <c r="O13" s="23"/>
      <c r="P13" s="25"/>
      <c r="Q13" s="24"/>
      <c r="R13" s="24"/>
      <c r="S13" s="23"/>
      <c r="T13" s="22"/>
      <c r="U13" s="81">
        <v>4130000</v>
      </c>
      <c r="V13" s="80">
        <v>0</v>
      </c>
      <c r="W13" s="80">
        <v>4709</v>
      </c>
      <c r="X13" s="80">
        <v>0</v>
      </c>
      <c r="Y13" s="80">
        <v>4709</v>
      </c>
      <c r="Z13" s="80"/>
      <c r="AA13" s="167">
        <v>4709</v>
      </c>
      <c r="AB13" s="167"/>
      <c r="AC13" s="167">
        <v>4125291</v>
      </c>
      <c r="AD13" s="166"/>
      <c r="AE13" s="165" t="s">
        <v>31</v>
      </c>
      <c r="AF13" s="46"/>
      <c r="AG13" s="44"/>
      <c r="AH13" s="42"/>
      <c r="AI13" s="42"/>
      <c r="AJ13" s="54"/>
    </row>
    <row r="14" spans="1:43" ht="18.75" customHeight="1">
      <c r="A14" s="206"/>
      <c r="B14" s="43"/>
      <c r="C14" s="44"/>
      <c r="D14" s="45"/>
      <c r="E14" s="23"/>
      <c r="F14" s="23" t="s">
        <v>14</v>
      </c>
      <c r="G14" s="26"/>
      <c r="H14" s="26"/>
      <c r="I14" s="30"/>
      <c r="J14" s="24"/>
      <c r="K14" s="29"/>
      <c r="L14" s="28"/>
      <c r="M14" s="27"/>
      <c r="N14" s="26"/>
      <c r="O14" s="23"/>
      <c r="P14" s="25"/>
      <c r="Q14" s="24"/>
      <c r="R14" s="24"/>
      <c r="S14" s="23"/>
      <c r="T14" s="22"/>
      <c r="U14" s="81">
        <v>1063949900</v>
      </c>
      <c r="V14" s="80">
        <v>0</v>
      </c>
      <c r="W14" s="80">
        <v>253071421.08000001</v>
      </c>
      <c r="X14" s="80">
        <v>0</v>
      </c>
      <c r="Y14" s="80">
        <v>253071421.08000001</v>
      </c>
      <c r="Z14" s="80"/>
      <c r="AA14" s="167">
        <v>250372389.99000001</v>
      </c>
      <c r="AB14" s="167"/>
      <c r="AC14" s="167">
        <v>813577510.00999999</v>
      </c>
      <c r="AD14" s="166"/>
      <c r="AE14" s="165" t="s">
        <v>93</v>
      </c>
      <c r="AF14" s="46"/>
      <c r="AG14" s="44"/>
      <c r="AH14" s="21">
        <v>755122200</v>
      </c>
      <c r="AI14" s="182">
        <v>166593894.44999999</v>
      </c>
      <c r="AJ14" s="181" t="s">
        <v>66</v>
      </c>
      <c r="AK14" s="16"/>
      <c r="AL14" s="16"/>
      <c r="AM14" s="16"/>
      <c r="AN14" s="16"/>
      <c r="AO14" s="16"/>
      <c r="AP14" s="16"/>
      <c r="AQ14" s="16"/>
    </row>
    <row r="15" spans="1:43" ht="11.25" customHeight="1">
      <c r="A15" s="191" t="s">
        <v>2</v>
      </c>
      <c r="B15" s="192"/>
      <c r="C15" s="192"/>
      <c r="D15" s="192"/>
      <c r="E15" s="192"/>
      <c r="F15" s="192"/>
      <c r="G15" s="192"/>
      <c r="H15" s="192"/>
      <c r="I15" s="192"/>
      <c r="J15" s="192"/>
      <c r="K15" s="192"/>
      <c r="L15" s="192"/>
      <c r="M15" s="192"/>
      <c r="N15" s="192"/>
      <c r="O15" s="192"/>
      <c r="P15" s="192"/>
      <c r="Q15" s="192"/>
      <c r="R15" s="192"/>
      <c r="S15" s="192"/>
      <c r="T15" s="192"/>
      <c r="U15" s="84">
        <v>1068079900</v>
      </c>
      <c r="V15" s="82">
        <v>0</v>
      </c>
      <c r="W15" s="80">
        <v>253076130.08000001</v>
      </c>
      <c r="X15" s="80">
        <v>0</v>
      </c>
      <c r="Y15" s="80">
        <v>253076130.08000001</v>
      </c>
      <c r="Z15" s="83"/>
      <c r="AA15" s="155">
        <v>250377098.99000001</v>
      </c>
      <c r="AB15" s="154"/>
      <c r="AC15" s="167">
        <v>817702801.00999999</v>
      </c>
      <c r="AD15" s="153"/>
      <c r="AE15" s="152" t="s">
        <v>94</v>
      </c>
      <c r="AF15" s="190"/>
      <c r="AG15" s="190"/>
      <c r="AH15" s="32">
        <v>755122200</v>
      </c>
      <c r="AI15" s="184">
        <v>166593894.44999999</v>
      </c>
      <c r="AJ15" s="183" t="s">
        <v>66</v>
      </c>
      <c r="AK15" s="16"/>
      <c r="AL15" s="16"/>
      <c r="AM15" s="16"/>
      <c r="AN15" s="16"/>
      <c r="AO15" s="16"/>
      <c r="AP15" s="16"/>
      <c r="AQ15" s="16"/>
    </row>
    <row r="16" spans="1:43" ht="11.25" customHeight="1">
      <c r="A16" s="191" t="s">
        <v>29</v>
      </c>
      <c r="B16" s="192"/>
      <c r="C16" s="192"/>
      <c r="D16" s="192"/>
      <c r="E16" s="192"/>
      <c r="F16" s="192"/>
      <c r="G16" s="192"/>
      <c r="H16" s="192"/>
      <c r="I16" s="192"/>
      <c r="J16" s="192"/>
      <c r="K16" s="192"/>
      <c r="L16" s="192"/>
      <c r="M16" s="192"/>
      <c r="N16" s="192"/>
      <c r="O16" s="192"/>
      <c r="P16" s="192"/>
      <c r="Q16" s="192"/>
      <c r="R16" s="192"/>
      <c r="S16" s="192"/>
      <c r="T16" s="192"/>
      <c r="U16" s="192"/>
      <c r="V16" s="192"/>
      <c r="W16" s="192"/>
      <c r="X16" s="192"/>
      <c r="Y16" s="192"/>
      <c r="Z16" s="192"/>
      <c r="AA16" s="192"/>
      <c r="AB16" s="192"/>
      <c r="AC16" s="192"/>
      <c r="AD16" s="192"/>
      <c r="AE16" s="192"/>
      <c r="AF16" s="192"/>
      <c r="AG16" s="192"/>
      <c r="AH16" s="42"/>
      <c r="AI16" s="42"/>
      <c r="AJ16" s="54"/>
    </row>
    <row r="17" spans="1:36" ht="15.75" customHeight="1">
      <c r="A17" s="207" t="s">
        <v>68</v>
      </c>
      <c r="B17" s="43"/>
      <c r="C17" s="44"/>
      <c r="D17" s="45"/>
      <c r="E17" s="23"/>
      <c r="F17" s="23" t="s">
        <v>3</v>
      </c>
      <c r="G17" s="26"/>
      <c r="H17" s="26"/>
      <c r="I17" s="30"/>
      <c r="J17" s="24"/>
      <c r="K17" s="29"/>
      <c r="L17" s="28"/>
      <c r="M17" s="27"/>
      <c r="N17" s="26"/>
      <c r="O17" s="23"/>
      <c r="P17" s="25"/>
      <c r="Q17" s="24"/>
      <c r="R17" s="24"/>
      <c r="S17" s="23"/>
      <c r="T17" s="22"/>
      <c r="U17" s="86">
        <v>884700</v>
      </c>
      <c r="V17" s="85">
        <v>0</v>
      </c>
      <c r="W17" s="85">
        <v>0</v>
      </c>
      <c r="X17" s="85">
        <v>0</v>
      </c>
      <c r="Y17" s="85">
        <v>0</v>
      </c>
      <c r="Z17" s="85"/>
      <c r="AA17" s="167">
        <v>0</v>
      </c>
      <c r="AB17" s="167"/>
      <c r="AC17" s="167">
        <v>884700</v>
      </c>
      <c r="AD17" s="166"/>
      <c r="AE17" s="165" t="s">
        <v>5</v>
      </c>
      <c r="AF17" s="46"/>
      <c r="AG17" s="44"/>
      <c r="AH17" s="42"/>
      <c r="AI17" s="42"/>
      <c r="AJ17" s="54"/>
    </row>
    <row r="18" spans="1:36" ht="21" customHeight="1">
      <c r="A18" s="206"/>
      <c r="B18" s="43"/>
      <c r="C18" s="44"/>
      <c r="D18" s="45"/>
      <c r="E18" s="23"/>
      <c r="F18" s="23" t="s">
        <v>12</v>
      </c>
      <c r="G18" s="26"/>
      <c r="H18" s="26"/>
      <c r="I18" s="30"/>
      <c r="J18" s="24"/>
      <c r="K18" s="29"/>
      <c r="L18" s="28"/>
      <c r="M18" s="27"/>
      <c r="N18" s="26"/>
      <c r="O18" s="23"/>
      <c r="P18" s="25"/>
      <c r="Q18" s="24"/>
      <c r="R18" s="24"/>
      <c r="S18" s="23"/>
      <c r="T18" s="22"/>
      <c r="U18" s="86">
        <v>68568600</v>
      </c>
      <c r="V18" s="85">
        <v>0</v>
      </c>
      <c r="W18" s="85">
        <v>17987723.780000001</v>
      </c>
      <c r="X18" s="85">
        <v>0</v>
      </c>
      <c r="Y18" s="85">
        <v>17987723.780000001</v>
      </c>
      <c r="Z18" s="85"/>
      <c r="AA18" s="222">
        <v>12982982.49</v>
      </c>
      <c r="AB18" s="222"/>
      <c r="AC18" s="222">
        <v>55585617.509999998</v>
      </c>
      <c r="AD18" s="221"/>
      <c r="AE18" s="220" t="s">
        <v>100</v>
      </c>
      <c r="AF18" s="46"/>
      <c r="AG18" s="44"/>
      <c r="AH18" s="21">
        <v>47200</v>
      </c>
      <c r="AI18" s="20">
        <v>0</v>
      </c>
      <c r="AJ18" s="19" t="s">
        <v>5</v>
      </c>
    </row>
    <row r="19" spans="1:36" ht="11.25" customHeight="1">
      <c r="A19" s="191" t="s">
        <v>2</v>
      </c>
      <c r="B19" s="192"/>
      <c r="C19" s="192"/>
      <c r="D19" s="192"/>
      <c r="E19" s="192"/>
      <c r="F19" s="192"/>
      <c r="G19" s="192"/>
      <c r="H19" s="192"/>
      <c r="I19" s="192"/>
      <c r="J19" s="192"/>
      <c r="K19" s="192"/>
      <c r="L19" s="192"/>
      <c r="M19" s="192"/>
      <c r="N19" s="192"/>
      <c r="O19" s="192"/>
      <c r="P19" s="192"/>
      <c r="Q19" s="192"/>
      <c r="R19" s="192"/>
      <c r="S19" s="192"/>
      <c r="T19" s="192"/>
      <c r="U19" s="89">
        <v>69453300</v>
      </c>
      <c r="V19" s="87">
        <v>0</v>
      </c>
      <c r="W19" s="85">
        <v>17987723.780000001</v>
      </c>
      <c r="X19" s="85">
        <v>0</v>
      </c>
      <c r="Y19" s="85">
        <v>17987723.780000001</v>
      </c>
      <c r="Z19" s="88"/>
      <c r="AA19" s="226">
        <v>12982982.49</v>
      </c>
      <c r="AB19" s="225"/>
      <c r="AC19" s="222">
        <v>56470317.509999998</v>
      </c>
      <c r="AD19" s="224"/>
      <c r="AE19" s="223" t="s">
        <v>101</v>
      </c>
      <c r="AF19" s="190"/>
      <c r="AG19" s="190"/>
      <c r="AH19" s="32">
        <v>47200</v>
      </c>
      <c r="AI19" s="31">
        <v>0</v>
      </c>
      <c r="AJ19" s="55" t="s">
        <v>5</v>
      </c>
    </row>
    <row r="20" spans="1:36" ht="11.25" customHeight="1">
      <c r="A20" s="191" t="s">
        <v>28</v>
      </c>
      <c r="B20" s="192"/>
      <c r="C20" s="192"/>
      <c r="D20" s="192"/>
      <c r="E20" s="192"/>
      <c r="F20" s="192"/>
      <c r="G20" s="192"/>
      <c r="H20" s="192"/>
      <c r="I20" s="192"/>
      <c r="J20" s="192"/>
      <c r="K20" s="192"/>
      <c r="L20" s="192"/>
      <c r="M20" s="192"/>
      <c r="N20" s="192"/>
      <c r="O20" s="192"/>
      <c r="P20" s="192"/>
      <c r="Q20" s="192"/>
      <c r="R20" s="192"/>
      <c r="S20" s="192"/>
      <c r="T20" s="192"/>
      <c r="U20" s="192"/>
      <c r="V20" s="192"/>
      <c r="W20" s="192"/>
      <c r="X20" s="192"/>
      <c r="Y20" s="192"/>
      <c r="Z20" s="192"/>
      <c r="AA20" s="192"/>
      <c r="AB20" s="192"/>
      <c r="AC20" s="192"/>
      <c r="AD20" s="192"/>
      <c r="AE20" s="192"/>
      <c r="AF20" s="192"/>
      <c r="AG20" s="192"/>
      <c r="AH20" s="42"/>
      <c r="AI20" s="42"/>
      <c r="AJ20" s="54"/>
    </row>
    <row r="21" spans="1:36" ht="16.5" customHeight="1">
      <c r="A21" s="74" t="s">
        <v>69</v>
      </c>
      <c r="B21" s="43"/>
      <c r="C21" s="44"/>
      <c r="D21" s="45"/>
      <c r="E21" s="23"/>
      <c r="F21" s="23" t="s">
        <v>3</v>
      </c>
      <c r="G21" s="26"/>
      <c r="H21" s="26"/>
      <c r="I21" s="30"/>
      <c r="J21" s="24"/>
      <c r="K21" s="29"/>
      <c r="L21" s="28"/>
      <c r="M21" s="27"/>
      <c r="N21" s="26"/>
      <c r="O21" s="23"/>
      <c r="P21" s="25"/>
      <c r="Q21" s="24"/>
      <c r="R21" s="24"/>
      <c r="S21" s="23"/>
      <c r="T21" s="22"/>
      <c r="U21" s="93">
        <v>59118900</v>
      </c>
      <c r="V21" s="92">
        <v>0</v>
      </c>
      <c r="W21" s="92">
        <v>10714709</v>
      </c>
      <c r="X21" s="92">
        <v>0</v>
      </c>
      <c r="Y21" s="92">
        <v>10714709</v>
      </c>
      <c r="Z21" s="92"/>
      <c r="AA21" s="92">
        <v>10714709</v>
      </c>
      <c r="AB21" s="92"/>
      <c r="AC21" s="92">
        <v>48404191</v>
      </c>
      <c r="AD21" s="91"/>
      <c r="AE21" s="90" t="s">
        <v>27</v>
      </c>
      <c r="AF21" s="46"/>
      <c r="AG21" s="44"/>
      <c r="AH21" s="21">
        <v>57228900</v>
      </c>
      <c r="AI21" s="20">
        <v>10714709</v>
      </c>
      <c r="AJ21" s="19" t="s">
        <v>67</v>
      </c>
    </row>
    <row r="22" spans="1:36" ht="11.25" customHeight="1">
      <c r="A22" s="191" t="s">
        <v>2</v>
      </c>
      <c r="B22" s="192"/>
      <c r="C22" s="192"/>
      <c r="D22" s="192"/>
      <c r="E22" s="192"/>
      <c r="F22" s="192"/>
      <c r="G22" s="192"/>
      <c r="H22" s="192"/>
      <c r="I22" s="192"/>
      <c r="J22" s="192"/>
      <c r="K22" s="192"/>
      <c r="L22" s="192"/>
      <c r="M22" s="192"/>
      <c r="N22" s="192"/>
      <c r="O22" s="192"/>
      <c r="P22" s="192"/>
      <c r="Q22" s="192"/>
      <c r="R22" s="192"/>
      <c r="S22" s="192"/>
      <c r="T22" s="192"/>
      <c r="U22" s="99">
        <v>59118900</v>
      </c>
      <c r="V22" s="96">
        <v>0</v>
      </c>
      <c r="W22" s="92">
        <v>10714709</v>
      </c>
      <c r="X22" s="92">
        <v>0</v>
      </c>
      <c r="Y22" s="92">
        <v>10714709</v>
      </c>
      <c r="Z22" s="98"/>
      <c r="AA22" s="97">
        <v>10714709</v>
      </c>
      <c r="AB22" s="96"/>
      <c r="AC22" s="92">
        <v>48404191</v>
      </c>
      <c r="AD22" s="95"/>
      <c r="AE22" s="94" t="s">
        <v>27</v>
      </c>
      <c r="AF22" s="190"/>
      <c r="AG22" s="190"/>
      <c r="AH22" s="32">
        <v>57228900</v>
      </c>
      <c r="AI22" s="31">
        <v>10714709</v>
      </c>
      <c r="AJ22" s="55" t="s">
        <v>67</v>
      </c>
    </row>
    <row r="23" spans="1:36" ht="11.25" customHeight="1">
      <c r="A23" s="191" t="s">
        <v>25</v>
      </c>
      <c r="B23" s="192"/>
      <c r="C23" s="192"/>
      <c r="D23" s="192"/>
      <c r="E23" s="192"/>
      <c r="F23" s="192"/>
      <c r="G23" s="192"/>
      <c r="H23" s="192"/>
      <c r="I23" s="192"/>
      <c r="J23" s="192"/>
      <c r="K23" s="192"/>
      <c r="L23" s="192"/>
      <c r="M23" s="192"/>
      <c r="N23" s="192"/>
      <c r="O23" s="192"/>
      <c r="P23" s="192"/>
      <c r="Q23" s="192"/>
      <c r="R23" s="192"/>
      <c r="S23" s="192"/>
      <c r="T23" s="192"/>
      <c r="U23" s="192"/>
      <c r="V23" s="192"/>
      <c r="W23" s="192"/>
      <c r="X23" s="192"/>
      <c r="Y23" s="192"/>
      <c r="Z23" s="192"/>
      <c r="AA23" s="192"/>
      <c r="AB23" s="192"/>
      <c r="AC23" s="192"/>
      <c r="AD23" s="192"/>
      <c r="AE23" s="192"/>
      <c r="AF23" s="192"/>
      <c r="AG23" s="192"/>
      <c r="AH23" s="42"/>
      <c r="AI23" s="42"/>
      <c r="AJ23" s="54"/>
    </row>
    <row r="24" spans="1:36" ht="16.5" customHeight="1">
      <c r="A24" s="207" t="s">
        <v>70</v>
      </c>
      <c r="B24" s="43"/>
      <c r="C24" s="44"/>
      <c r="D24" s="45"/>
      <c r="E24" s="23"/>
      <c r="F24" s="23" t="s">
        <v>3</v>
      </c>
      <c r="G24" s="26"/>
      <c r="H24" s="26"/>
      <c r="I24" s="30"/>
      <c r="J24" s="24"/>
      <c r="K24" s="29"/>
      <c r="L24" s="28"/>
      <c r="M24" s="27"/>
      <c r="N24" s="26"/>
      <c r="O24" s="23"/>
      <c r="P24" s="25"/>
      <c r="Q24" s="24"/>
      <c r="R24" s="24"/>
      <c r="S24" s="23"/>
      <c r="T24" s="22"/>
      <c r="U24" s="101">
        <v>3560000</v>
      </c>
      <c r="V24" s="100">
        <v>0</v>
      </c>
      <c r="W24" s="100">
        <v>858834</v>
      </c>
      <c r="X24" s="100">
        <v>0</v>
      </c>
      <c r="Y24" s="100">
        <v>858834</v>
      </c>
      <c r="Z24" s="100"/>
      <c r="AA24" s="167">
        <v>858834</v>
      </c>
      <c r="AB24" s="167"/>
      <c r="AC24" s="167">
        <v>2701166</v>
      </c>
      <c r="AD24" s="166"/>
      <c r="AE24" s="165" t="s">
        <v>26</v>
      </c>
      <c r="AF24" s="46"/>
      <c r="AG24" s="44"/>
      <c r="AH24" s="42"/>
      <c r="AI24" s="42"/>
      <c r="AJ24" s="54"/>
    </row>
    <row r="25" spans="1:36" ht="18.75" customHeight="1">
      <c r="A25" s="206"/>
      <c r="B25" s="43"/>
      <c r="C25" s="44"/>
      <c r="D25" s="45"/>
      <c r="E25" s="23"/>
      <c r="F25" s="23" t="s">
        <v>24</v>
      </c>
      <c r="G25" s="26"/>
      <c r="H25" s="26"/>
      <c r="I25" s="30"/>
      <c r="J25" s="24"/>
      <c r="K25" s="29"/>
      <c r="L25" s="28"/>
      <c r="M25" s="27"/>
      <c r="N25" s="26"/>
      <c r="O25" s="23"/>
      <c r="P25" s="25"/>
      <c r="Q25" s="24"/>
      <c r="R25" s="24"/>
      <c r="S25" s="23"/>
      <c r="T25" s="22"/>
      <c r="U25" s="101">
        <v>77354900</v>
      </c>
      <c r="V25" s="100">
        <v>0</v>
      </c>
      <c r="W25" s="100">
        <v>20416861.57</v>
      </c>
      <c r="X25" s="100">
        <v>0</v>
      </c>
      <c r="Y25" s="100">
        <v>20416861.57</v>
      </c>
      <c r="Z25" s="100"/>
      <c r="AA25" s="167">
        <v>20412361.57</v>
      </c>
      <c r="AB25" s="167"/>
      <c r="AC25" s="167">
        <v>56942538.43</v>
      </c>
      <c r="AD25" s="166"/>
      <c r="AE25" s="165" t="s">
        <v>23</v>
      </c>
      <c r="AF25" s="46"/>
      <c r="AG25" s="44"/>
      <c r="AH25" s="21">
        <v>77354900</v>
      </c>
      <c r="AI25" s="186">
        <v>20412361.57</v>
      </c>
      <c r="AJ25" s="185" t="s">
        <v>23</v>
      </c>
    </row>
    <row r="26" spans="1:36" ht="11.25" customHeight="1">
      <c r="A26" s="191" t="s">
        <v>2</v>
      </c>
      <c r="B26" s="192"/>
      <c r="C26" s="192"/>
      <c r="D26" s="192"/>
      <c r="E26" s="192"/>
      <c r="F26" s="192"/>
      <c r="G26" s="192"/>
      <c r="H26" s="192"/>
      <c r="I26" s="192"/>
      <c r="J26" s="192"/>
      <c r="K26" s="192"/>
      <c r="L26" s="192"/>
      <c r="M26" s="192"/>
      <c r="N26" s="192"/>
      <c r="O26" s="192"/>
      <c r="P26" s="192"/>
      <c r="Q26" s="192"/>
      <c r="R26" s="192"/>
      <c r="S26" s="192"/>
      <c r="T26" s="192"/>
      <c r="U26" s="104">
        <v>80914900</v>
      </c>
      <c r="V26" s="102">
        <v>0</v>
      </c>
      <c r="W26" s="100">
        <v>21275695.57</v>
      </c>
      <c r="X26" s="100">
        <v>0</v>
      </c>
      <c r="Y26" s="100">
        <v>21275695.57</v>
      </c>
      <c r="Z26" s="103"/>
      <c r="AA26" s="155">
        <v>21271195.57</v>
      </c>
      <c r="AB26" s="154"/>
      <c r="AC26" s="167">
        <v>59643704.43</v>
      </c>
      <c r="AD26" s="153"/>
      <c r="AE26" s="152" t="s">
        <v>22</v>
      </c>
      <c r="AF26" s="190"/>
      <c r="AG26" s="190"/>
      <c r="AH26" s="32">
        <v>77354900</v>
      </c>
      <c r="AI26" s="188">
        <v>20412361.57</v>
      </c>
      <c r="AJ26" s="187" t="s">
        <v>23</v>
      </c>
    </row>
    <row r="27" spans="1:36" ht="11.25" customHeight="1">
      <c r="A27" s="191" t="s">
        <v>21</v>
      </c>
      <c r="B27" s="192"/>
      <c r="C27" s="192"/>
      <c r="D27" s="192"/>
      <c r="E27" s="192"/>
      <c r="F27" s="192"/>
      <c r="G27" s="192"/>
      <c r="H27" s="192"/>
      <c r="I27" s="192"/>
      <c r="J27" s="192"/>
      <c r="K27" s="192"/>
      <c r="L27" s="192"/>
      <c r="M27" s="192"/>
      <c r="N27" s="192"/>
      <c r="O27" s="192"/>
      <c r="P27" s="192"/>
      <c r="Q27" s="192"/>
      <c r="R27" s="192"/>
      <c r="S27" s="192"/>
      <c r="T27" s="192"/>
      <c r="U27" s="192"/>
      <c r="V27" s="192"/>
      <c r="W27" s="192"/>
      <c r="X27" s="192"/>
      <c r="Y27" s="192"/>
      <c r="Z27" s="192"/>
      <c r="AA27" s="192"/>
      <c r="AB27" s="192"/>
      <c r="AC27" s="192"/>
      <c r="AD27" s="192"/>
      <c r="AE27" s="192"/>
      <c r="AF27" s="192"/>
      <c r="AG27" s="192"/>
      <c r="AH27" s="42"/>
      <c r="AI27" s="42"/>
      <c r="AJ27" s="54"/>
    </row>
    <row r="28" spans="1:36" ht="15" customHeight="1">
      <c r="A28" s="74" t="s">
        <v>71</v>
      </c>
      <c r="B28" s="43"/>
      <c r="C28" s="44"/>
      <c r="D28" s="45"/>
      <c r="E28" s="23"/>
      <c r="F28" s="23" t="s">
        <v>17</v>
      </c>
      <c r="G28" s="26"/>
      <c r="H28" s="26"/>
      <c r="I28" s="30"/>
      <c r="J28" s="24"/>
      <c r="K28" s="29"/>
      <c r="L28" s="28"/>
      <c r="M28" s="27"/>
      <c r="N28" s="26"/>
      <c r="O28" s="23"/>
      <c r="P28" s="25"/>
      <c r="Q28" s="24"/>
      <c r="R28" s="24"/>
      <c r="S28" s="23"/>
      <c r="T28" s="22"/>
      <c r="U28" s="106">
        <v>66164600</v>
      </c>
      <c r="V28" s="105">
        <v>0</v>
      </c>
      <c r="W28" s="105">
        <v>19466703.329999998</v>
      </c>
      <c r="X28" s="105">
        <v>0</v>
      </c>
      <c r="Y28" s="105">
        <v>19466703.329999998</v>
      </c>
      <c r="Z28" s="105"/>
      <c r="AA28" s="167">
        <v>15716703.33</v>
      </c>
      <c r="AB28" s="167"/>
      <c r="AC28" s="167">
        <v>50447896.670000002</v>
      </c>
      <c r="AD28" s="166"/>
      <c r="AE28" s="165" t="s">
        <v>95</v>
      </c>
      <c r="AF28" s="46"/>
      <c r="AG28" s="44"/>
      <c r="AH28" s="21">
        <v>110800</v>
      </c>
      <c r="AI28" s="20">
        <v>0</v>
      </c>
      <c r="AJ28" s="19" t="s">
        <v>5</v>
      </c>
    </row>
    <row r="29" spans="1:36" ht="11.25" customHeight="1">
      <c r="A29" s="217" t="s">
        <v>2</v>
      </c>
      <c r="B29" s="218"/>
      <c r="C29" s="218"/>
      <c r="D29" s="218"/>
      <c r="E29" s="218"/>
      <c r="F29" s="219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109">
        <v>66164600</v>
      </c>
      <c r="V29" s="107">
        <v>0</v>
      </c>
      <c r="W29" s="105">
        <v>19466703.329999998</v>
      </c>
      <c r="X29" s="105">
        <v>0</v>
      </c>
      <c r="Y29" s="105">
        <v>19466703.329999998</v>
      </c>
      <c r="Z29" s="108"/>
      <c r="AA29" s="155">
        <v>15716703.33</v>
      </c>
      <c r="AB29" s="154"/>
      <c r="AC29" s="167">
        <v>50447896.670000002</v>
      </c>
      <c r="AD29" s="153"/>
      <c r="AE29" s="152" t="s">
        <v>95</v>
      </c>
      <c r="AF29" s="49"/>
      <c r="AG29" s="49"/>
      <c r="AH29" s="32">
        <v>110800</v>
      </c>
      <c r="AI29" s="31">
        <v>0</v>
      </c>
      <c r="AJ29" s="55" t="s">
        <v>5</v>
      </c>
    </row>
    <row r="30" spans="1:36" ht="11.25" customHeight="1">
      <c r="A30" s="191" t="s">
        <v>20</v>
      </c>
      <c r="B30" s="192"/>
      <c r="C30" s="192"/>
      <c r="D30" s="192"/>
      <c r="E30" s="192"/>
      <c r="F30" s="192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48"/>
      <c r="Z30" s="48"/>
      <c r="AA30" s="48"/>
      <c r="AB30" s="48"/>
      <c r="AC30" s="48"/>
      <c r="AD30" s="48"/>
      <c r="AE30" s="48"/>
      <c r="AF30" s="48"/>
      <c r="AG30" s="48"/>
      <c r="AH30" s="42"/>
      <c r="AI30" s="42"/>
      <c r="AJ30" s="54"/>
    </row>
    <row r="31" spans="1:36" ht="15" customHeight="1">
      <c r="A31" s="74" t="s">
        <v>72</v>
      </c>
      <c r="B31" s="43"/>
      <c r="C31" s="44"/>
      <c r="D31" s="45"/>
      <c r="E31" s="23"/>
      <c r="F31" s="23" t="s">
        <v>19</v>
      </c>
      <c r="G31" s="26"/>
      <c r="H31" s="26"/>
      <c r="I31" s="30"/>
      <c r="J31" s="24"/>
      <c r="K31" s="29"/>
      <c r="L31" s="28"/>
      <c r="M31" s="27"/>
      <c r="N31" s="26"/>
      <c r="O31" s="23"/>
      <c r="P31" s="25"/>
      <c r="Q31" s="24"/>
      <c r="R31" s="24"/>
      <c r="S31" s="23"/>
      <c r="T31" s="22"/>
      <c r="U31" s="111">
        <v>6909200</v>
      </c>
      <c r="V31" s="110">
        <v>0</v>
      </c>
      <c r="W31" s="110">
        <v>1148845.05</v>
      </c>
      <c r="X31" s="110">
        <v>0</v>
      </c>
      <c r="Y31" s="110">
        <v>1148845.05</v>
      </c>
      <c r="Z31" s="110"/>
      <c r="AA31" s="167">
        <v>1143275.55</v>
      </c>
      <c r="AB31" s="167"/>
      <c r="AC31" s="167">
        <v>5765924.4500000002</v>
      </c>
      <c r="AD31" s="166"/>
      <c r="AE31" s="165" t="s">
        <v>96</v>
      </c>
      <c r="AF31" s="46"/>
      <c r="AG31" s="44"/>
      <c r="AH31" s="42"/>
      <c r="AI31" s="42"/>
      <c r="AJ31" s="54"/>
    </row>
    <row r="32" spans="1:36" ht="11.25" customHeight="1">
      <c r="A32" s="191" t="s">
        <v>2</v>
      </c>
      <c r="B32" s="192"/>
      <c r="C32" s="192"/>
      <c r="D32" s="192"/>
      <c r="E32" s="192"/>
      <c r="F32" s="192"/>
      <c r="G32" s="192"/>
      <c r="H32" s="192"/>
      <c r="I32" s="192"/>
      <c r="J32" s="192"/>
      <c r="K32" s="192"/>
      <c r="L32" s="192"/>
      <c r="M32" s="192"/>
      <c r="N32" s="192"/>
      <c r="O32" s="192"/>
      <c r="P32" s="192"/>
      <c r="Q32" s="192"/>
      <c r="R32" s="192"/>
      <c r="S32" s="192"/>
      <c r="T32" s="192"/>
      <c r="U32" s="114">
        <v>6909200</v>
      </c>
      <c r="V32" s="112">
        <v>0</v>
      </c>
      <c r="W32" s="110">
        <v>1148845.05</v>
      </c>
      <c r="X32" s="110">
        <v>0</v>
      </c>
      <c r="Y32" s="110">
        <v>1148845.05</v>
      </c>
      <c r="Z32" s="113"/>
      <c r="AA32" s="155">
        <v>1143275.55</v>
      </c>
      <c r="AB32" s="154"/>
      <c r="AC32" s="167">
        <v>5765924.4500000002</v>
      </c>
      <c r="AD32" s="153"/>
      <c r="AE32" s="152" t="s">
        <v>96</v>
      </c>
      <c r="AF32" s="190"/>
      <c r="AG32" s="190"/>
      <c r="AH32" s="42"/>
      <c r="AI32" s="42"/>
      <c r="AJ32" s="54"/>
    </row>
    <row r="33" spans="1:36" ht="11.25" customHeight="1">
      <c r="A33" s="191" t="s">
        <v>18</v>
      </c>
      <c r="B33" s="192"/>
      <c r="C33" s="192"/>
      <c r="D33" s="192"/>
      <c r="E33" s="192"/>
      <c r="F33" s="192"/>
      <c r="G33" s="192"/>
      <c r="H33" s="192"/>
      <c r="I33" s="192"/>
      <c r="J33" s="192"/>
      <c r="K33" s="192"/>
      <c r="L33" s="192"/>
      <c r="M33" s="192"/>
      <c r="N33" s="192"/>
      <c r="O33" s="192"/>
      <c r="P33" s="192"/>
      <c r="Q33" s="192"/>
      <c r="R33" s="192"/>
      <c r="S33" s="192"/>
      <c r="T33" s="192"/>
      <c r="U33" s="192"/>
      <c r="V33" s="192"/>
      <c r="W33" s="192"/>
      <c r="X33" s="192"/>
      <c r="Y33" s="192"/>
      <c r="Z33" s="192"/>
      <c r="AA33" s="192"/>
      <c r="AB33" s="192"/>
      <c r="AC33" s="192"/>
      <c r="AD33" s="192"/>
      <c r="AE33" s="192"/>
      <c r="AF33" s="192"/>
      <c r="AG33" s="192"/>
      <c r="AH33" s="42"/>
      <c r="AI33" s="42"/>
      <c r="AJ33" s="54"/>
    </row>
    <row r="34" spans="1:36" ht="17.25" customHeight="1">
      <c r="A34" s="207" t="s">
        <v>73</v>
      </c>
      <c r="B34" s="43"/>
      <c r="C34" s="44"/>
      <c r="D34" s="45"/>
      <c r="E34" s="23"/>
      <c r="F34" s="23" t="s">
        <v>3</v>
      </c>
      <c r="G34" s="26"/>
      <c r="H34" s="26"/>
      <c r="I34" s="30"/>
      <c r="J34" s="24"/>
      <c r="K34" s="29"/>
      <c r="L34" s="28"/>
      <c r="M34" s="27"/>
      <c r="N34" s="26"/>
      <c r="O34" s="23"/>
      <c r="P34" s="25"/>
      <c r="Q34" s="24"/>
      <c r="R34" s="24"/>
      <c r="S34" s="23"/>
      <c r="T34" s="22"/>
      <c r="U34" s="118">
        <v>400000</v>
      </c>
      <c r="V34" s="117">
        <v>0</v>
      </c>
      <c r="W34" s="117">
        <v>0</v>
      </c>
      <c r="X34" s="117">
        <v>0</v>
      </c>
      <c r="Y34" s="117">
        <v>0</v>
      </c>
      <c r="Z34" s="117"/>
      <c r="AA34" s="117">
        <v>0</v>
      </c>
      <c r="AB34" s="117"/>
      <c r="AC34" s="117">
        <v>400000</v>
      </c>
      <c r="AD34" s="116"/>
      <c r="AE34" s="115" t="s">
        <v>5</v>
      </c>
      <c r="AF34" s="46"/>
      <c r="AG34" s="44"/>
      <c r="AH34" s="42"/>
      <c r="AI34" s="42"/>
      <c r="AJ34" s="54"/>
    </row>
    <row r="35" spans="1:36" ht="16.5" customHeight="1">
      <c r="A35" s="205"/>
      <c r="B35" s="43"/>
      <c r="C35" s="44"/>
      <c r="D35" s="45"/>
      <c r="E35" s="23"/>
      <c r="F35" s="23" t="s">
        <v>14</v>
      </c>
      <c r="G35" s="26"/>
      <c r="H35" s="26"/>
      <c r="I35" s="30"/>
      <c r="J35" s="24"/>
      <c r="K35" s="29"/>
      <c r="L35" s="28"/>
      <c r="M35" s="27"/>
      <c r="N35" s="26"/>
      <c r="O35" s="23"/>
      <c r="P35" s="25"/>
      <c r="Q35" s="24"/>
      <c r="R35" s="24"/>
      <c r="S35" s="23"/>
      <c r="T35" s="22"/>
      <c r="U35" s="118">
        <v>1897000</v>
      </c>
      <c r="V35" s="117">
        <v>0</v>
      </c>
      <c r="W35" s="117">
        <v>0</v>
      </c>
      <c r="X35" s="117">
        <v>0</v>
      </c>
      <c r="Y35" s="117">
        <v>0</v>
      </c>
      <c r="Z35" s="117"/>
      <c r="AA35" s="117">
        <v>0</v>
      </c>
      <c r="AB35" s="117"/>
      <c r="AC35" s="117">
        <v>1897000</v>
      </c>
      <c r="AD35" s="116"/>
      <c r="AE35" s="115" t="s">
        <v>5</v>
      </c>
      <c r="AF35" s="46"/>
      <c r="AG35" s="44"/>
      <c r="AH35" s="42"/>
      <c r="AI35" s="42"/>
      <c r="AJ35" s="54"/>
    </row>
    <row r="36" spans="1:36" ht="14.25" customHeight="1">
      <c r="A36" s="205"/>
      <c r="B36" s="43"/>
      <c r="C36" s="44"/>
      <c r="D36" s="45"/>
      <c r="E36" s="23"/>
      <c r="F36" s="23" t="s">
        <v>12</v>
      </c>
      <c r="G36" s="26"/>
      <c r="H36" s="26"/>
      <c r="I36" s="30"/>
      <c r="J36" s="24"/>
      <c r="K36" s="29"/>
      <c r="L36" s="28"/>
      <c r="M36" s="27"/>
      <c r="N36" s="26"/>
      <c r="O36" s="23"/>
      <c r="P36" s="25"/>
      <c r="Q36" s="24"/>
      <c r="R36" s="24"/>
      <c r="S36" s="23"/>
      <c r="T36" s="22"/>
      <c r="U36" s="118">
        <v>100000</v>
      </c>
      <c r="V36" s="117">
        <v>0</v>
      </c>
      <c r="W36" s="117">
        <v>0</v>
      </c>
      <c r="X36" s="117">
        <v>0</v>
      </c>
      <c r="Y36" s="117">
        <v>0</v>
      </c>
      <c r="Z36" s="117"/>
      <c r="AA36" s="117">
        <v>0</v>
      </c>
      <c r="AB36" s="117"/>
      <c r="AC36" s="117">
        <v>100000</v>
      </c>
      <c r="AD36" s="116"/>
      <c r="AE36" s="115" t="s">
        <v>5</v>
      </c>
      <c r="AF36" s="46"/>
      <c r="AG36" s="44"/>
      <c r="AH36" s="42"/>
      <c r="AI36" s="42"/>
      <c r="AJ36" s="54"/>
    </row>
    <row r="37" spans="1:36" ht="13.5" customHeight="1">
      <c r="A37" s="206"/>
      <c r="B37" s="43"/>
      <c r="C37" s="44"/>
      <c r="D37" s="45"/>
      <c r="E37" s="23"/>
      <c r="F37" s="23" t="s">
        <v>17</v>
      </c>
      <c r="G37" s="26"/>
      <c r="H37" s="26"/>
      <c r="I37" s="30"/>
      <c r="J37" s="24"/>
      <c r="K37" s="29"/>
      <c r="L37" s="28"/>
      <c r="M37" s="27"/>
      <c r="N37" s="26"/>
      <c r="O37" s="23"/>
      <c r="P37" s="25"/>
      <c r="Q37" s="24"/>
      <c r="R37" s="24"/>
      <c r="S37" s="23"/>
      <c r="T37" s="22"/>
      <c r="U37" s="118">
        <v>200000</v>
      </c>
      <c r="V37" s="117">
        <v>0</v>
      </c>
      <c r="W37" s="117">
        <v>200000</v>
      </c>
      <c r="X37" s="117">
        <v>0</v>
      </c>
      <c r="Y37" s="117">
        <v>200000</v>
      </c>
      <c r="Z37" s="117"/>
      <c r="AA37" s="117">
        <v>200000</v>
      </c>
      <c r="AB37" s="117"/>
      <c r="AC37" s="117">
        <v>0</v>
      </c>
      <c r="AD37" s="116"/>
      <c r="AE37" s="115" t="s">
        <v>16</v>
      </c>
      <c r="AF37" s="46"/>
      <c r="AG37" s="44"/>
      <c r="AH37" s="42"/>
      <c r="AI37" s="42"/>
      <c r="AJ37" s="54"/>
    </row>
    <row r="38" spans="1:36" ht="11.25" customHeight="1">
      <c r="A38" s="191" t="s">
        <v>2</v>
      </c>
      <c r="B38" s="192"/>
      <c r="C38" s="192"/>
      <c r="D38" s="192"/>
      <c r="E38" s="192"/>
      <c r="F38" s="192"/>
      <c r="G38" s="192"/>
      <c r="H38" s="192"/>
      <c r="I38" s="192"/>
      <c r="J38" s="192"/>
      <c r="K38" s="192"/>
      <c r="L38" s="192"/>
      <c r="M38" s="192"/>
      <c r="N38" s="192"/>
      <c r="O38" s="192"/>
      <c r="P38" s="192"/>
      <c r="Q38" s="192"/>
      <c r="R38" s="192"/>
      <c r="S38" s="192"/>
      <c r="T38" s="192"/>
      <c r="U38" s="124">
        <v>2597000</v>
      </c>
      <c r="V38" s="121">
        <v>0</v>
      </c>
      <c r="W38" s="117">
        <v>200000</v>
      </c>
      <c r="X38" s="117">
        <v>0</v>
      </c>
      <c r="Y38" s="117">
        <v>200000</v>
      </c>
      <c r="Z38" s="123"/>
      <c r="AA38" s="122">
        <v>200000</v>
      </c>
      <c r="AB38" s="121"/>
      <c r="AC38" s="117">
        <v>2397000</v>
      </c>
      <c r="AD38" s="120"/>
      <c r="AE38" s="119" t="s">
        <v>15</v>
      </c>
      <c r="AF38" s="190"/>
      <c r="AG38" s="190"/>
      <c r="AH38" s="42"/>
      <c r="AI38" s="42"/>
      <c r="AJ38" s="54"/>
    </row>
    <row r="39" spans="1:36" ht="11.25" customHeight="1">
      <c r="A39" s="191" t="s">
        <v>13</v>
      </c>
      <c r="B39" s="192"/>
      <c r="C39" s="192"/>
      <c r="D39" s="192"/>
      <c r="E39" s="192"/>
      <c r="F39" s="192"/>
      <c r="G39" s="192"/>
      <c r="H39" s="192"/>
      <c r="I39" s="192"/>
      <c r="J39" s="192"/>
      <c r="K39" s="192"/>
      <c r="L39" s="192"/>
      <c r="M39" s="192"/>
      <c r="N39" s="192"/>
      <c r="O39" s="192"/>
      <c r="P39" s="192"/>
      <c r="Q39" s="192"/>
      <c r="R39" s="192"/>
      <c r="S39" s="192"/>
      <c r="T39" s="192"/>
      <c r="U39" s="192"/>
      <c r="V39" s="192"/>
      <c r="W39" s="192"/>
      <c r="X39" s="192"/>
      <c r="Y39" s="192"/>
      <c r="Z39" s="192"/>
      <c r="AA39" s="192"/>
      <c r="AB39" s="192"/>
      <c r="AC39" s="192"/>
      <c r="AD39" s="192"/>
      <c r="AE39" s="192"/>
      <c r="AF39" s="192"/>
      <c r="AG39" s="192"/>
      <c r="AH39" s="42"/>
      <c r="AI39" s="42"/>
      <c r="AJ39" s="54"/>
    </row>
    <row r="40" spans="1:36" ht="16.5" customHeight="1">
      <c r="A40" s="207" t="s">
        <v>74</v>
      </c>
      <c r="B40" s="43"/>
      <c r="C40" s="44"/>
      <c r="D40" s="45"/>
      <c r="E40" s="23"/>
      <c r="F40" s="23" t="s">
        <v>3</v>
      </c>
      <c r="G40" s="26"/>
      <c r="H40" s="26"/>
      <c r="I40" s="30"/>
      <c r="J40" s="24"/>
      <c r="K40" s="29"/>
      <c r="L40" s="28"/>
      <c r="M40" s="27"/>
      <c r="N40" s="26"/>
      <c r="O40" s="23"/>
      <c r="P40" s="25"/>
      <c r="Q40" s="24"/>
      <c r="R40" s="24"/>
      <c r="S40" s="23"/>
      <c r="T40" s="22"/>
      <c r="U40" s="128">
        <v>5637500</v>
      </c>
      <c r="V40" s="127">
        <v>0</v>
      </c>
      <c r="W40" s="127">
        <v>814161.3</v>
      </c>
      <c r="X40" s="127">
        <v>0</v>
      </c>
      <c r="Y40" s="127">
        <v>814161.3</v>
      </c>
      <c r="Z40" s="127"/>
      <c r="AA40" s="127">
        <v>814161.3</v>
      </c>
      <c r="AB40" s="127"/>
      <c r="AC40" s="127">
        <v>4823338.7</v>
      </c>
      <c r="AD40" s="126"/>
      <c r="AE40" s="125" t="s">
        <v>85</v>
      </c>
      <c r="AF40" s="46"/>
      <c r="AG40" s="44"/>
      <c r="AH40" s="42"/>
      <c r="AI40" s="42"/>
      <c r="AJ40" s="54"/>
    </row>
    <row r="41" spans="1:36" ht="18.75" customHeight="1">
      <c r="A41" s="205"/>
      <c r="B41" s="43"/>
      <c r="C41" s="44"/>
      <c r="D41" s="45"/>
      <c r="E41" s="23"/>
      <c r="F41" s="23" t="s">
        <v>14</v>
      </c>
      <c r="G41" s="26"/>
      <c r="H41" s="26"/>
      <c r="I41" s="30"/>
      <c r="J41" s="24"/>
      <c r="K41" s="29"/>
      <c r="L41" s="28"/>
      <c r="M41" s="27"/>
      <c r="N41" s="26"/>
      <c r="O41" s="23"/>
      <c r="P41" s="25"/>
      <c r="Q41" s="24"/>
      <c r="R41" s="24"/>
      <c r="S41" s="23"/>
      <c r="T41" s="22"/>
      <c r="U41" s="128">
        <v>3000000</v>
      </c>
      <c r="V41" s="127">
        <v>0</v>
      </c>
      <c r="W41" s="127">
        <v>0</v>
      </c>
      <c r="X41" s="127">
        <v>0</v>
      </c>
      <c r="Y41" s="127">
        <v>0</v>
      </c>
      <c r="Z41" s="127"/>
      <c r="AA41" s="127">
        <v>0</v>
      </c>
      <c r="AB41" s="127"/>
      <c r="AC41" s="127">
        <v>3000000</v>
      </c>
      <c r="AD41" s="126"/>
      <c r="AE41" s="125" t="s">
        <v>5</v>
      </c>
      <c r="AF41" s="46"/>
      <c r="AG41" s="44"/>
      <c r="AH41" s="42"/>
      <c r="AI41" s="42"/>
      <c r="AJ41" s="54"/>
    </row>
    <row r="42" spans="1:36" ht="17.25" customHeight="1">
      <c r="A42" s="206"/>
      <c r="B42" s="43"/>
      <c r="C42" s="44"/>
      <c r="D42" s="45"/>
      <c r="E42" s="23"/>
      <c r="F42" s="23" t="s">
        <v>12</v>
      </c>
      <c r="G42" s="26"/>
      <c r="H42" s="26"/>
      <c r="I42" s="30"/>
      <c r="J42" s="24"/>
      <c r="K42" s="29"/>
      <c r="L42" s="28"/>
      <c r="M42" s="27"/>
      <c r="N42" s="26"/>
      <c r="O42" s="23"/>
      <c r="P42" s="25"/>
      <c r="Q42" s="24"/>
      <c r="R42" s="24"/>
      <c r="S42" s="23"/>
      <c r="T42" s="22"/>
      <c r="U42" s="128">
        <v>100000</v>
      </c>
      <c r="V42" s="127">
        <v>0</v>
      </c>
      <c r="W42" s="127">
        <v>0</v>
      </c>
      <c r="X42" s="127">
        <v>0</v>
      </c>
      <c r="Y42" s="127">
        <v>0</v>
      </c>
      <c r="Z42" s="127"/>
      <c r="AA42" s="127">
        <v>0</v>
      </c>
      <c r="AB42" s="127"/>
      <c r="AC42" s="127">
        <v>100000</v>
      </c>
      <c r="AD42" s="126"/>
      <c r="AE42" s="125" t="s">
        <v>5</v>
      </c>
      <c r="AF42" s="46"/>
      <c r="AG42" s="44"/>
      <c r="AH42" s="42"/>
      <c r="AI42" s="42"/>
      <c r="AJ42" s="54"/>
    </row>
    <row r="43" spans="1:36" ht="11.25" customHeight="1">
      <c r="A43" s="191" t="s">
        <v>2</v>
      </c>
      <c r="B43" s="192"/>
      <c r="C43" s="192"/>
      <c r="D43" s="192"/>
      <c r="E43" s="192"/>
      <c r="F43" s="192"/>
      <c r="G43" s="192"/>
      <c r="H43" s="192"/>
      <c r="I43" s="192"/>
      <c r="J43" s="192"/>
      <c r="K43" s="192"/>
      <c r="L43" s="192"/>
      <c r="M43" s="192"/>
      <c r="N43" s="192"/>
      <c r="O43" s="192"/>
      <c r="P43" s="192"/>
      <c r="Q43" s="192"/>
      <c r="R43" s="192"/>
      <c r="S43" s="192"/>
      <c r="T43" s="192"/>
      <c r="U43" s="134">
        <v>8737500</v>
      </c>
      <c r="V43" s="131">
        <v>0</v>
      </c>
      <c r="W43" s="127">
        <v>814161.3</v>
      </c>
      <c r="X43" s="127">
        <v>0</v>
      </c>
      <c r="Y43" s="127">
        <v>814161.3</v>
      </c>
      <c r="Z43" s="133"/>
      <c r="AA43" s="132">
        <v>814161.3</v>
      </c>
      <c r="AB43" s="131"/>
      <c r="AC43" s="127">
        <v>7923338.7000000002</v>
      </c>
      <c r="AD43" s="130"/>
      <c r="AE43" s="129" t="s">
        <v>86</v>
      </c>
      <c r="AF43" s="190"/>
      <c r="AG43" s="190"/>
      <c r="AH43" s="42"/>
      <c r="AI43" s="42"/>
      <c r="AJ43" s="54"/>
    </row>
    <row r="44" spans="1:36" ht="11.25" customHeight="1">
      <c r="A44" s="191" t="s">
        <v>11</v>
      </c>
      <c r="B44" s="192"/>
      <c r="C44" s="192"/>
      <c r="D44" s="192"/>
      <c r="E44" s="192"/>
      <c r="F44" s="192"/>
      <c r="G44" s="192"/>
      <c r="H44" s="192"/>
      <c r="I44" s="192"/>
      <c r="J44" s="192"/>
      <c r="K44" s="192"/>
      <c r="L44" s="192"/>
      <c r="M44" s="192"/>
      <c r="N44" s="192"/>
      <c r="O44" s="192"/>
      <c r="P44" s="192"/>
      <c r="Q44" s="192"/>
      <c r="R44" s="192"/>
      <c r="S44" s="192"/>
      <c r="T44" s="192"/>
      <c r="U44" s="192"/>
      <c r="V44" s="192"/>
      <c r="W44" s="192"/>
      <c r="X44" s="192"/>
      <c r="Y44" s="192"/>
      <c r="Z44" s="192"/>
      <c r="AA44" s="192"/>
      <c r="AB44" s="192"/>
      <c r="AC44" s="192"/>
      <c r="AD44" s="192"/>
      <c r="AE44" s="192"/>
      <c r="AF44" s="192"/>
      <c r="AG44" s="192"/>
      <c r="AH44" s="42"/>
      <c r="AI44" s="42"/>
      <c r="AJ44" s="54"/>
    </row>
    <row r="45" spans="1:36" ht="20.25" customHeight="1">
      <c r="A45" s="74" t="s">
        <v>75</v>
      </c>
      <c r="B45" s="43"/>
      <c r="C45" s="44"/>
      <c r="D45" s="45"/>
      <c r="E45" s="23"/>
      <c r="F45" s="23" t="s">
        <v>3</v>
      </c>
      <c r="G45" s="26"/>
      <c r="H45" s="26"/>
      <c r="I45" s="30"/>
      <c r="J45" s="24"/>
      <c r="K45" s="29"/>
      <c r="L45" s="28"/>
      <c r="M45" s="27"/>
      <c r="N45" s="26"/>
      <c r="O45" s="23"/>
      <c r="P45" s="25"/>
      <c r="Q45" s="24"/>
      <c r="R45" s="24"/>
      <c r="S45" s="23"/>
      <c r="T45" s="22"/>
      <c r="U45" s="138">
        <v>10868500</v>
      </c>
      <c r="V45" s="137">
        <v>0</v>
      </c>
      <c r="W45" s="137">
        <v>248546.51</v>
      </c>
      <c r="X45" s="137">
        <v>0</v>
      </c>
      <c r="Y45" s="137">
        <v>169454.51</v>
      </c>
      <c r="Z45" s="137"/>
      <c r="AA45" s="137">
        <v>169454.51</v>
      </c>
      <c r="AB45" s="137"/>
      <c r="AC45" s="137">
        <v>10699045.49</v>
      </c>
      <c r="AD45" s="136"/>
      <c r="AE45" s="135" t="s">
        <v>87</v>
      </c>
      <c r="AF45" s="46"/>
      <c r="AG45" s="44"/>
      <c r="AH45" s="177">
        <v>10468500</v>
      </c>
      <c r="AI45" s="176">
        <v>169454.51</v>
      </c>
      <c r="AJ45" s="175" t="s">
        <v>91</v>
      </c>
    </row>
    <row r="46" spans="1:36" ht="11.25" customHeight="1">
      <c r="A46" s="191" t="s">
        <v>2</v>
      </c>
      <c r="B46" s="192"/>
      <c r="C46" s="192"/>
      <c r="D46" s="192"/>
      <c r="E46" s="192"/>
      <c r="F46" s="192"/>
      <c r="G46" s="192"/>
      <c r="H46" s="192"/>
      <c r="I46" s="192"/>
      <c r="J46" s="192"/>
      <c r="K46" s="192"/>
      <c r="L46" s="192"/>
      <c r="M46" s="192"/>
      <c r="N46" s="192"/>
      <c r="O46" s="192"/>
      <c r="P46" s="192"/>
      <c r="Q46" s="192"/>
      <c r="R46" s="192"/>
      <c r="S46" s="192"/>
      <c r="T46" s="192"/>
      <c r="U46" s="144">
        <v>10868500</v>
      </c>
      <c r="V46" s="141">
        <v>0</v>
      </c>
      <c r="W46" s="137">
        <v>248546.51</v>
      </c>
      <c r="X46" s="137">
        <v>0</v>
      </c>
      <c r="Y46" s="137">
        <v>169454.51</v>
      </c>
      <c r="Z46" s="143"/>
      <c r="AA46" s="142">
        <v>169454.51</v>
      </c>
      <c r="AB46" s="141"/>
      <c r="AC46" s="137">
        <v>10699045.49</v>
      </c>
      <c r="AD46" s="140"/>
      <c r="AE46" s="139" t="s">
        <v>87</v>
      </c>
      <c r="AF46" s="190"/>
      <c r="AG46" s="190"/>
      <c r="AH46" s="180">
        <v>10468500</v>
      </c>
      <c r="AI46" s="179">
        <v>169454.51</v>
      </c>
      <c r="AJ46" s="178" t="s">
        <v>91</v>
      </c>
    </row>
    <row r="47" spans="1:36" ht="21.75" customHeight="1">
      <c r="A47" s="191" t="s">
        <v>10</v>
      </c>
      <c r="B47" s="192"/>
      <c r="C47" s="192"/>
      <c r="D47" s="192"/>
      <c r="E47" s="192"/>
      <c r="F47" s="192"/>
      <c r="G47" s="192"/>
      <c r="H47" s="192"/>
      <c r="I47" s="192"/>
      <c r="J47" s="192"/>
      <c r="K47" s="192"/>
      <c r="L47" s="192"/>
      <c r="M47" s="192"/>
      <c r="N47" s="192"/>
      <c r="O47" s="192"/>
      <c r="P47" s="192"/>
      <c r="Q47" s="192"/>
      <c r="R47" s="192"/>
      <c r="S47" s="192"/>
      <c r="T47" s="192"/>
      <c r="U47" s="192"/>
      <c r="V47" s="192"/>
      <c r="W47" s="192"/>
      <c r="X47" s="192"/>
      <c r="Y47" s="192"/>
      <c r="Z47" s="192"/>
      <c r="AA47" s="192"/>
      <c r="AB47" s="192"/>
      <c r="AC47" s="192"/>
      <c r="AD47" s="192"/>
      <c r="AE47" s="192"/>
      <c r="AF47" s="192"/>
      <c r="AG47" s="192"/>
      <c r="AH47" s="42"/>
      <c r="AI47" s="42"/>
      <c r="AJ47" s="54"/>
    </row>
    <row r="48" spans="1:36" ht="20.25" customHeight="1">
      <c r="A48" s="74" t="s">
        <v>76</v>
      </c>
      <c r="B48" s="43"/>
      <c r="C48" s="44"/>
      <c r="D48" s="45"/>
      <c r="E48" s="23"/>
      <c r="F48" s="23" t="s">
        <v>3</v>
      </c>
      <c r="G48" s="26"/>
      <c r="H48" s="26"/>
      <c r="I48" s="30"/>
      <c r="J48" s="24"/>
      <c r="K48" s="29"/>
      <c r="L48" s="28"/>
      <c r="M48" s="27"/>
      <c r="N48" s="26"/>
      <c r="O48" s="23"/>
      <c r="P48" s="25"/>
      <c r="Q48" s="24"/>
      <c r="R48" s="24"/>
      <c r="S48" s="23"/>
      <c r="T48" s="22"/>
      <c r="U48" s="21">
        <v>3356500</v>
      </c>
      <c r="V48" s="20">
        <v>0</v>
      </c>
      <c r="W48" s="20">
        <v>0</v>
      </c>
      <c r="X48" s="20">
        <v>0</v>
      </c>
      <c r="Y48" s="20">
        <v>0</v>
      </c>
      <c r="Z48" s="20"/>
      <c r="AA48" s="20">
        <v>0</v>
      </c>
      <c r="AB48" s="20"/>
      <c r="AC48" s="20">
        <v>3356500</v>
      </c>
      <c r="AD48" s="17"/>
      <c r="AE48" s="17" t="s">
        <v>5</v>
      </c>
      <c r="AF48" s="46"/>
      <c r="AG48" s="44"/>
      <c r="AH48" s="42"/>
      <c r="AI48" s="42"/>
      <c r="AJ48" s="54"/>
    </row>
    <row r="49" spans="1:36" ht="11.25" customHeight="1">
      <c r="A49" s="191" t="s">
        <v>2</v>
      </c>
      <c r="B49" s="192"/>
      <c r="C49" s="192"/>
      <c r="D49" s="192"/>
      <c r="E49" s="192"/>
      <c r="F49" s="192"/>
      <c r="G49" s="192"/>
      <c r="H49" s="192"/>
      <c r="I49" s="192"/>
      <c r="J49" s="192"/>
      <c r="K49" s="192"/>
      <c r="L49" s="192"/>
      <c r="M49" s="192"/>
      <c r="N49" s="192"/>
      <c r="O49" s="192"/>
      <c r="P49" s="192"/>
      <c r="Q49" s="192"/>
      <c r="R49" s="192"/>
      <c r="S49" s="192"/>
      <c r="T49" s="192"/>
      <c r="U49" s="32">
        <v>3356500</v>
      </c>
      <c r="V49" s="20">
        <v>0</v>
      </c>
      <c r="W49" s="20">
        <v>0</v>
      </c>
      <c r="X49" s="20">
        <v>0</v>
      </c>
      <c r="Y49" s="20">
        <v>0</v>
      </c>
      <c r="Z49" s="20"/>
      <c r="AA49" s="31">
        <v>0</v>
      </c>
      <c r="AB49" s="20"/>
      <c r="AC49" s="20">
        <v>3356500</v>
      </c>
      <c r="AD49" s="17"/>
      <c r="AE49" s="47" t="s">
        <v>5</v>
      </c>
      <c r="AF49" s="190"/>
      <c r="AG49" s="190"/>
      <c r="AH49" s="42"/>
      <c r="AI49" s="42"/>
      <c r="AJ49" s="54"/>
    </row>
    <row r="50" spans="1:36" ht="11.25" customHeight="1">
      <c r="A50" s="191" t="s">
        <v>9</v>
      </c>
      <c r="B50" s="192"/>
      <c r="C50" s="192"/>
      <c r="D50" s="192"/>
      <c r="E50" s="192"/>
      <c r="F50" s="192"/>
      <c r="G50" s="192"/>
      <c r="H50" s="192"/>
      <c r="I50" s="192"/>
      <c r="J50" s="192"/>
      <c r="K50" s="192"/>
      <c r="L50" s="192"/>
      <c r="M50" s="192"/>
      <c r="N50" s="192"/>
      <c r="O50" s="192"/>
      <c r="P50" s="192"/>
      <c r="Q50" s="192"/>
      <c r="R50" s="192"/>
      <c r="S50" s="192"/>
      <c r="T50" s="192"/>
      <c r="U50" s="192"/>
      <c r="V50" s="192"/>
      <c r="W50" s="192"/>
      <c r="X50" s="192"/>
      <c r="Y50" s="192"/>
      <c r="Z50" s="192"/>
      <c r="AA50" s="192"/>
      <c r="AB50" s="192"/>
      <c r="AC50" s="192"/>
      <c r="AD50" s="192"/>
      <c r="AE50" s="192"/>
      <c r="AF50" s="192"/>
      <c r="AG50" s="192"/>
      <c r="AH50" s="42"/>
      <c r="AI50" s="42"/>
      <c r="AJ50" s="54"/>
    </row>
    <row r="51" spans="1:36" ht="19.5" customHeight="1">
      <c r="A51" s="207" t="s">
        <v>77</v>
      </c>
      <c r="B51" s="43"/>
      <c r="C51" s="44"/>
      <c r="D51" s="45"/>
      <c r="E51" s="23"/>
      <c r="F51" s="23" t="s">
        <v>3</v>
      </c>
      <c r="G51" s="26"/>
      <c r="H51" s="26"/>
      <c r="I51" s="30"/>
      <c r="J51" s="24"/>
      <c r="K51" s="29"/>
      <c r="L51" s="28"/>
      <c r="M51" s="27"/>
      <c r="N51" s="26"/>
      <c r="O51" s="23"/>
      <c r="P51" s="25"/>
      <c r="Q51" s="24"/>
      <c r="R51" s="24"/>
      <c r="S51" s="23"/>
      <c r="T51" s="22"/>
      <c r="U51" s="146">
        <v>7790700</v>
      </c>
      <c r="V51" s="145">
        <v>0</v>
      </c>
      <c r="W51" s="145">
        <v>2100000</v>
      </c>
      <c r="X51" s="145">
        <v>0</v>
      </c>
      <c r="Y51" s="145">
        <v>2100000</v>
      </c>
      <c r="Z51" s="145"/>
      <c r="AA51" s="167">
        <v>1550000</v>
      </c>
      <c r="AB51" s="167"/>
      <c r="AC51" s="167">
        <v>6240700</v>
      </c>
      <c r="AD51" s="166"/>
      <c r="AE51" s="165" t="s">
        <v>97</v>
      </c>
      <c r="AF51" s="46"/>
      <c r="AG51" s="44"/>
      <c r="AH51" s="42"/>
      <c r="AI51" s="42"/>
      <c r="AJ51" s="54"/>
    </row>
    <row r="52" spans="1:36" ht="16.5" customHeight="1">
      <c r="A52" s="206"/>
      <c r="B52" s="43"/>
      <c r="C52" s="44"/>
      <c r="D52" s="45"/>
      <c r="E52" s="23"/>
      <c r="F52" s="23" t="s">
        <v>8</v>
      </c>
      <c r="G52" s="26"/>
      <c r="H52" s="26"/>
      <c r="I52" s="30"/>
      <c r="J52" s="24"/>
      <c r="K52" s="29"/>
      <c r="L52" s="28"/>
      <c r="M52" s="27"/>
      <c r="N52" s="26"/>
      <c r="O52" s="23"/>
      <c r="P52" s="25"/>
      <c r="Q52" s="24"/>
      <c r="R52" s="24"/>
      <c r="S52" s="23"/>
      <c r="T52" s="22"/>
      <c r="U52" s="146">
        <v>4612300</v>
      </c>
      <c r="V52" s="145">
        <v>0</v>
      </c>
      <c r="W52" s="145">
        <v>797227.21</v>
      </c>
      <c r="X52" s="145">
        <v>0</v>
      </c>
      <c r="Y52" s="145">
        <v>797227.21</v>
      </c>
      <c r="Z52" s="145"/>
      <c r="AA52" s="167">
        <v>797227.21</v>
      </c>
      <c r="AB52" s="167"/>
      <c r="AC52" s="167">
        <v>3815072.79</v>
      </c>
      <c r="AD52" s="166"/>
      <c r="AE52" s="165" t="s">
        <v>88</v>
      </c>
      <c r="AF52" s="46"/>
      <c r="AG52" s="44"/>
      <c r="AH52" s="42"/>
      <c r="AI52" s="42"/>
      <c r="AJ52" s="54"/>
    </row>
    <row r="53" spans="1:36" ht="11.25" customHeight="1">
      <c r="A53" s="191" t="s">
        <v>2</v>
      </c>
      <c r="B53" s="192"/>
      <c r="C53" s="192"/>
      <c r="D53" s="192"/>
      <c r="E53" s="192"/>
      <c r="F53" s="192"/>
      <c r="G53" s="192"/>
      <c r="H53" s="192"/>
      <c r="I53" s="192"/>
      <c r="J53" s="192"/>
      <c r="K53" s="192"/>
      <c r="L53" s="192"/>
      <c r="M53" s="192"/>
      <c r="N53" s="192"/>
      <c r="O53" s="192"/>
      <c r="P53" s="192"/>
      <c r="Q53" s="192"/>
      <c r="R53" s="192"/>
      <c r="S53" s="192"/>
      <c r="T53" s="192"/>
      <c r="U53" s="149">
        <v>12403000</v>
      </c>
      <c r="V53" s="147">
        <v>0</v>
      </c>
      <c r="W53" s="145">
        <v>2897227.21</v>
      </c>
      <c r="X53" s="145">
        <v>0</v>
      </c>
      <c r="Y53" s="145">
        <v>2897227.21</v>
      </c>
      <c r="Z53" s="148"/>
      <c r="AA53" s="155">
        <v>2347227.21</v>
      </c>
      <c r="AB53" s="154"/>
      <c r="AC53" s="167">
        <v>10055772.789999999</v>
      </c>
      <c r="AD53" s="153"/>
      <c r="AE53" s="152" t="s">
        <v>98</v>
      </c>
      <c r="AF53" s="190"/>
      <c r="AG53" s="190"/>
      <c r="AH53" s="42"/>
      <c r="AI53" s="42"/>
      <c r="AJ53" s="54"/>
    </row>
    <row r="54" spans="1:36" ht="11.25" customHeight="1">
      <c r="A54" s="191" t="s">
        <v>7</v>
      </c>
      <c r="B54" s="192"/>
      <c r="C54" s="192"/>
      <c r="D54" s="192"/>
      <c r="E54" s="192"/>
      <c r="F54" s="192"/>
      <c r="G54" s="192"/>
      <c r="H54" s="192"/>
      <c r="I54" s="192"/>
      <c r="J54" s="192"/>
      <c r="K54" s="192"/>
      <c r="L54" s="192"/>
      <c r="M54" s="192"/>
      <c r="N54" s="192"/>
      <c r="O54" s="192"/>
      <c r="P54" s="192"/>
      <c r="Q54" s="192"/>
      <c r="R54" s="192"/>
      <c r="S54" s="192"/>
      <c r="T54" s="192"/>
      <c r="U54" s="192"/>
      <c r="V54" s="192"/>
      <c r="W54" s="192"/>
      <c r="X54" s="192"/>
      <c r="Y54" s="192"/>
      <c r="Z54" s="192"/>
      <c r="AA54" s="192"/>
      <c r="AB54" s="192"/>
      <c r="AC54" s="192"/>
      <c r="AD54" s="192"/>
      <c r="AE54" s="192"/>
      <c r="AF54" s="192"/>
      <c r="AG54" s="192"/>
      <c r="AH54" s="42"/>
      <c r="AI54" s="42"/>
      <c r="AJ54" s="54"/>
    </row>
    <row r="55" spans="1:36" ht="14.25" customHeight="1">
      <c r="A55" s="74" t="s">
        <v>78</v>
      </c>
      <c r="B55" s="43"/>
      <c r="C55" s="44"/>
      <c r="D55" s="45"/>
      <c r="E55" s="23"/>
      <c r="F55" s="23" t="s">
        <v>3</v>
      </c>
      <c r="G55" s="26"/>
      <c r="H55" s="26"/>
      <c r="I55" s="30"/>
      <c r="J55" s="24"/>
      <c r="K55" s="29"/>
      <c r="L55" s="28"/>
      <c r="M55" s="27"/>
      <c r="N55" s="26"/>
      <c r="O55" s="23"/>
      <c r="P55" s="25"/>
      <c r="Q55" s="24"/>
      <c r="R55" s="24"/>
      <c r="S55" s="23"/>
      <c r="T55" s="22"/>
      <c r="U55" s="151">
        <v>48930700</v>
      </c>
      <c r="V55" s="150">
        <v>0</v>
      </c>
      <c r="W55" s="150">
        <v>4505393.08</v>
      </c>
      <c r="X55" s="150">
        <v>0</v>
      </c>
      <c r="Y55" s="150">
        <v>4505393.08</v>
      </c>
      <c r="Z55" s="150"/>
      <c r="AA55" s="167">
        <v>4505393.08</v>
      </c>
      <c r="AB55" s="167"/>
      <c r="AC55" s="167">
        <v>44425306.920000002</v>
      </c>
      <c r="AD55" s="166"/>
      <c r="AE55" s="165" t="s">
        <v>89</v>
      </c>
      <c r="AF55" s="46"/>
      <c r="AG55" s="44"/>
      <c r="AH55" s="174">
        <v>28135400</v>
      </c>
      <c r="AI55" s="173">
        <v>0</v>
      </c>
      <c r="AJ55" s="172" t="s">
        <v>5</v>
      </c>
    </row>
    <row r="56" spans="1:36" ht="11.25" customHeight="1" thickBot="1">
      <c r="A56" s="191" t="s">
        <v>2</v>
      </c>
      <c r="B56" s="192"/>
      <c r="C56" s="192"/>
      <c r="D56" s="192"/>
      <c r="E56" s="192"/>
      <c r="F56" s="192"/>
      <c r="G56" s="192"/>
      <c r="H56" s="192"/>
      <c r="I56" s="192"/>
      <c r="J56" s="192"/>
      <c r="K56" s="192"/>
      <c r="L56" s="192"/>
      <c r="M56" s="192"/>
      <c r="N56" s="192"/>
      <c r="O56" s="192"/>
      <c r="P56" s="192"/>
      <c r="Q56" s="192"/>
      <c r="R56" s="192"/>
      <c r="S56" s="192"/>
      <c r="T56" s="192"/>
      <c r="U56" s="157">
        <v>48930700</v>
      </c>
      <c r="V56" s="154">
        <v>0</v>
      </c>
      <c r="W56" s="150">
        <v>4505393.08</v>
      </c>
      <c r="X56" s="150">
        <v>0</v>
      </c>
      <c r="Y56" s="150">
        <v>4505393.08</v>
      </c>
      <c r="Z56" s="156"/>
      <c r="AA56" s="155">
        <v>4505393.08</v>
      </c>
      <c r="AB56" s="154"/>
      <c r="AC56" s="167">
        <v>44425306.920000002</v>
      </c>
      <c r="AD56" s="153"/>
      <c r="AE56" s="152" t="s">
        <v>89</v>
      </c>
      <c r="AF56" s="190"/>
      <c r="AG56" s="190"/>
      <c r="AH56" s="171">
        <v>28135400</v>
      </c>
      <c r="AI56" s="170">
        <v>0</v>
      </c>
      <c r="AJ56" s="169" t="s">
        <v>5</v>
      </c>
    </row>
    <row r="57" spans="1:36" ht="11.25" customHeight="1">
      <c r="A57" s="191" t="s">
        <v>6</v>
      </c>
      <c r="B57" s="192"/>
      <c r="C57" s="192"/>
      <c r="D57" s="192"/>
      <c r="E57" s="192"/>
      <c r="F57" s="192"/>
      <c r="G57" s="192"/>
      <c r="H57" s="192"/>
      <c r="I57" s="192"/>
      <c r="J57" s="192"/>
      <c r="K57" s="192"/>
      <c r="L57" s="192"/>
      <c r="M57" s="192"/>
      <c r="N57" s="192"/>
      <c r="O57" s="192"/>
      <c r="P57" s="192"/>
      <c r="Q57" s="192"/>
      <c r="R57" s="192"/>
      <c r="S57" s="192"/>
      <c r="T57" s="192"/>
      <c r="U57" s="192"/>
      <c r="V57" s="192"/>
      <c r="W57" s="192"/>
      <c r="X57" s="192"/>
      <c r="Y57" s="192"/>
      <c r="Z57" s="192"/>
      <c r="AA57" s="192"/>
      <c r="AB57" s="192"/>
      <c r="AC57" s="192"/>
      <c r="AD57" s="192"/>
      <c r="AE57" s="192"/>
      <c r="AF57" s="192"/>
      <c r="AG57" s="192"/>
      <c r="AH57" s="32"/>
      <c r="AI57" s="31"/>
      <c r="AJ57" s="55"/>
    </row>
    <row r="58" spans="1:36" ht="21" customHeight="1">
      <c r="A58" s="74" t="s">
        <v>79</v>
      </c>
      <c r="B58" s="43"/>
      <c r="C58" s="44"/>
      <c r="D58" s="45"/>
      <c r="E58" s="23"/>
      <c r="F58" s="23" t="s">
        <v>3</v>
      </c>
      <c r="G58" s="26"/>
      <c r="H58" s="26"/>
      <c r="I58" s="30"/>
      <c r="J58" s="24"/>
      <c r="K58" s="29"/>
      <c r="L58" s="28"/>
      <c r="M58" s="27"/>
      <c r="N58" s="26"/>
      <c r="O58" s="23"/>
      <c r="P58" s="25"/>
      <c r="Q58" s="24"/>
      <c r="R58" s="24"/>
      <c r="S58" s="23"/>
      <c r="T58" s="22"/>
      <c r="U58" s="21">
        <v>700000</v>
      </c>
      <c r="V58" s="20">
        <v>0</v>
      </c>
      <c r="W58" s="20">
        <v>0</v>
      </c>
      <c r="X58" s="20">
        <v>0</v>
      </c>
      <c r="Y58" s="20">
        <v>0</v>
      </c>
      <c r="Z58" s="20"/>
      <c r="AA58" s="20">
        <v>0</v>
      </c>
      <c r="AB58" s="20"/>
      <c r="AC58" s="20">
        <v>700000</v>
      </c>
      <c r="AD58" s="17"/>
      <c r="AE58" s="17" t="s">
        <v>5</v>
      </c>
      <c r="AF58" s="46"/>
      <c r="AG58" s="44"/>
      <c r="AH58" s="42"/>
      <c r="AI58" s="42"/>
      <c r="AJ58" s="54"/>
    </row>
    <row r="59" spans="1:36" ht="11.25" customHeight="1">
      <c r="A59" s="191" t="s">
        <v>2</v>
      </c>
      <c r="B59" s="192"/>
      <c r="C59" s="192"/>
      <c r="D59" s="192"/>
      <c r="E59" s="192"/>
      <c r="F59" s="192"/>
      <c r="G59" s="192"/>
      <c r="H59" s="192"/>
      <c r="I59" s="192"/>
      <c r="J59" s="192"/>
      <c r="K59" s="192"/>
      <c r="L59" s="192"/>
      <c r="M59" s="192"/>
      <c r="N59" s="192"/>
      <c r="O59" s="192"/>
      <c r="P59" s="192"/>
      <c r="Q59" s="192"/>
      <c r="R59" s="192"/>
      <c r="S59" s="192"/>
      <c r="T59" s="192"/>
      <c r="U59" s="32">
        <v>700000</v>
      </c>
      <c r="V59" s="20">
        <v>0</v>
      </c>
      <c r="W59" s="20">
        <v>0</v>
      </c>
      <c r="X59" s="20">
        <v>0</v>
      </c>
      <c r="Y59" s="20">
        <v>0</v>
      </c>
      <c r="Z59" s="20"/>
      <c r="AA59" s="31">
        <v>0</v>
      </c>
      <c r="AB59" s="20"/>
      <c r="AC59" s="20">
        <v>700000</v>
      </c>
      <c r="AD59" s="17"/>
      <c r="AE59" s="47" t="s">
        <v>5</v>
      </c>
      <c r="AF59" s="190"/>
      <c r="AG59" s="190"/>
      <c r="AH59" s="42"/>
      <c r="AI59" s="42"/>
      <c r="AJ59" s="54"/>
    </row>
    <row r="60" spans="1:36" ht="11.25" customHeight="1">
      <c r="A60" s="191" t="s">
        <v>4</v>
      </c>
      <c r="B60" s="192"/>
      <c r="C60" s="192"/>
      <c r="D60" s="192"/>
      <c r="E60" s="192"/>
      <c r="F60" s="192"/>
      <c r="G60" s="192"/>
      <c r="H60" s="192"/>
      <c r="I60" s="192"/>
      <c r="J60" s="192"/>
      <c r="K60" s="192"/>
      <c r="L60" s="192"/>
      <c r="M60" s="192"/>
      <c r="N60" s="192"/>
      <c r="O60" s="192"/>
      <c r="P60" s="192"/>
      <c r="Q60" s="192"/>
      <c r="R60" s="192"/>
      <c r="S60" s="192"/>
      <c r="T60" s="192"/>
      <c r="U60" s="192"/>
      <c r="V60" s="192"/>
      <c r="W60" s="192"/>
      <c r="X60" s="192"/>
      <c r="Y60" s="192"/>
      <c r="Z60" s="192"/>
      <c r="AA60" s="192"/>
      <c r="AB60" s="192"/>
      <c r="AC60" s="192"/>
      <c r="AD60" s="192"/>
      <c r="AE60" s="192"/>
      <c r="AF60" s="192"/>
      <c r="AG60" s="192"/>
      <c r="AH60" s="42"/>
      <c r="AI60" s="42"/>
      <c r="AJ60" s="54"/>
    </row>
    <row r="61" spans="1:36" ht="18" customHeight="1" thickBot="1">
      <c r="A61" s="75" t="s">
        <v>80</v>
      </c>
      <c r="B61" s="60"/>
      <c r="C61" s="61"/>
      <c r="D61" s="62"/>
      <c r="E61" s="7"/>
      <c r="F61" s="7" t="s">
        <v>3</v>
      </c>
      <c r="G61" s="8"/>
      <c r="H61" s="8"/>
      <c r="I61" s="9"/>
      <c r="J61" s="10"/>
      <c r="K61" s="11"/>
      <c r="L61" s="12"/>
      <c r="M61" s="13"/>
      <c r="N61" s="8"/>
      <c r="O61" s="7"/>
      <c r="P61" s="6"/>
      <c r="Q61" s="10"/>
      <c r="R61" s="10"/>
      <c r="S61" s="7"/>
      <c r="T61" s="14"/>
      <c r="U61" s="168">
        <v>28596700</v>
      </c>
      <c r="V61" s="167">
        <v>0</v>
      </c>
      <c r="W61" s="167">
        <v>4670656.7</v>
      </c>
      <c r="X61" s="167">
        <v>0</v>
      </c>
      <c r="Y61" s="167">
        <v>4670656.7</v>
      </c>
      <c r="Z61" s="167"/>
      <c r="AA61" s="167">
        <v>4670656.7</v>
      </c>
      <c r="AB61" s="167"/>
      <c r="AC61" s="167">
        <v>23926043.300000001</v>
      </c>
      <c r="AD61" s="166"/>
      <c r="AE61" s="165" t="s">
        <v>90</v>
      </c>
      <c r="AF61" s="63"/>
      <c r="AG61" s="61"/>
      <c r="AH61" s="64"/>
      <c r="AI61" s="64"/>
      <c r="AJ61" s="65"/>
    </row>
    <row r="62" spans="1:36" ht="11.25" customHeight="1" thickBot="1">
      <c r="A62" s="198" t="s">
        <v>2</v>
      </c>
      <c r="B62" s="199"/>
      <c r="C62" s="199"/>
      <c r="D62" s="199"/>
      <c r="E62" s="199"/>
      <c r="F62" s="199"/>
      <c r="G62" s="199"/>
      <c r="H62" s="199"/>
      <c r="I62" s="199"/>
      <c r="J62" s="199"/>
      <c r="K62" s="199"/>
      <c r="L62" s="199"/>
      <c r="M62" s="199"/>
      <c r="N62" s="199"/>
      <c r="O62" s="199"/>
      <c r="P62" s="199"/>
      <c r="Q62" s="199"/>
      <c r="R62" s="199"/>
      <c r="S62" s="199"/>
      <c r="T62" s="199"/>
      <c r="U62" s="164">
        <v>28596700</v>
      </c>
      <c r="V62" s="161">
        <v>0</v>
      </c>
      <c r="W62" s="160">
        <v>4670656.7</v>
      </c>
      <c r="X62" s="160">
        <v>0</v>
      </c>
      <c r="Y62" s="160">
        <v>4670656.7</v>
      </c>
      <c r="Z62" s="163"/>
      <c r="AA62" s="162">
        <v>4670656.7</v>
      </c>
      <c r="AB62" s="161"/>
      <c r="AC62" s="160">
        <v>23926043.300000001</v>
      </c>
      <c r="AD62" s="159"/>
      <c r="AE62" s="158" t="s">
        <v>90</v>
      </c>
      <c r="AF62" s="189"/>
      <c r="AG62" s="189"/>
      <c r="AH62" s="66"/>
      <c r="AI62" s="66"/>
      <c r="AJ62" s="67"/>
    </row>
    <row r="63" spans="1:36" ht="12.75" customHeight="1" thickBot="1">
      <c r="A63" s="72"/>
      <c r="B63" s="56"/>
      <c r="C63" s="56"/>
      <c r="D63" s="56"/>
      <c r="E63" s="57" t="s">
        <v>0</v>
      </c>
      <c r="F63" s="57"/>
      <c r="G63" s="58"/>
      <c r="H63" s="58" t="s">
        <v>1</v>
      </c>
      <c r="I63" s="58"/>
      <c r="J63" s="57"/>
      <c r="K63" s="57"/>
      <c r="L63" s="57"/>
      <c r="M63" s="57"/>
      <c r="N63" s="57"/>
      <c r="O63" s="57"/>
      <c r="P63" s="59"/>
      <c r="Q63" s="57"/>
      <c r="R63" s="57"/>
      <c r="S63" s="57"/>
      <c r="T63" s="18"/>
      <c r="U63" s="18">
        <f>U62+U59+U56+U53+U49+U46+U43+U38+U32+U29+U26+U22+U19+U15</f>
        <v>1466830700</v>
      </c>
      <c r="V63" s="164">
        <f t="shared" ref="V63:AD63" si="0">V62+V59+V56+V53+V49+V46+V43+V38+V32+V29+V26+V22+V19+V15</f>
        <v>0</v>
      </c>
      <c r="W63" s="164">
        <f t="shared" si="0"/>
        <v>337005791.61000001</v>
      </c>
      <c r="X63" s="164">
        <f t="shared" si="0"/>
        <v>0</v>
      </c>
      <c r="Y63" s="164">
        <f t="shared" si="0"/>
        <v>336926699.61000001</v>
      </c>
      <c r="Z63" s="164">
        <f t="shared" si="0"/>
        <v>0</v>
      </c>
      <c r="AA63" s="164">
        <f t="shared" si="0"/>
        <v>324912857.73000002</v>
      </c>
      <c r="AB63" s="164">
        <f t="shared" si="0"/>
        <v>0</v>
      </c>
      <c r="AC63" s="164">
        <f t="shared" si="0"/>
        <v>1141917842.27</v>
      </c>
      <c r="AD63" s="164">
        <f t="shared" si="0"/>
        <v>0</v>
      </c>
      <c r="AE63" s="79" t="s">
        <v>99</v>
      </c>
      <c r="AF63" s="57"/>
      <c r="AG63" s="18"/>
      <c r="AH63" s="68">
        <f>AH56+AH46+AH29+AH26+AH22+AH19+AH15</f>
        <v>928467900</v>
      </c>
      <c r="AI63" s="68">
        <f t="shared" ref="AI63" si="1">AI56+AI46+AI29+AI26+AI22+AI19+AI15</f>
        <v>197890419.53</v>
      </c>
      <c r="AJ63" s="76" t="s">
        <v>92</v>
      </c>
    </row>
    <row r="64" spans="1:36" ht="12.75" customHeight="1">
      <c r="A64" s="69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</row>
  </sheetData>
  <mergeCells count="69">
    <mergeCell ref="AH9:AH10"/>
    <mergeCell ref="AI9:AI10"/>
    <mergeCell ref="AJ9:AJ10"/>
    <mergeCell ref="AH8:AJ8"/>
    <mergeCell ref="A29:F29"/>
    <mergeCell ref="A23:AG23"/>
    <mergeCell ref="A26:T26"/>
    <mergeCell ref="A27:AG27"/>
    <mergeCell ref="G8:G10"/>
    <mergeCell ref="H8:H10"/>
    <mergeCell ref="AF15:AG15"/>
    <mergeCell ref="AF19:AG19"/>
    <mergeCell ref="AF22:AG22"/>
    <mergeCell ref="AF26:AG26"/>
    <mergeCell ref="A17:A18"/>
    <mergeCell ref="A24:A25"/>
    <mergeCell ref="A34:A37"/>
    <mergeCell ref="A40:A42"/>
    <mergeCell ref="A51:A52"/>
    <mergeCell ref="A46:T46"/>
    <mergeCell ref="A47:AG47"/>
    <mergeCell ref="A49:T49"/>
    <mergeCell ref="A50:AG50"/>
    <mergeCell ref="A53:T53"/>
    <mergeCell ref="A54:AG54"/>
    <mergeCell ref="A32:T32"/>
    <mergeCell ref="A33:AG33"/>
    <mergeCell ref="A38:T38"/>
    <mergeCell ref="A39:AG39"/>
    <mergeCell ref="A43:T43"/>
    <mergeCell ref="A44:AG44"/>
    <mergeCell ref="AF38:AG38"/>
    <mergeCell ref="AF49:AG49"/>
    <mergeCell ref="AF32:AG32"/>
    <mergeCell ref="AF53:AG53"/>
    <mergeCell ref="A16:AG16"/>
    <mergeCell ref="A15:T15"/>
    <mergeCell ref="AG8:AG10"/>
    <mergeCell ref="B8:B10"/>
    <mergeCell ref="AB8:AC8"/>
    <mergeCell ref="AD8:AE8"/>
    <mergeCell ref="V8:Y8"/>
    <mergeCell ref="V9:W9"/>
    <mergeCell ref="X9:Y9"/>
    <mergeCell ref="Z8:AA8"/>
    <mergeCell ref="F9:F10"/>
    <mergeCell ref="A8:A10"/>
    <mergeCell ref="A13:A14"/>
    <mergeCell ref="AA9:AA10"/>
    <mergeCell ref="AE9:AE10"/>
    <mergeCell ref="I8:I10"/>
    <mergeCell ref="J8:J10"/>
    <mergeCell ref="U8:U10"/>
    <mergeCell ref="C8:C10"/>
    <mergeCell ref="A12:AG12"/>
    <mergeCell ref="AF43:AG43"/>
    <mergeCell ref="AF46:AG46"/>
    <mergeCell ref="A19:T19"/>
    <mergeCell ref="A20:AG20"/>
    <mergeCell ref="A22:T22"/>
    <mergeCell ref="A30:F30"/>
    <mergeCell ref="AF62:AG62"/>
    <mergeCell ref="AF59:AG59"/>
    <mergeCell ref="A56:T56"/>
    <mergeCell ref="A57:AG57"/>
    <mergeCell ref="AF56:AG56"/>
    <mergeCell ref="A59:T59"/>
    <mergeCell ref="A60:AG60"/>
    <mergeCell ref="A62:T62"/>
  </mergeCells>
  <pageMargins left="0.74803149606299213" right="0.19685039370078741" top="0.98425196850393704" bottom="0.59055118110236227" header="0.51181102362204722" footer="0.51181102362204722"/>
  <pageSetup paperSize="9" scale="86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исп бюдж (БР ГРБС)_7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Maksimenko_LA</dc:creator>
  <cp:lastModifiedBy>Maksimenko_LA</cp:lastModifiedBy>
  <cp:lastPrinted>2016-04-05T12:07:24Z</cp:lastPrinted>
  <dcterms:created xsi:type="dcterms:W3CDTF">2016-04-05T11:02:58Z</dcterms:created>
  <dcterms:modified xsi:type="dcterms:W3CDTF">2016-07-01T07:49:06Z</dcterms:modified>
</cp:coreProperties>
</file>