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920" activeTab="0"/>
  </bookViews>
  <sheets>
    <sheet name="за год" sheetId="1" r:id="rId1"/>
    <sheet name="Лист3" sheetId="2" r:id="rId2"/>
  </sheets>
  <definedNames>
    <definedName name="_xlnm.Print_Titles" localSheetId="0">'за год'!$11:$11</definedName>
    <definedName name="_xlnm.Print_Area" localSheetId="0">'за год'!$A$1:$AB$59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<sst xmlns="http://schemas.openxmlformats.org/spreadsheetml/2006/main" count="254" uniqueCount="77">
  <si>
    <t>№</t>
  </si>
  <si>
    <t>план</t>
  </si>
  <si>
    <t>факт</t>
  </si>
  <si>
    <t>1.</t>
  </si>
  <si>
    <t>софинансирование</t>
  </si>
  <si>
    <t>Наименование показателя (индикатора)</t>
  </si>
  <si>
    <t>краевой бюджет</t>
  </si>
  <si>
    <t>феде-ральный бюджет</t>
  </si>
  <si>
    <t>…</t>
  </si>
  <si>
    <t>Приложение</t>
  </si>
  <si>
    <t>внебюд-жетные источники</t>
  </si>
  <si>
    <t>Израсходовано, тыс .руб.</t>
  </si>
  <si>
    <t>Получено, тыс .руб.</t>
  </si>
  <si>
    <t xml:space="preserve">(наименование отдела, структурного подразделения) </t>
  </si>
  <si>
    <t>районный бюджет бюджет</t>
  </si>
  <si>
    <t>районный бюджет</t>
  </si>
  <si>
    <t>ИТОГО</t>
  </si>
  <si>
    <t>Мероприятия, стимулирующие рост производительности труда,  показателей  эффективности  сельскохозяйственного производства.</t>
  </si>
  <si>
    <t xml:space="preserve">Организация и проведение районного конкурса по итогам зимовки скота с поощрением  передовиков производства путем выплаты премий  за лучшие показатели. </t>
  </si>
  <si>
    <t xml:space="preserve">Организация и проведение районного конкурса осеменаторов с подведением итогов и поощрением приобретенными призами победителей   конкурса. </t>
  </si>
  <si>
    <t xml:space="preserve">
Проведение районного праздника урожая с подведением итогов  и поощрением  победителей в соответствии с условиями районного соревнования  призами  и  денежными  премиями. 
</t>
  </si>
  <si>
    <t>Проведение районного конкурса с поощрением лучших предприятий, подразделений,  КФХ,  ЛПХ  и  отдельных работников, добившихся наивысших   показателей по итогам года и вручением  почетных грамот,  подарков и денежных премий к профессиональному празднику работников агропромышленного комплекса муниципального образования Тимашевский район, в том числе организационные мероприятия по проведению районного праздника «День работников сельского хозяйства и перерабатывающей промышленности».</t>
  </si>
  <si>
    <t>1.1</t>
  </si>
  <si>
    <t>1.2</t>
  </si>
  <si>
    <t>1.3</t>
  </si>
  <si>
    <t>1.4</t>
  </si>
  <si>
    <t>1.5</t>
  </si>
  <si>
    <t>-</t>
  </si>
  <si>
    <t>муниципального образования Тимашевский район (управление сельского хозяйства и продовольствия)</t>
  </si>
  <si>
    <t xml:space="preserve">  А.И. Михуля</t>
  </si>
  <si>
    <r>
      <t>Наименование мероприятия программы</t>
    </r>
    <r>
      <rPr>
        <vertAlign val="superscript"/>
        <sz val="12"/>
        <color indexed="8"/>
        <rFont val="Tempus Sans ITC"/>
        <family val="5"/>
      </rPr>
      <t>1</t>
    </r>
  </si>
  <si>
    <r>
      <t>Целевые индикаторы и показатели эффективности, предусмотренные программой</t>
    </r>
    <r>
      <rPr>
        <vertAlign val="superscript"/>
        <sz val="12"/>
        <color indexed="8"/>
        <rFont val="Times New Roman"/>
        <family val="1"/>
      </rPr>
      <t>2</t>
    </r>
  </si>
  <si>
    <t>Мероприятия, способствующие созданию системы государственного информационного обеспечения  в сфере сельскохозяйственного производства и  оказание консультационной поддержки  сельхозтоваропроизводителям.</t>
  </si>
  <si>
    <t xml:space="preserve">Пропагандирование преимуществ внедрения в каждом сельхозпредприятии и фермерском хозяйстве систем биологизации земледелия за счет увеличения в структурах посевов бобовых культур и многолетних трав. </t>
  </si>
  <si>
    <t xml:space="preserve">Восстановление плодородия почвы в сельхозпредприятиях всех категорий и КФХ за счет увеличения объемов внесения органики, внедрения консервирующей технологии. </t>
  </si>
  <si>
    <t>Содействие  увеличению площадей семеноводческих посевов озимых культур высших репродукций новейших сортов в коллективных хозяйствах и КФХ, позволяющее за счет генетического и биологического потенциала сортов на 10-20% нарастить производства зерна в районе.</t>
  </si>
  <si>
    <t xml:space="preserve">Организация    закладки демонстрационных участков «Полей агронома» в коллективных хозяйствах и КФХ для изучения и выявления наиболее перспективных и продуктивных сортов и гибридов сельхозкультур применительно к нашей зоне. </t>
  </si>
  <si>
    <t>1.6</t>
  </si>
  <si>
    <t>Оказание методической помощи   специалистам животноводческой отрасли над генетическим потенциалом животных, по увеличению показателей воспроизводства стада, увеличению поголовья с высокопродуктивными племенными качествами, увеличению реализации племенного молодняка.</t>
  </si>
  <si>
    <t>1.7</t>
  </si>
  <si>
    <t xml:space="preserve">Содействие своевременному проведению профилактических мероприятий по  снижению заболеваемости животных, улучшению их содержания, применению сбалансированных кормовых рационов для наращивания поголовья скота и обеспечивать его ежегодного прироста. </t>
  </si>
  <si>
    <t>Содействие повышению уровня финансовой грамотности населения  путем проведения обучающих семинаров, консультаций, совещаний, включающих вопросы  страхования и кредитования.</t>
  </si>
  <si>
    <t>2.1</t>
  </si>
  <si>
    <t>2.2</t>
  </si>
  <si>
    <t>2.3</t>
  </si>
  <si>
    <t>2.4</t>
  </si>
  <si>
    <t>Внесение навоза</t>
  </si>
  <si>
    <t>Своевременно проведена вакцинация животных в районе (по графику).</t>
  </si>
  <si>
    <t>8300 га                                           18400 га                                             22755 га</t>
  </si>
  <si>
    <t>8300 га                    18400 га                    22755 га</t>
  </si>
  <si>
    <t xml:space="preserve">Проведен обучающий семинар с главными агрономами сельскохозяйственных предприятий, КФХ и ЛПХ  где были приглашены ученые  из институтов, а также  страховая компания ООО "Росгосстрах" Тимашевского агенства, представитель которой осветил вопросы страхования агрорисков .  </t>
  </si>
  <si>
    <t>февраль 2012г</t>
  </si>
  <si>
    <t>февраль 2012</t>
  </si>
  <si>
    <t>июнь 2012г</t>
  </si>
  <si>
    <t>ноябрь  2012г</t>
  </si>
  <si>
    <t xml:space="preserve">Посеяно орегинальных семян                                  Посеяно элитных семян                                       Посеяно семян первой репродукции                                           (озимых зерновых культур) </t>
  </si>
  <si>
    <t xml:space="preserve">Оказана помощь в подборе быков производителей хозяйствам района, проведена паспортизация  20 пунктов исскуственного осеменения КРС в сельскохозяйственных предприятиях района .      </t>
  </si>
  <si>
    <t xml:space="preserve">Демонстрационные участки "Поле агронома" были заложены в ЗАО САФ "Русь"( сахарная свекла, подсолнечник,кукуруза, озимые) ОАО А.Ф. "Нива" (сахарная свекла, кукуруза, озимые), ООО "Агат-7"( озимые, кукуруза) </t>
  </si>
  <si>
    <t>июнь 2012 г</t>
  </si>
  <si>
    <t>июль 2012г</t>
  </si>
  <si>
    <t>78 тыс. тонн</t>
  </si>
  <si>
    <t>75 тыс. тонн</t>
  </si>
  <si>
    <t xml:space="preserve"> Проведена агроучеба. Посеяно гороха в  2012г</t>
  </si>
  <si>
    <t>662 га</t>
  </si>
  <si>
    <t>507 га</t>
  </si>
  <si>
    <t xml:space="preserve">Проведен районный конкурс  техников-осеменаторов с вручением  призов  победителям  конкурса. </t>
  </si>
  <si>
    <t xml:space="preserve">Проведен районный конкурс  по итогам зимовки скота с выплатой премии  передовикам производства. </t>
  </si>
  <si>
    <t xml:space="preserve">
Проведен районный праздник урожая с поощрением  победителей  районного соревнования  денежными  премиями. 
</t>
  </si>
  <si>
    <t>С.А.Курбан</t>
  </si>
  <si>
    <t>(86130) 44930</t>
  </si>
  <si>
    <t>Предусмотрено программой 
с учетом внесенных изменений по состоянию на 31.12.2012 г., 
тыс .руб.</t>
  </si>
  <si>
    <t>Лимиты, утвержденные соответствующим решением (законом) о бюджете по состоянию на 31.12.2012 г., тыс .руб.</t>
  </si>
  <si>
    <t xml:space="preserve">Отчет о реализации долгосрочной целевой программы муниципального образования Тимашевский район "Создание условий для развития сельскохозяйственного производства муниципального образования Тимашевский район на 2011-2013 годы" по состоянию на 31.12.2012г.                       
</t>
  </si>
  <si>
    <t xml:space="preserve">Проведен районный  праздник «День работников сельского хозяйства и перерабатывающей промышленности»  с поощрением лучших предприятий, подразделений,  КФХ,  ЛПХ  и  отдельных работников, добившихся наивысших   показателей по итогам года и вручением  почетных грамот,  подарков и денежных премий  </t>
  </si>
  <si>
    <t xml:space="preserve">Информация о реализациии муниципальных целевых программ за 4 квартал 2012 год
</t>
  </si>
  <si>
    <t xml:space="preserve"> Начальник управления 
сельского хозяйства и промышленности                                                 
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</si>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</sst>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vertAlign val="superscript"/>
      <sz val="12"/>
      <color indexed="8"/>
      <name val="Tempus Sans ITC"/>
      <family val="5"/>
    </font>
    <font>
      <sz val="12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2"/>
      <name val="Calibri"/>
      <family val="2"/>
    </font>
    <font>
      <sz val="11"/>
      <name val="Arial"/>
      <family val="0"/>
    </font>
    <font>
      <sz val="12"/>
      <name val="Arial"/>
      <family val="0"/>
    </font>
    <font>
      <b/>
      <sz val="16"/>
      <color indexed="8"/>
      <name val="Times New Roman"/>
      <family val="1"/>
    </font>
    <font>
      <sz val="13.5"/>
      <color indexed="8"/>
      <name val="Times New Roman"/>
      <family val="1"/>
    </font>
    <font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11" fillId="0" borderId="10" xfId="52" applyFont="1" applyFill="1" applyBorder="1" applyAlignment="1">
      <alignment horizontal="center" vertical="top" wrapText="1"/>
      <protection/>
    </xf>
    <xf numFmtId="0" fontId="5" fillId="0" borderId="10" xfId="52" applyFont="1" applyFill="1" applyBorder="1" applyAlignment="1">
      <alignment horizontal="center" vertical="top" wrapText="1"/>
      <protection/>
    </xf>
    <xf numFmtId="49" fontId="5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3" fillId="0" borderId="15" xfId="0" applyFont="1" applyFill="1" applyBorder="1" applyAlignment="1">
      <alignment/>
    </xf>
    <xf numFmtId="49" fontId="1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168" fontId="1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15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Border="1" applyAlignment="1">
      <alignment/>
    </xf>
    <xf numFmtId="0" fontId="5" fillId="0" borderId="17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0" fontId="12" fillId="0" borderId="19" xfId="0" applyFont="1" applyBorder="1" applyAlignment="1">
      <alignment/>
    </xf>
    <xf numFmtId="0" fontId="14" fillId="0" borderId="19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0" xfId="0" applyFont="1" applyBorder="1" applyAlignment="1">
      <alignment/>
    </xf>
    <xf numFmtId="49" fontId="5" fillId="0" borderId="21" xfId="0" applyNumberFormat="1" applyFont="1" applyBorder="1" applyAlignment="1">
      <alignment horizontal="left" vertical="top" wrapText="1"/>
    </xf>
    <xf numFmtId="0" fontId="12" fillId="0" borderId="22" xfId="0" applyFont="1" applyBorder="1" applyAlignment="1">
      <alignment/>
    </xf>
    <xf numFmtId="0" fontId="14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3" xfId="0" applyFont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13" fillId="0" borderId="22" xfId="0" applyFont="1" applyFill="1" applyBorder="1" applyAlignment="1">
      <alignment/>
    </xf>
    <xf numFmtId="49" fontId="13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49" fontId="3" fillId="0" borderId="24" xfId="0" applyNumberFormat="1" applyFont="1" applyBorder="1" applyAlignment="1">
      <alignment horizontal="left" vertical="top" wrapText="1"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8" fillId="0" borderId="25" xfId="0" applyFont="1" applyBorder="1" applyAlignment="1">
      <alignment/>
    </xf>
    <xf numFmtId="49" fontId="1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49" fontId="5" fillId="0" borderId="19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49" fontId="5" fillId="0" borderId="26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justify"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1" fillId="0" borderId="24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justify" wrapText="1"/>
    </xf>
    <xf numFmtId="0" fontId="16" fillId="0" borderId="13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24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left" vertical="top" wrapText="1" indent="5"/>
    </xf>
    <xf numFmtId="0" fontId="5" fillId="0" borderId="38" xfId="0" applyFont="1" applyBorder="1" applyAlignment="1">
      <alignment horizontal="left" vertical="top" wrapText="1" indent="5"/>
    </xf>
    <xf numFmtId="0" fontId="5" fillId="0" borderId="39" xfId="0" applyFont="1" applyBorder="1" applyAlignment="1">
      <alignment horizontal="left" vertical="top" wrapText="1" indent="5"/>
    </xf>
    <xf numFmtId="0" fontId="5" fillId="0" borderId="40" xfId="0" applyFont="1" applyBorder="1" applyAlignment="1">
      <alignment horizontal="left" vertical="top" wrapText="1" indent="5"/>
    </xf>
    <xf numFmtId="0" fontId="1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view="pageBreakPreview" zoomScale="75" zoomScaleNormal="82" zoomScaleSheetLayoutView="75" zoomScalePageLayoutView="0" workbookViewId="0" topLeftCell="A22">
      <selection activeCell="Q34" sqref="Q34"/>
    </sheetView>
  </sheetViews>
  <sheetFormatPr defaultColWidth="9.140625" defaultRowHeight="15"/>
  <cols>
    <col min="1" max="1" width="5.00390625" style="0" customWidth="1"/>
    <col min="2" max="2" width="63.57421875" style="0" customWidth="1"/>
    <col min="3" max="3" width="12.7109375" style="4" customWidth="1"/>
    <col min="4" max="4" width="12.140625" style="0" customWidth="1"/>
    <col min="5" max="5" width="12.7109375" style="0" customWidth="1"/>
    <col min="6" max="6" width="13.28125" style="0" customWidth="1"/>
    <col min="7" max="7" width="13.00390625" style="3" customWidth="1"/>
    <col min="8" max="8" width="12.140625" style="0" customWidth="1"/>
    <col min="9" max="9" width="12.00390625" style="0" customWidth="1"/>
    <col min="10" max="10" width="12.8515625" style="0" customWidth="1"/>
    <col min="11" max="11" width="12.140625" style="3" customWidth="1"/>
    <col min="12" max="12" width="13.00390625" style="0" customWidth="1"/>
    <col min="13" max="13" width="13.140625" style="0" customWidth="1"/>
    <col min="14" max="14" width="12.421875" style="0" customWidth="1"/>
    <col min="15" max="15" width="13.00390625" style="3" customWidth="1"/>
    <col min="16" max="16" width="12.8515625" style="0" customWidth="1"/>
    <col min="17" max="17" width="12.57421875" style="0" customWidth="1"/>
    <col min="18" max="18" width="12.8515625" style="0" customWidth="1"/>
    <col min="19" max="19" width="37.8515625" style="0" customWidth="1"/>
    <col min="20" max="20" width="19.57421875" style="0" customWidth="1"/>
    <col min="21" max="21" width="20.00390625" style="0" customWidth="1"/>
  </cols>
  <sheetData>
    <row r="1" spans="19:21" ht="15">
      <c r="S1" s="1"/>
      <c r="T1" s="1" t="s">
        <v>9</v>
      </c>
      <c r="U1" s="1"/>
    </row>
    <row r="2" spans="14:21" ht="15">
      <c r="N2" s="98"/>
      <c r="O2" s="98"/>
      <c r="P2" s="98"/>
      <c r="Q2" s="98"/>
      <c r="R2" s="98"/>
      <c r="S2" s="98"/>
      <c r="T2" s="98"/>
      <c r="U2" s="98"/>
    </row>
    <row r="3" spans="14:21" ht="38.25" customHeight="1">
      <c r="N3" s="2"/>
      <c r="O3" s="5"/>
      <c r="P3" s="2"/>
      <c r="Q3" s="2"/>
      <c r="R3" s="2"/>
      <c r="S3" s="2"/>
      <c r="T3" s="2"/>
      <c r="U3" s="2"/>
    </row>
    <row r="4" spans="2:21" s="74" customFormat="1" ht="20.25">
      <c r="B4" s="84" t="s">
        <v>74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2:21" s="74" customFormat="1" ht="18.75" customHeight="1">
      <c r="B5" s="114" t="s">
        <v>28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</row>
    <row r="6" spans="2:21" ht="18" customHeight="1">
      <c r="B6" s="115" t="s">
        <v>13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</row>
    <row r="7" s="116" customFormat="1" ht="28.5" customHeight="1" thickBot="1">
      <c r="A7" s="116" t="s">
        <v>72</v>
      </c>
    </row>
    <row r="8" spans="1:21" s="27" customFormat="1" ht="62.25" customHeight="1">
      <c r="A8" s="95" t="s">
        <v>0</v>
      </c>
      <c r="B8" s="95" t="s">
        <v>30</v>
      </c>
      <c r="C8" s="81" t="s">
        <v>70</v>
      </c>
      <c r="D8" s="82"/>
      <c r="E8" s="82"/>
      <c r="F8" s="83"/>
      <c r="G8" s="81" t="s">
        <v>71</v>
      </c>
      <c r="H8" s="82"/>
      <c r="I8" s="82"/>
      <c r="J8" s="83"/>
      <c r="K8" s="81" t="s">
        <v>12</v>
      </c>
      <c r="L8" s="82"/>
      <c r="M8" s="82"/>
      <c r="N8" s="83"/>
      <c r="O8" s="103" t="s">
        <v>11</v>
      </c>
      <c r="P8" s="104"/>
      <c r="Q8" s="104"/>
      <c r="R8" s="105"/>
      <c r="S8" s="81" t="s">
        <v>31</v>
      </c>
      <c r="T8" s="82"/>
      <c r="U8" s="83"/>
    </row>
    <row r="9" spans="1:21" s="27" customFormat="1" ht="15" customHeight="1">
      <c r="A9" s="96"/>
      <c r="B9" s="96"/>
      <c r="C9" s="86" t="s">
        <v>14</v>
      </c>
      <c r="D9" s="79" t="s">
        <v>4</v>
      </c>
      <c r="E9" s="79"/>
      <c r="F9" s="80"/>
      <c r="G9" s="99" t="s">
        <v>15</v>
      </c>
      <c r="H9" s="79" t="s">
        <v>4</v>
      </c>
      <c r="I9" s="79"/>
      <c r="J9" s="80"/>
      <c r="K9" s="99" t="s">
        <v>15</v>
      </c>
      <c r="L9" s="79" t="s">
        <v>4</v>
      </c>
      <c r="M9" s="79"/>
      <c r="N9" s="80"/>
      <c r="O9" s="99" t="s">
        <v>15</v>
      </c>
      <c r="P9" s="79" t="s">
        <v>4</v>
      </c>
      <c r="Q9" s="79"/>
      <c r="R9" s="80"/>
      <c r="S9" s="101" t="s">
        <v>5</v>
      </c>
      <c r="T9" s="79" t="s">
        <v>1</v>
      </c>
      <c r="U9" s="79" t="s">
        <v>2</v>
      </c>
    </row>
    <row r="10" spans="1:28" s="27" customFormat="1" ht="71.25" customHeight="1" thickBot="1">
      <c r="A10" s="97"/>
      <c r="B10" s="97"/>
      <c r="C10" s="87"/>
      <c r="D10" s="10" t="s">
        <v>7</v>
      </c>
      <c r="E10" s="10" t="s">
        <v>6</v>
      </c>
      <c r="F10" s="11" t="s">
        <v>10</v>
      </c>
      <c r="G10" s="100"/>
      <c r="H10" s="10" t="s">
        <v>7</v>
      </c>
      <c r="I10" s="10" t="s">
        <v>6</v>
      </c>
      <c r="J10" s="11" t="s">
        <v>10</v>
      </c>
      <c r="K10" s="100"/>
      <c r="L10" s="10" t="s">
        <v>7</v>
      </c>
      <c r="M10" s="10" t="s">
        <v>6</v>
      </c>
      <c r="N10" s="11" t="s">
        <v>10</v>
      </c>
      <c r="O10" s="100"/>
      <c r="P10" s="10" t="s">
        <v>7</v>
      </c>
      <c r="Q10" s="10" t="s">
        <v>6</v>
      </c>
      <c r="R10" s="11" t="s">
        <v>10</v>
      </c>
      <c r="S10" s="102"/>
      <c r="T10" s="109"/>
      <c r="U10" s="109"/>
      <c r="V10" s="68"/>
      <c r="W10" s="68"/>
      <c r="X10" s="68"/>
      <c r="Y10" s="68"/>
      <c r="Z10" s="68"/>
      <c r="AA10" s="68"/>
      <c r="AB10" s="68"/>
    </row>
    <row r="11" spans="1:24" s="27" customFormat="1" ht="15.75">
      <c r="A11" s="12">
        <v>1</v>
      </c>
      <c r="B11" s="13">
        <v>2</v>
      </c>
      <c r="C11" s="14">
        <v>3</v>
      </c>
      <c r="D11" s="13">
        <v>4</v>
      </c>
      <c r="E11" s="13">
        <v>5</v>
      </c>
      <c r="F11" s="13">
        <v>6</v>
      </c>
      <c r="G11" s="15">
        <v>7</v>
      </c>
      <c r="H11" s="13">
        <v>8</v>
      </c>
      <c r="I11" s="13">
        <v>9</v>
      </c>
      <c r="J11" s="13">
        <v>10</v>
      </c>
      <c r="K11" s="15">
        <v>11</v>
      </c>
      <c r="L11" s="13">
        <v>12</v>
      </c>
      <c r="M11" s="13">
        <v>13</v>
      </c>
      <c r="N11" s="13">
        <v>14</v>
      </c>
      <c r="O11" s="15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X11" s="68"/>
    </row>
    <row r="12" spans="1:21" ht="27" customHeight="1">
      <c r="A12" s="9" t="s">
        <v>3</v>
      </c>
      <c r="B12" s="106" t="s">
        <v>32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8"/>
    </row>
    <row r="13" spans="1:21" ht="100.5" customHeight="1">
      <c r="A13" s="48" t="s">
        <v>22</v>
      </c>
      <c r="B13" s="19" t="s">
        <v>33</v>
      </c>
      <c r="C13" s="49" t="s">
        <v>27</v>
      </c>
      <c r="D13" s="49" t="s">
        <v>27</v>
      </c>
      <c r="E13" s="51" t="s">
        <v>27</v>
      </c>
      <c r="F13" s="49" t="s">
        <v>27</v>
      </c>
      <c r="G13" s="49" t="s">
        <v>27</v>
      </c>
      <c r="H13" s="49" t="s">
        <v>27</v>
      </c>
      <c r="I13" s="49" t="s">
        <v>27</v>
      </c>
      <c r="J13" s="51" t="s">
        <v>27</v>
      </c>
      <c r="K13" s="49" t="s">
        <v>27</v>
      </c>
      <c r="L13" s="49" t="s">
        <v>27</v>
      </c>
      <c r="M13" s="49" t="s">
        <v>27</v>
      </c>
      <c r="N13" s="49" t="s">
        <v>27</v>
      </c>
      <c r="O13" s="51" t="s">
        <v>27</v>
      </c>
      <c r="P13" s="49" t="s">
        <v>27</v>
      </c>
      <c r="Q13" s="49" t="s">
        <v>27</v>
      </c>
      <c r="R13" s="49" t="s">
        <v>27</v>
      </c>
      <c r="S13" s="63" t="s">
        <v>62</v>
      </c>
      <c r="T13" s="64" t="s">
        <v>63</v>
      </c>
      <c r="U13" s="63" t="s">
        <v>64</v>
      </c>
    </row>
    <row r="14" spans="1:22" ht="86.25" customHeight="1">
      <c r="A14" s="48" t="s">
        <v>23</v>
      </c>
      <c r="B14" s="19" t="s">
        <v>34</v>
      </c>
      <c r="C14" s="49" t="s">
        <v>27</v>
      </c>
      <c r="D14" s="49" t="s">
        <v>27</v>
      </c>
      <c r="E14" s="51" t="s">
        <v>27</v>
      </c>
      <c r="F14" s="49" t="s">
        <v>27</v>
      </c>
      <c r="G14" s="49" t="s">
        <v>27</v>
      </c>
      <c r="H14" s="49" t="s">
        <v>27</v>
      </c>
      <c r="I14" s="49" t="s">
        <v>27</v>
      </c>
      <c r="J14" s="51" t="s">
        <v>27</v>
      </c>
      <c r="K14" s="49" t="s">
        <v>27</v>
      </c>
      <c r="L14" s="49" t="s">
        <v>27</v>
      </c>
      <c r="M14" s="49" t="s">
        <v>27</v>
      </c>
      <c r="N14" s="49" t="s">
        <v>27</v>
      </c>
      <c r="O14" s="51" t="s">
        <v>27</v>
      </c>
      <c r="P14" s="49" t="s">
        <v>27</v>
      </c>
      <c r="Q14" s="49" t="s">
        <v>27</v>
      </c>
      <c r="R14" s="49" t="s">
        <v>27</v>
      </c>
      <c r="S14" s="63" t="s">
        <v>46</v>
      </c>
      <c r="T14" s="64" t="s">
        <v>60</v>
      </c>
      <c r="U14" s="63" t="s">
        <v>61</v>
      </c>
      <c r="V14" s="67"/>
    </row>
    <row r="15" spans="1:21" ht="126" customHeight="1">
      <c r="A15" s="48" t="s">
        <v>24</v>
      </c>
      <c r="B15" s="19" t="s">
        <v>35</v>
      </c>
      <c r="C15" s="49" t="s">
        <v>27</v>
      </c>
      <c r="D15" s="49" t="s">
        <v>27</v>
      </c>
      <c r="E15" s="51" t="s">
        <v>27</v>
      </c>
      <c r="F15" s="49" t="s">
        <v>27</v>
      </c>
      <c r="G15" s="49" t="s">
        <v>27</v>
      </c>
      <c r="H15" s="49" t="s">
        <v>27</v>
      </c>
      <c r="I15" s="49" t="s">
        <v>27</v>
      </c>
      <c r="J15" s="51" t="s">
        <v>27</v>
      </c>
      <c r="K15" s="49" t="s">
        <v>27</v>
      </c>
      <c r="L15" s="49" t="s">
        <v>27</v>
      </c>
      <c r="M15" s="49" t="s">
        <v>27</v>
      </c>
      <c r="N15" s="49" t="s">
        <v>27</v>
      </c>
      <c r="O15" s="51" t="s">
        <v>27</v>
      </c>
      <c r="P15" s="49" t="s">
        <v>27</v>
      </c>
      <c r="Q15" s="49" t="s">
        <v>27</v>
      </c>
      <c r="R15" s="49" t="s">
        <v>27</v>
      </c>
      <c r="S15" s="63" t="s">
        <v>55</v>
      </c>
      <c r="T15" s="64" t="s">
        <v>48</v>
      </c>
      <c r="U15" s="63" t="s">
        <v>49</v>
      </c>
    </row>
    <row r="16" spans="1:21" ht="117.75" customHeight="1">
      <c r="A16" s="48" t="s">
        <v>25</v>
      </c>
      <c r="B16" s="19" t="s">
        <v>36</v>
      </c>
      <c r="C16" s="49" t="s">
        <v>27</v>
      </c>
      <c r="D16" s="49" t="s">
        <v>27</v>
      </c>
      <c r="E16" s="51" t="s">
        <v>27</v>
      </c>
      <c r="F16" s="49" t="s">
        <v>27</v>
      </c>
      <c r="G16" s="49" t="s">
        <v>27</v>
      </c>
      <c r="H16" s="49" t="s">
        <v>27</v>
      </c>
      <c r="I16" s="49" t="s">
        <v>27</v>
      </c>
      <c r="J16" s="51" t="s">
        <v>27</v>
      </c>
      <c r="K16" s="49" t="s">
        <v>27</v>
      </c>
      <c r="L16" s="49" t="s">
        <v>27</v>
      </c>
      <c r="M16" s="49" t="s">
        <v>27</v>
      </c>
      <c r="N16" s="49" t="s">
        <v>27</v>
      </c>
      <c r="O16" s="51" t="s">
        <v>27</v>
      </c>
      <c r="P16" s="49" t="s">
        <v>27</v>
      </c>
      <c r="Q16" s="49" t="s">
        <v>27</v>
      </c>
      <c r="R16" s="49" t="s">
        <v>27</v>
      </c>
      <c r="S16" s="89" t="s">
        <v>57</v>
      </c>
      <c r="T16" s="90"/>
      <c r="U16" s="91"/>
    </row>
    <row r="17" spans="1:21" ht="124.5" customHeight="1">
      <c r="A17" s="48" t="s">
        <v>26</v>
      </c>
      <c r="B17" s="19" t="s">
        <v>38</v>
      </c>
      <c r="C17" s="49" t="s">
        <v>27</v>
      </c>
      <c r="D17" s="49" t="s">
        <v>27</v>
      </c>
      <c r="E17" s="51" t="s">
        <v>27</v>
      </c>
      <c r="F17" s="49" t="s">
        <v>27</v>
      </c>
      <c r="G17" s="49" t="s">
        <v>27</v>
      </c>
      <c r="H17" s="49" t="s">
        <v>27</v>
      </c>
      <c r="I17" s="49" t="s">
        <v>27</v>
      </c>
      <c r="J17" s="51" t="s">
        <v>27</v>
      </c>
      <c r="K17" s="49" t="s">
        <v>27</v>
      </c>
      <c r="L17" s="49" t="s">
        <v>27</v>
      </c>
      <c r="M17" s="49" t="s">
        <v>27</v>
      </c>
      <c r="N17" s="49" t="s">
        <v>27</v>
      </c>
      <c r="O17" s="51" t="s">
        <v>27</v>
      </c>
      <c r="P17" s="49" t="s">
        <v>27</v>
      </c>
      <c r="Q17" s="49" t="s">
        <v>27</v>
      </c>
      <c r="R17" s="49" t="s">
        <v>27</v>
      </c>
      <c r="S17" s="89" t="s">
        <v>56</v>
      </c>
      <c r="T17" s="90"/>
      <c r="U17" s="91"/>
    </row>
    <row r="18" spans="1:21" ht="123.75" customHeight="1">
      <c r="A18" s="48" t="s">
        <v>37</v>
      </c>
      <c r="B18" s="19" t="s">
        <v>40</v>
      </c>
      <c r="C18" s="49" t="s">
        <v>27</v>
      </c>
      <c r="D18" s="49" t="s">
        <v>27</v>
      </c>
      <c r="E18" s="51" t="s">
        <v>27</v>
      </c>
      <c r="F18" s="49" t="s">
        <v>27</v>
      </c>
      <c r="G18" s="49" t="s">
        <v>27</v>
      </c>
      <c r="H18" s="49" t="s">
        <v>27</v>
      </c>
      <c r="I18" s="49" t="s">
        <v>27</v>
      </c>
      <c r="J18" s="49" t="s">
        <v>27</v>
      </c>
      <c r="K18" s="49" t="s">
        <v>27</v>
      </c>
      <c r="L18" s="49" t="s">
        <v>27</v>
      </c>
      <c r="M18" s="49" t="s">
        <v>27</v>
      </c>
      <c r="N18" s="49" t="s">
        <v>27</v>
      </c>
      <c r="O18" s="51" t="s">
        <v>27</v>
      </c>
      <c r="P18" s="49" t="s">
        <v>27</v>
      </c>
      <c r="Q18" s="49" t="s">
        <v>27</v>
      </c>
      <c r="R18" s="50"/>
      <c r="S18" s="89" t="s">
        <v>47</v>
      </c>
      <c r="T18" s="90"/>
      <c r="U18" s="91"/>
    </row>
    <row r="19" spans="1:21" ht="214.5" customHeight="1">
      <c r="A19" s="48" t="s">
        <v>39</v>
      </c>
      <c r="B19" s="19" t="s">
        <v>41</v>
      </c>
      <c r="C19" s="49" t="s">
        <v>27</v>
      </c>
      <c r="D19" s="49" t="s">
        <v>27</v>
      </c>
      <c r="E19" s="51" t="s">
        <v>27</v>
      </c>
      <c r="F19" s="49" t="s">
        <v>27</v>
      </c>
      <c r="G19" s="49" t="s">
        <v>27</v>
      </c>
      <c r="H19" s="49" t="s">
        <v>27</v>
      </c>
      <c r="I19" s="49" t="s">
        <v>27</v>
      </c>
      <c r="J19" s="51" t="s">
        <v>27</v>
      </c>
      <c r="K19" s="49" t="s">
        <v>27</v>
      </c>
      <c r="L19" s="49" t="s">
        <v>27</v>
      </c>
      <c r="M19" s="49" t="s">
        <v>27</v>
      </c>
      <c r="N19" s="49" t="s">
        <v>27</v>
      </c>
      <c r="O19" s="51" t="s">
        <v>27</v>
      </c>
      <c r="P19" s="49" t="s">
        <v>27</v>
      </c>
      <c r="Q19" s="49" t="s">
        <v>27</v>
      </c>
      <c r="R19" s="73" t="s">
        <v>27</v>
      </c>
      <c r="S19" s="63" t="s">
        <v>50</v>
      </c>
      <c r="T19" s="61" t="s">
        <v>51</v>
      </c>
      <c r="U19" s="61" t="s">
        <v>52</v>
      </c>
    </row>
    <row r="20" spans="1:21" s="47" customFormat="1" ht="30" customHeight="1">
      <c r="A20" s="17">
        <v>2</v>
      </c>
      <c r="B20" s="92" t="s">
        <v>17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4"/>
    </row>
    <row r="21" spans="1:21" s="60" customFormat="1" ht="97.5" customHeight="1">
      <c r="A21" s="57" t="s">
        <v>42</v>
      </c>
      <c r="B21" s="19" t="s">
        <v>18</v>
      </c>
      <c r="C21" s="58">
        <v>255</v>
      </c>
      <c r="D21" s="59" t="s">
        <v>27</v>
      </c>
      <c r="E21" s="59" t="s">
        <v>27</v>
      </c>
      <c r="F21" s="59" t="s">
        <v>27</v>
      </c>
      <c r="G21" s="26">
        <v>255</v>
      </c>
      <c r="H21" s="59" t="s">
        <v>27</v>
      </c>
      <c r="I21" s="59" t="s">
        <v>27</v>
      </c>
      <c r="J21" s="59" t="s">
        <v>27</v>
      </c>
      <c r="K21" s="26">
        <v>255</v>
      </c>
      <c r="L21" s="59" t="s">
        <v>27</v>
      </c>
      <c r="M21" s="59" t="s">
        <v>27</v>
      </c>
      <c r="N21" s="59" t="s">
        <v>27</v>
      </c>
      <c r="O21" s="26">
        <v>255</v>
      </c>
      <c r="P21" s="49" t="s">
        <v>27</v>
      </c>
      <c r="Q21" s="49" t="s">
        <v>27</v>
      </c>
      <c r="R21" s="49" t="s">
        <v>27</v>
      </c>
      <c r="S21" s="19" t="s">
        <v>66</v>
      </c>
      <c r="T21" s="62" t="s">
        <v>53</v>
      </c>
      <c r="U21" s="62" t="s">
        <v>58</v>
      </c>
    </row>
    <row r="22" spans="1:21" s="47" customFormat="1" ht="83.25" customHeight="1">
      <c r="A22" s="52" t="s">
        <v>43</v>
      </c>
      <c r="B22" s="53" t="s">
        <v>19</v>
      </c>
      <c r="C22" s="54">
        <v>30</v>
      </c>
      <c r="D22" s="55" t="s">
        <v>27</v>
      </c>
      <c r="E22" s="55" t="s">
        <v>27</v>
      </c>
      <c r="F22" s="55" t="s">
        <v>27</v>
      </c>
      <c r="G22" s="56">
        <v>30</v>
      </c>
      <c r="H22" s="55" t="s">
        <v>27</v>
      </c>
      <c r="I22" s="55" t="s">
        <v>27</v>
      </c>
      <c r="J22" s="55" t="s">
        <v>27</v>
      </c>
      <c r="K22" s="56">
        <v>30</v>
      </c>
      <c r="L22" s="55" t="s">
        <v>27</v>
      </c>
      <c r="M22" s="55" t="s">
        <v>27</v>
      </c>
      <c r="N22" s="55" t="s">
        <v>27</v>
      </c>
      <c r="O22" s="56">
        <v>30</v>
      </c>
      <c r="P22" s="55" t="s">
        <v>27</v>
      </c>
      <c r="Q22" s="55" t="s">
        <v>27</v>
      </c>
      <c r="R22" s="55" t="s">
        <v>27</v>
      </c>
      <c r="S22" s="53" t="s">
        <v>65</v>
      </c>
      <c r="T22" s="65" t="s">
        <v>59</v>
      </c>
      <c r="U22" s="65" t="s">
        <v>59</v>
      </c>
    </row>
    <row r="23" spans="1:21" s="47" customFormat="1" ht="120" customHeight="1">
      <c r="A23" s="18" t="s">
        <v>44</v>
      </c>
      <c r="B23" s="19" t="s">
        <v>20</v>
      </c>
      <c r="C23" s="20">
        <v>546.5</v>
      </c>
      <c r="D23" s="21" t="s">
        <v>27</v>
      </c>
      <c r="E23" s="21" t="s">
        <v>27</v>
      </c>
      <c r="F23" s="21" t="s">
        <v>27</v>
      </c>
      <c r="G23" s="22">
        <v>546.5</v>
      </c>
      <c r="H23" s="21" t="s">
        <v>27</v>
      </c>
      <c r="I23" s="21" t="s">
        <v>27</v>
      </c>
      <c r="J23" s="21" t="s">
        <v>27</v>
      </c>
      <c r="K23" s="22">
        <v>546.5</v>
      </c>
      <c r="L23" s="21" t="s">
        <v>27</v>
      </c>
      <c r="M23" s="21" t="s">
        <v>27</v>
      </c>
      <c r="N23" s="21" t="s">
        <v>27</v>
      </c>
      <c r="O23" s="22">
        <v>546.5</v>
      </c>
      <c r="P23" s="21" t="s">
        <v>27</v>
      </c>
      <c r="Q23" s="21" t="s">
        <v>27</v>
      </c>
      <c r="R23" s="21" t="s">
        <v>27</v>
      </c>
      <c r="S23" s="19" t="s">
        <v>67</v>
      </c>
      <c r="T23" s="23" t="s">
        <v>59</v>
      </c>
      <c r="U23" s="65" t="s">
        <v>59</v>
      </c>
    </row>
    <row r="24" spans="1:21" s="47" customFormat="1" ht="231.75" customHeight="1">
      <c r="A24" s="18" t="s">
        <v>45</v>
      </c>
      <c r="B24" s="19" t="s">
        <v>21</v>
      </c>
      <c r="C24" s="20">
        <v>188.2</v>
      </c>
      <c r="D24" s="21" t="s">
        <v>27</v>
      </c>
      <c r="E24" s="21" t="s">
        <v>27</v>
      </c>
      <c r="F24" s="21" t="s">
        <v>27</v>
      </c>
      <c r="G24" s="22">
        <v>188.2</v>
      </c>
      <c r="H24" s="21" t="s">
        <v>27</v>
      </c>
      <c r="I24" s="21" t="s">
        <v>27</v>
      </c>
      <c r="J24" s="21" t="s">
        <v>27</v>
      </c>
      <c r="K24" s="22">
        <v>188.2</v>
      </c>
      <c r="L24" s="21" t="s">
        <v>27</v>
      </c>
      <c r="M24" s="21" t="s">
        <v>27</v>
      </c>
      <c r="N24" s="21" t="s">
        <v>27</v>
      </c>
      <c r="O24" s="22">
        <v>188.2</v>
      </c>
      <c r="P24" s="21" t="s">
        <v>27</v>
      </c>
      <c r="Q24" s="21" t="s">
        <v>27</v>
      </c>
      <c r="R24" s="21" t="s">
        <v>27</v>
      </c>
      <c r="S24" s="19" t="s">
        <v>73</v>
      </c>
      <c r="T24" s="23" t="s">
        <v>54</v>
      </c>
      <c r="U24" s="66" t="s">
        <v>54</v>
      </c>
    </row>
    <row r="25" spans="1:21" s="47" customFormat="1" ht="27" customHeight="1">
      <c r="A25" s="57"/>
      <c r="B25" s="23" t="s">
        <v>16</v>
      </c>
      <c r="C25" s="24">
        <f>SUM(C21:C24)</f>
        <v>1019.7</v>
      </c>
      <c r="D25" s="25">
        <v>0</v>
      </c>
      <c r="E25" s="25">
        <v>0</v>
      </c>
      <c r="F25" s="25">
        <v>0</v>
      </c>
      <c r="G25" s="26">
        <f>G21+G22+G23+G24</f>
        <v>1019.7</v>
      </c>
      <c r="H25" s="25">
        <v>0</v>
      </c>
      <c r="I25" s="25">
        <v>0</v>
      </c>
      <c r="J25" s="25">
        <v>0</v>
      </c>
      <c r="K25" s="26">
        <f>K21+K22+K23+K24</f>
        <v>1019.7</v>
      </c>
      <c r="L25" s="25">
        <v>0</v>
      </c>
      <c r="M25" s="25">
        <v>0</v>
      </c>
      <c r="N25" s="25">
        <v>0</v>
      </c>
      <c r="O25" s="26">
        <f>O21+O22+O23+O24</f>
        <v>1019.7</v>
      </c>
      <c r="P25" s="25">
        <v>0</v>
      </c>
      <c r="Q25" s="25">
        <v>0</v>
      </c>
      <c r="R25" s="25">
        <v>0</v>
      </c>
      <c r="S25" s="19"/>
      <c r="T25" s="19"/>
      <c r="U25" s="19"/>
    </row>
    <row r="26" spans="1:21" s="27" customFormat="1" ht="1.5" customHeight="1" hidden="1">
      <c r="A26" s="16"/>
      <c r="B26" s="29"/>
      <c r="C26" s="30"/>
      <c r="D26" s="29"/>
      <c r="E26" s="29"/>
      <c r="F26" s="29"/>
      <c r="G26" s="31"/>
      <c r="H26" s="29"/>
      <c r="I26" s="29"/>
      <c r="J26" s="29"/>
      <c r="K26" s="31"/>
      <c r="L26" s="29"/>
      <c r="M26" s="29"/>
      <c r="N26" s="29"/>
      <c r="O26" s="31"/>
      <c r="P26" s="29"/>
      <c r="Q26" s="29"/>
      <c r="R26" s="29"/>
      <c r="S26" s="29"/>
      <c r="T26" s="29"/>
      <c r="U26" s="32"/>
    </row>
    <row r="27" spans="1:21" s="27" customFormat="1" ht="16.5" hidden="1" thickBot="1">
      <c r="A27" s="33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1"/>
    </row>
    <row r="28" spans="1:21" s="27" customFormat="1" ht="15.75" hidden="1">
      <c r="A28" s="34"/>
      <c r="B28" s="35"/>
      <c r="C28" s="36"/>
      <c r="D28" s="35"/>
      <c r="E28" s="35"/>
      <c r="F28" s="35"/>
      <c r="G28" s="37"/>
      <c r="H28" s="35"/>
      <c r="I28" s="35"/>
      <c r="J28" s="35"/>
      <c r="K28" s="37"/>
      <c r="L28" s="35"/>
      <c r="M28" s="35"/>
      <c r="N28" s="35"/>
      <c r="O28" s="37"/>
      <c r="P28" s="35"/>
      <c r="Q28" s="35"/>
      <c r="R28" s="35"/>
      <c r="S28" s="35"/>
      <c r="T28" s="35"/>
      <c r="U28" s="38"/>
    </row>
    <row r="29" spans="1:21" s="27" customFormat="1" ht="29.25" customHeight="1" hidden="1">
      <c r="A29" s="16"/>
      <c r="B29" s="29"/>
      <c r="C29" s="30"/>
      <c r="D29" s="29"/>
      <c r="E29" s="29"/>
      <c r="F29" s="29"/>
      <c r="G29" s="31"/>
      <c r="H29" s="29"/>
      <c r="I29" s="29"/>
      <c r="J29" s="29"/>
      <c r="K29" s="31"/>
      <c r="L29" s="29"/>
      <c r="M29" s="29"/>
      <c r="N29" s="29"/>
      <c r="O29" s="31"/>
      <c r="P29" s="29"/>
      <c r="Q29" s="29"/>
      <c r="R29" s="29"/>
      <c r="S29" s="29"/>
      <c r="T29" s="29"/>
      <c r="U29" s="32"/>
    </row>
    <row r="30" spans="1:21" s="27" customFormat="1" ht="6.75" customHeight="1">
      <c r="A30" s="70"/>
      <c r="B30" s="68"/>
      <c r="C30" s="71"/>
      <c r="D30" s="68"/>
      <c r="E30" s="68"/>
      <c r="F30" s="68"/>
      <c r="G30" s="72"/>
      <c r="H30" s="68"/>
      <c r="I30" s="68"/>
      <c r="J30" s="68"/>
      <c r="K30" s="72"/>
      <c r="L30" s="68"/>
      <c r="M30" s="68"/>
      <c r="N30" s="68"/>
      <c r="O30" s="72"/>
      <c r="P30" s="68"/>
      <c r="Q30" s="68"/>
      <c r="R30" s="68"/>
      <c r="S30" s="68"/>
      <c r="T30" s="68"/>
      <c r="U30" s="68"/>
    </row>
    <row r="31" spans="1:21" s="27" customFormat="1" ht="3" customHeight="1" hidden="1" thickBot="1">
      <c r="A31" s="69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</row>
    <row r="32" spans="1:21" s="8" customFormat="1" ht="29.25" customHeight="1" hidden="1">
      <c r="A32" s="39" t="s">
        <v>8</v>
      </c>
      <c r="B32" s="40"/>
      <c r="C32" s="41"/>
      <c r="D32" s="40"/>
      <c r="E32" s="40"/>
      <c r="F32" s="40"/>
      <c r="G32" s="42"/>
      <c r="H32" s="40"/>
      <c r="I32" s="40"/>
      <c r="J32" s="40"/>
      <c r="K32" s="42"/>
      <c r="L32" s="40"/>
      <c r="M32" s="40"/>
      <c r="N32" s="40"/>
      <c r="O32" s="42"/>
      <c r="P32" s="40"/>
      <c r="Q32" s="40"/>
      <c r="R32" s="40"/>
      <c r="S32" s="40"/>
      <c r="T32" s="40"/>
      <c r="U32" s="43"/>
    </row>
    <row r="33" spans="1:21" s="8" customFormat="1" ht="12.75" customHeight="1">
      <c r="A33" s="27"/>
      <c r="B33" s="27"/>
      <c r="C33" s="44"/>
      <c r="D33" s="27"/>
      <c r="E33" s="27"/>
      <c r="F33" s="27"/>
      <c r="G33" s="28"/>
      <c r="H33" s="27"/>
      <c r="I33" s="27"/>
      <c r="J33" s="27"/>
      <c r="K33" s="28"/>
      <c r="L33" s="27"/>
      <c r="M33" s="28"/>
      <c r="N33" s="27"/>
      <c r="O33" s="28"/>
      <c r="P33" s="27"/>
      <c r="Q33" s="27"/>
      <c r="R33" s="27"/>
      <c r="S33" s="27"/>
      <c r="T33" s="27"/>
      <c r="U33" s="27"/>
    </row>
    <row r="34" spans="2:19" s="75" customFormat="1" ht="148.5" customHeight="1">
      <c r="B34" s="76" t="s">
        <v>75</v>
      </c>
      <c r="C34" s="77"/>
      <c r="G34" s="78"/>
      <c r="K34" s="78"/>
      <c r="O34" s="78"/>
      <c r="R34" s="88" t="s">
        <v>29</v>
      </c>
      <c r="S34" s="88"/>
    </row>
    <row r="35" spans="1:21" s="27" customFormat="1" ht="15.75">
      <c r="A35" s="8"/>
      <c r="B35" s="7"/>
      <c r="C35" s="45"/>
      <c r="D35" s="8"/>
      <c r="E35" s="8"/>
      <c r="F35" s="8"/>
      <c r="G35" s="46"/>
      <c r="H35" s="8"/>
      <c r="I35" s="8"/>
      <c r="J35" s="8"/>
      <c r="K35" s="46"/>
      <c r="L35" s="8"/>
      <c r="M35" s="8"/>
      <c r="N35" s="8"/>
      <c r="O35" s="46"/>
      <c r="P35" s="8"/>
      <c r="Q35" s="8"/>
      <c r="R35" s="8"/>
      <c r="S35" s="8"/>
      <c r="T35" s="8"/>
      <c r="U35" s="8"/>
    </row>
    <row r="36" spans="1:21" s="27" customFormat="1" ht="6.75" customHeight="1">
      <c r="A36" s="8"/>
      <c r="B36" s="7"/>
      <c r="C36" s="45"/>
      <c r="D36" s="8"/>
      <c r="E36" s="8"/>
      <c r="F36" s="8"/>
      <c r="G36" s="46"/>
      <c r="H36" s="8"/>
      <c r="I36" s="8"/>
      <c r="J36" s="8"/>
      <c r="K36" s="46"/>
      <c r="L36" s="8"/>
      <c r="M36" s="8"/>
      <c r="N36" s="8"/>
      <c r="O36" s="46"/>
      <c r="P36" s="8"/>
      <c r="Q36" s="8"/>
      <c r="R36" s="8"/>
      <c r="S36" s="8"/>
      <c r="T36" s="8"/>
      <c r="U36" s="8"/>
    </row>
    <row r="37" spans="2:15" s="27" customFormat="1" ht="15.75">
      <c r="B37" s="7" t="s">
        <v>76</v>
      </c>
      <c r="C37" s="44"/>
      <c r="G37" s="28"/>
      <c r="K37" s="28"/>
      <c r="O37" s="28"/>
    </row>
    <row r="38" spans="2:15" s="27" customFormat="1" ht="15.75">
      <c r="B38" s="8" t="s">
        <v>76</v>
      </c>
      <c r="C38" s="44"/>
      <c r="G38" s="28"/>
      <c r="K38" s="28"/>
      <c r="O38" s="28"/>
    </row>
    <row r="39" ht="18.75">
      <c r="B39" s="6"/>
    </row>
    <row r="51" ht="15.75">
      <c r="B51" s="7"/>
    </row>
    <row r="52" ht="15.75">
      <c r="B52" s="8"/>
    </row>
    <row r="58" ht="15.75">
      <c r="B58" s="7" t="s">
        <v>68</v>
      </c>
    </row>
    <row r="59" ht="15.75">
      <c r="B59" s="8" t="s">
        <v>69</v>
      </c>
    </row>
  </sheetData>
  <sheetProtection/>
  <mergeCells count="31">
    <mergeCell ref="A8:A10"/>
    <mergeCell ref="N2:U2"/>
    <mergeCell ref="G8:J8"/>
    <mergeCell ref="K9:K10"/>
    <mergeCell ref="L9:N9"/>
    <mergeCell ref="S9:S10"/>
    <mergeCell ref="H9:J9"/>
    <mergeCell ref="P9:R9"/>
    <mergeCell ref="O8:R8"/>
    <mergeCell ref="O9:O10"/>
    <mergeCell ref="G9:G10"/>
    <mergeCell ref="R34:S34"/>
    <mergeCell ref="S16:U16"/>
    <mergeCell ref="S17:U17"/>
    <mergeCell ref="S18:U18"/>
    <mergeCell ref="B20:U20"/>
    <mergeCell ref="B8:B10"/>
    <mergeCell ref="B12:U12"/>
    <mergeCell ref="U9:U10"/>
    <mergeCell ref="B27:U27"/>
    <mergeCell ref="B31:U31"/>
    <mergeCell ref="D9:F9"/>
    <mergeCell ref="S8:U8"/>
    <mergeCell ref="B4:U4"/>
    <mergeCell ref="C9:C10"/>
    <mergeCell ref="K8:N8"/>
    <mergeCell ref="C8:F8"/>
    <mergeCell ref="B5:U5"/>
    <mergeCell ref="T9:T10"/>
    <mergeCell ref="B6:U6"/>
    <mergeCell ref="A7:IV7"/>
  </mergeCells>
  <printOptions/>
  <pageMargins left="0.7874015748031497" right="0" top="0.15748031496062992" bottom="0.1968503937007874" header="0.2362204724409449" footer="0.1968503937007874"/>
  <pageSetup horizontalDpi="600" verticalDpi="600" orientation="landscape" paperSize="9" scale="39" r:id="rId1"/>
  <rowBreaks count="1" manualBreakCount="1">
    <brk id="21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AleX corporation</cp:lastModifiedBy>
  <cp:lastPrinted>2013-06-19T07:05:07Z</cp:lastPrinted>
  <dcterms:created xsi:type="dcterms:W3CDTF">2009-11-13T07:13:48Z</dcterms:created>
  <dcterms:modified xsi:type="dcterms:W3CDTF">2013-06-19T07:15:58Z</dcterms:modified>
  <cp:category/>
  <cp:version/>
  <cp:contentType/>
  <cp:contentStatus/>
</cp:coreProperties>
</file>