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-90" windowWidth="12435" windowHeight="10560"/>
  </bookViews>
  <sheets>
    <sheet name="исп бюдж (БР ГРБС)_1" sheetId="2" r:id="rId1"/>
  </sheets>
  <calcPr calcId="145621"/>
</workbook>
</file>

<file path=xl/calcChain.xml><?xml version="1.0" encoding="utf-8"?>
<calcChain xmlns="http://schemas.openxmlformats.org/spreadsheetml/2006/main">
  <c r="N11" i="2" l="1"/>
</calcChain>
</file>

<file path=xl/sharedStrings.xml><?xml version="1.0" encoding="utf-8"?>
<sst xmlns="http://schemas.openxmlformats.org/spreadsheetml/2006/main" count="153" uniqueCount="95">
  <si>
    <t/>
  </si>
  <si>
    <t>44,17%</t>
  </si>
  <si>
    <t>41,12%</t>
  </si>
  <si>
    <t>Администрация муниципального образования Тимашевский район</t>
  </si>
  <si>
    <t>Муниципальная программа муниципального образования Тимашевский район "Муниципальная политика и развитие гражданского общества"</t>
  </si>
  <si>
    <t>45,62%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</si>
  <si>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</si>
  <si>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0,00%</t>
  </si>
  <si>
    <t>Муниципальная программа муниципального образования Тимашевский район "Финансовая поддержка работников бюджетной сферы муниципального образования Тимашевский район, приобретающих жилье на территории Тимашевского района по программам ипотечного кредитования"</t>
  </si>
  <si>
    <t>60,59%</t>
  </si>
  <si>
    <t>Муниципальная программа муниципального образования Тимашевский район "Создание условий для инвестиционной привлекательности в муниципальном образовании Тимашевский район"</t>
  </si>
  <si>
    <t>Муниципальная программа муниципального образования Тимашевский район «Развитие архивного дела»</t>
  </si>
  <si>
    <t>19,40%</t>
  </si>
  <si>
    <t>Муниципальная программа муниципального образования Тимашевский район "Управление муниципальным имуществом"</t>
  </si>
  <si>
    <t>35,82%</t>
  </si>
  <si>
    <t>43,43%</t>
  </si>
  <si>
    <t>Отдел строительства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</si>
  <si>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"Архитектура, строительство и дорожное хозяйство"</t>
  </si>
  <si>
    <t>32,40%</t>
  </si>
  <si>
    <t>Муниципальная программа муниципального образования Тимашевский район «Создание условий для развития малого и среднего предпринимательства Тимашевского района»</t>
  </si>
  <si>
    <t>14,63%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</si>
  <si>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</si>
  <si>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40,49%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</si>
  <si>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</si>
  <si>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Управление образования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</si>
  <si>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</t>
  </si>
  <si>
    <t>40,58%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</si>
  <si>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</si>
  <si>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</si>
  <si>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43,42%</t>
  </si>
  <si>
    <t>44,77%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</si>
  <si>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</si>
  <si>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"Развитие физической культуры и спорта"</t>
  </si>
  <si>
    <t>44,96%</t>
  </si>
  <si>
    <t>46,53%</t>
  </si>
  <si>
    <t>44,33%</t>
  </si>
  <si>
    <t>Отдел по вопросам семьи и детства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</si>
  <si>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</si>
  <si>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74,22%</t>
  </si>
  <si>
    <t>Муниципальная программа муниципального образования Тимашевский район "Развитие здравоохранения"</t>
  </si>
  <si>
    <t>51,27%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</si>
  <si>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</si>
  <si>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"Развитие культуры"</t>
  </si>
  <si>
    <t>46,15%</t>
  </si>
  <si>
    <t>45,95%</t>
  </si>
  <si>
    <t>Муниципальная программа муниципального образования Тимашевский район "Развитие образования"</t>
  </si>
  <si>
    <t>47,66%</t>
  </si>
  <si>
    <t>Суб КОСГУ</t>
  </si>
  <si>
    <t>Направление</t>
  </si>
  <si>
    <t>Тип средств</t>
  </si>
  <si>
    <t>Мероприятие</t>
  </si>
  <si>
    <t>фин</t>
  </si>
  <si>
    <t>Источник финансирования дефицита бюджета</t>
  </si>
  <si>
    <t>ЭКР</t>
  </si>
  <si>
    <t>ВР</t>
  </si>
  <si>
    <t>ЦСР</t>
  </si>
  <si>
    <t>РзПр</t>
  </si>
  <si>
    <t>по факту</t>
  </si>
  <si>
    <t>Тип</t>
  </si>
  <si>
    <t>Ист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</si>
  <si>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</si>
  <si>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</si>
  <si>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</si>
  <si>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</si>
  <si>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</si>
  <si>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</si>
  <si>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</si>
  <si>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</si>
  <si>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</si>
  <si>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</si>
  <si>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</si>
  <si>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</si>
  <si>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</si>
  <si>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</si>
  <si>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</si>
  <si>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</si>
  <si>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</si>
  <si>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47,78%</t>
  </si>
  <si>
    <t>46,32%</t>
  </si>
  <si>
    <t>46,73%</t>
  </si>
  <si>
    <t>45,97%</t>
  </si>
  <si>
    <t>100,00%</t>
  </si>
  <si>
    <t>44,99%</t>
  </si>
  <si>
    <t>37,25%</t>
  </si>
  <si>
    <t>40,29%</t>
  </si>
  <si>
    <t>11,89%</t>
  </si>
  <si>
    <t>43,66%</t>
  </si>
  <si>
    <t>по факту %</t>
  </si>
  <si>
    <t>исполнено с начала года</t>
  </si>
  <si>
    <t>в том числе за счет субсидий, субвенций и иных межбюджетных трансфертов из краевого бюджета</t>
  </si>
  <si>
    <t>Код программы</t>
  </si>
  <si>
    <t xml:space="preserve">Наименование </t>
  </si>
  <si>
    <t xml:space="preserve">Уточненная БР ГРБС </t>
  </si>
  <si>
    <t>Уточненная БР ГРБС</t>
  </si>
  <si>
    <t>Информация об исполнении муниципальных программ райнного бюджета на 01.07.2020г.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</si>
</sst>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000\.00\.00"/>
    <numFmt numFmtId="166" formatCode="000"/>
    <numFmt numFmtId="167" formatCode="00\.00\.00"/>
    <numFmt numFmtId="168" formatCode="0\.00"/>
    <numFmt numFmtId="169" formatCode="0000000000"/>
    <numFmt numFmtId="170" formatCode="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8"/>
      <name val="Arial"/>
    </font>
    <font>
      <b/>
      <sz val="9"/>
      <name val="Arial"/>
      <charset val="204"/>
    </font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165" fontId="2" fillId="2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9" fontId="2" fillId="0" borderId="1" xfId="1" applyNumberFormat="1" applyFont="1" applyFill="1" applyBorder="1" applyAlignment="1" applyProtection="1">
      <protection hidden="1"/>
    </xf>
    <xf numFmtId="170" fontId="2" fillId="0" borderId="1" xfId="1" applyNumberFormat="1" applyFont="1" applyFill="1" applyBorder="1" applyAlignment="1" applyProtection="1">
      <protection hidden="1"/>
    </xf>
    <xf numFmtId="164" fontId="4" fillId="2" borderId="1" xfId="1" applyNumberFormat="1" applyFont="1" applyFill="1" applyBorder="1" applyAlignment="1" applyProtection="1">
      <protection hidden="1"/>
    </xf>
    <xf numFmtId="0" fontId="1" fillId="3" borderId="0" xfId="1" applyFill="1"/>
    <xf numFmtId="164" fontId="7" fillId="3" borderId="1" xfId="2" applyNumberFormat="1" applyFont="1" applyFill="1" applyBorder="1" applyAlignment="1" applyProtection="1">
      <protection hidden="1"/>
    </xf>
    <xf numFmtId="0" fontId="1" fillId="3" borderId="0" xfId="1" applyFill="1" applyProtection="1">
      <protection hidden="1"/>
    </xf>
    <xf numFmtId="164" fontId="6" fillId="3" borderId="1" xfId="1" applyNumberFormat="1" applyFont="1" applyFill="1" applyBorder="1" applyAlignment="1" applyProtection="1">
      <protection hidden="1"/>
    </xf>
    <xf numFmtId="164" fontId="2" fillId="3" borderId="1" xfId="1" applyNumberFormat="1" applyFont="1" applyFill="1" applyBorder="1" applyAlignment="1" applyProtection="1">
      <protection hidden="1"/>
    </xf>
    <xf numFmtId="164" fontId="4" fillId="3" borderId="1" xfId="1" applyNumberFormat="1" applyFont="1" applyFill="1" applyBorder="1" applyAlignment="1" applyProtection="1">
      <protection hidden="1"/>
    </xf>
    <xf numFmtId="164" fontId="3" fillId="3" borderId="1" xfId="1" applyNumberFormat="1" applyFont="1" applyFill="1" applyBorder="1" applyAlignment="1" applyProtection="1">
      <protection hidden="1"/>
    </xf>
    <xf numFmtId="164" fontId="8" fillId="3" borderId="1" xfId="2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2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2" fillId="3" borderId="1" xfId="1" applyNumberFormat="1" applyFont="1" applyFill="1" applyBorder="1" applyAlignment="1" applyProtection="1">
      <protection hidden="1"/>
    </xf>
    <xf numFmtId="0" fontId="1" fillId="3" borderId="1" xfId="1" applyNumberFormat="1" applyFont="1" applyFill="1" applyBorder="1" applyAlignment="1" applyProtection="1">
      <protection hidden="1"/>
    </xf>
    <xf numFmtId="0" fontId="3" fillId="3" borderId="1" xfId="1" applyNumberFormat="1" applyFont="1" applyFill="1" applyBorder="1" applyAlignment="1" applyProtection="1">
      <alignment horizontal="center"/>
      <protection hidden="1"/>
    </xf>
    <xf numFmtId="0" fontId="1" fillId="3" borderId="1" xfId="1" applyFill="1" applyBorder="1"/>
    <xf numFmtId="0" fontId="7" fillId="3" borderId="1" xfId="2" applyNumberFormat="1" applyFont="1" applyFill="1" applyBorder="1" applyAlignment="1" applyProtection="1">
      <protection hidden="1"/>
    </xf>
    <xf numFmtId="0" fontId="3" fillId="3" borderId="1" xfId="1" applyNumberFormat="1" applyFont="1" applyFill="1" applyBorder="1" applyAlignment="1" applyProtection="1">
      <protection hidden="1"/>
    </xf>
    <xf numFmtId="0" fontId="8" fillId="3" borderId="1" xfId="2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2" fillId="3" borderId="1" xfId="1" applyNumberFormat="1" applyFont="1" applyFill="1" applyBorder="1" applyAlignment="1" applyProtection="1">
      <protection hidden="1"/>
    </xf>
    <xf numFmtId="0" fontId="5" fillId="3" borderId="1" xfId="1" applyNumberFormat="1" applyFont="1" applyFill="1" applyBorder="1" applyAlignment="1" applyProtection="1">
      <protection hidden="1"/>
    </xf>
    <xf numFmtId="49" fontId="1" fillId="3" borderId="0" xfId="1" applyNumberFormat="1" applyFill="1" applyAlignment="1" applyProtection="1">
      <alignment horizontal="center"/>
      <protection hidden="1"/>
    </xf>
    <xf numFmtId="49" fontId="1" fillId="3" borderId="1" xfId="1" applyNumberFormat="1" applyFont="1" applyFill="1" applyBorder="1" applyAlignment="1" applyProtection="1">
      <alignment horizontal="center"/>
      <protection hidden="1"/>
    </xf>
    <xf numFmtId="49" fontId="7" fillId="3" borderId="1" xfId="1" applyNumberFormat="1" applyFont="1" applyFill="1" applyBorder="1" applyAlignment="1" applyProtection="1">
      <alignment horizontal="center" wrapText="1"/>
      <protection hidden="1"/>
    </xf>
    <xf numFmtId="49" fontId="5" fillId="3" borderId="1" xfId="1" applyNumberFormat="1" applyFont="1" applyFill="1" applyBorder="1" applyAlignment="1" applyProtection="1">
      <alignment horizontal="center"/>
      <protection hidden="1"/>
    </xf>
    <xf numFmtId="49" fontId="1" fillId="3" borderId="0" xfId="1" applyNumberFormat="1" applyFill="1" applyAlignment="1">
      <alignment horizontal="center"/>
    </xf>
    <xf numFmtId="49" fontId="10" fillId="3" borderId="0" xfId="1" applyNumberFormat="1" applyFont="1" applyFill="1" applyAlignment="1" applyProtection="1">
      <alignment horizontal="center"/>
      <protection hidden="1"/>
    </xf>
    <xf numFmtId="0" fontId="8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2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NumberFormat="1" applyFont="1" applyFill="1" applyBorder="1" applyAlignment="1" applyProtection="1">
      <alignment horizontal="center" vertical="center"/>
      <protection hidden="1"/>
    </xf>
    <xf numFmtId="0" fontId="8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49" fontId="8" fillId="3" borderId="3" xfId="1" applyNumberFormat="1" applyFont="1" applyFill="1" applyBorder="1" applyAlignment="1" applyProtection="1">
      <alignment horizontal="center" vertical="center" wrapText="1"/>
      <protection hidden="1"/>
    </xf>
    <xf numFmtId="49" fontId="3" fillId="3" borderId="2" xfId="1" applyNumberFormat="1" applyFont="1" applyFill="1" applyBorder="1" applyAlignment="1" applyProtection="1">
      <alignment horizontal="center" vertical="center" wrapText="1"/>
      <protection hidden="1"/>
    </xf>
    <xf numFmtId="49" fontId="3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showGridLines="0" tabSelected="1" view="pageLayout" zoomScaleNormal="100" workbookViewId="0">
      <selection activeCell="Q11" sqref="Q11"/>
    </sheetView>
  </sheetViews>
  <sheetFormatPr defaultColWidth="9.140625" defaultRowHeight="12.75" x14ac:dyDescent="0.2"/>
  <cols>
    <col min="1" max="1" width="6.7109375" style="44" customWidth="1"/>
    <col min="2" max="2" width="81" style="13" customWidth="1"/>
    <col min="3" max="13" width="0" style="1" hidden="1" customWidth="1"/>
    <col min="14" max="14" width="13" style="13" customWidth="1"/>
    <col min="15" max="15" width="12.42578125" style="13" customWidth="1"/>
    <col min="16" max="16" width="9.85546875" style="13" customWidth="1"/>
    <col min="17" max="17" width="14" style="13" customWidth="1"/>
    <col min="18" max="18" width="12.42578125" style="13" customWidth="1"/>
    <col min="19" max="20" width="9.140625" style="13" customWidth="1"/>
    <col min="21" max="215" width="9.140625" style="1" customWidth="1"/>
    <col min="216" max="16384" width="9.140625" style="1"/>
  </cols>
  <sheetData>
    <row r="1" spans="1:19" ht="12" customHeight="1" x14ac:dyDescent="0.2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2.75" customHeight="1" x14ac:dyDescent="0.2">
      <c r="A2" s="40"/>
      <c r="B2" s="1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5"/>
      <c r="O2" s="15"/>
      <c r="P2" s="15"/>
    </row>
    <row r="3" spans="1:19" ht="35.25" customHeight="1" x14ac:dyDescent="0.2">
      <c r="A3" s="53" t="s">
        <v>90</v>
      </c>
      <c r="B3" s="46" t="s">
        <v>91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49" t="s">
        <v>92</v>
      </c>
      <c r="O3" s="49" t="s">
        <v>88</v>
      </c>
      <c r="P3" s="50"/>
      <c r="Q3" s="49" t="s">
        <v>89</v>
      </c>
      <c r="R3" s="49"/>
      <c r="S3" s="49"/>
    </row>
    <row r="4" spans="1:19" ht="15" customHeight="1" x14ac:dyDescent="0.2">
      <c r="A4" s="54"/>
      <c r="B4" s="47"/>
      <c r="C4" s="23"/>
      <c r="D4" s="23"/>
      <c r="E4" s="23"/>
      <c r="F4" s="24"/>
      <c r="G4" s="24"/>
      <c r="H4" s="25" t="s">
        <v>59</v>
      </c>
      <c r="I4" s="25" t="s">
        <v>58</v>
      </c>
      <c r="J4" s="25"/>
      <c r="K4" s="25"/>
      <c r="L4" s="25"/>
      <c r="M4" s="26"/>
      <c r="N4" s="50"/>
      <c r="O4" s="56" t="s">
        <v>57</v>
      </c>
      <c r="P4" s="49" t="s">
        <v>87</v>
      </c>
      <c r="Q4" s="49" t="s">
        <v>93</v>
      </c>
      <c r="R4" s="56" t="s">
        <v>57</v>
      </c>
      <c r="S4" s="58" t="s">
        <v>87</v>
      </c>
    </row>
    <row r="5" spans="1:19" ht="23.25" customHeight="1" x14ac:dyDescent="0.2">
      <c r="A5" s="55"/>
      <c r="B5" s="48"/>
      <c r="C5" s="25" t="s">
        <v>56</v>
      </c>
      <c r="D5" s="25" t="s">
        <v>55</v>
      </c>
      <c r="E5" s="25" t="s">
        <v>54</v>
      </c>
      <c r="F5" s="25" t="s">
        <v>53</v>
      </c>
      <c r="G5" s="27" t="s">
        <v>52</v>
      </c>
      <c r="H5" s="25" t="s">
        <v>51</v>
      </c>
      <c r="I5" s="25" t="s">
        <v>51</v>
      </c>
      <c r="J5" s="25" t="s">
        <v>50</v>
      </c>
      <c r="K5" s="25" t="s">
        <v>49</v>
      </c>
      <c r="L5" s="25" t="s">
        <v>48</v>
      </c>
      <c r="M5" s="26" t="s">
        <v>47</v>
      </c>
      <c r="N5" s="50"/>
      <c r="O5" s="57"/>
      <c r="P5" s="50"/>
      <c r="Q5" s="50"/>
      <c r="R5" s="57"/>
      <c r="S5" s="57"/>
    </row>
    <row r="6" spans="1:19" ht="409.6" hidden="1" customHeight="1" x14ac:dyDescent="0.2">
      <c r="A6" s="41"/>
      <c r="B6" s="31"/>
      <c r="C6" s="28"/>
      <c r="D6" s="28"/>
      <c r="E6" s="3" t="s">
        <v>0</v>
      </c>
      <c r="F6" s="3"/>
      <c r="G6" s="3"/>
      <c r="H6" s="28"/>
      <c r="I6" s="28"/>
      <c r="J6" s="28"/>
      <c r="K6" s="28"/>
      <c r="L6" s="28"/>
      <c r="M6" s="29"/>
      <c r="N6" s="30"/>
      <c r="O6" s="31"/>
      <c r="P6" s="32"/>
      <c r="Q6" s="33"/>
      <c r="R6" s="33"/>
      <c r="S6" s="33"/>
    </row>
    <row r="7" spans="1:19" ht="11.25" customHeight="1" x14ac:dyDescent="0.2">
      <c r="A7" s="51" t="s">
        <v>45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2" customHeight="1" x14ac:dyDescent="0.2">
      <c r="A8" s="42" t="s">
        <v>60</v>
      </c>
      <c r="B8" s="38" t="s">
        <v>3</v>
      </c>
      <c r="C8" s="11"/>
      <c r="D8" s="10"/>
      <c r="E8" s="5"/>
      <c r="F8" s="9"/>
      <c r="G8" s="8"/>
      <c r="H8" s="5"/>
      <c r="I8" s="7"/>
      <c r="J8" s="6"/>
      <c r="K8" s="6"/>
      <c r="L8" s="5"/>
      <c r="M8" s="4"/>
      <c r="N8" s="16">
        <v>6023500</v>
      </c>
      <c r="O8" s="17">
        <v>0</v>
      </c>
      <c r="P8" s="30" t="s">
        <v>7</v>
      </c>
      <c r="Q8" s="33"/>
      <c r="R8" s="33"/>
      <c r="S8" s="33"/>
    </row>
    <row r="9" spans="1:19" ht="15.75" customHeight="1" x14ac:dyDescent="0.2">
      <c r="A9" s="42" t="s">
        <v>60</v>
      </c>
      <c r="B9" s="38" t="s">
        <v>16</v>
      </c>
      <c r="C9" s="11"/>
      <c r="D9" s="10"/>
      <c r="E9" s="5"/>
      <c r="F9" s="9"/>
      <c r="G9" s="8"/>
      <c r="H9" s="5"/>
      <c r="I9" s="7"/>
      <c r="J9" s="6"/>
      <c r="K9" s="6"/>
      <c r="L9" s="5"/>
      <c r="M9" s="4"/>
      <c r="N9" s="16">
        <v>353335400</v>
      </c>
      <c r="O9" s="17">
        <v>168413123.19999999</v>
      </c>
      <c r="P9" s="30" t="s">
        <v>46</v>
      </c>
      <c r="Q9" s="14">
        <v>330729300</v>
      </c>
      <c r="R9" s="14">
        <v>158026327.22999999</v>
      </c>
      <c r="S9" s="34" t="s">
        <v>77</v>
      </c>
    </row>
    <row r="10" spans="1:19" ht="15.75" customHeight="1" x14ac:dyDescent="0.2">
      <c r="A10" s="42" t="s">
        <v>60</v>
      </c>
      <c r="B10" s="38" t="s">
        <v>24</v>
      </c>
      <c r="C10" s="11"/>
      <c r="D10" s="10"/>
      <c r="E10" s="5"/>
      <c r="F10" s="9"/>
      <c r="G10" s="8"/>
      <c r="H10" s="5"/>
      <c r="I10" s="7"/>
      <c r="J10" s="6"/>
      <c r="K10" s="6"/>
      <c r="L10" s="5"/>
      <c r="M10" s="4"/>
      <c r="N10" s="16">
        <v>1289164700</v>
      </c>
      <c r="O10" s="17">
        <v>592396369.47000003</v>
      </c>
      <c r="P10" s="30" t="s">
        <v>44</v>
      </c>
      <c r="Q10" s="14">
        <v>854392100</v>
      </c>
      <c r="R10" s="14">
        <v>395747541</v>
      </c>
      <c r="S10" s="34" t="s">
        <v>78</v>
      </c>
    </row>
    <row r="11" spans="1:19" ht="11.25" customHeight="1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18">
        <f>SUM(N8:N10)</f>
        <v>1648523600</v>
      </c>
      <c r="O11" s="19">
        <v>760809492.67000008</v>
      </c>
      <c r="P11" s="35" t="s">
        <v>43</v>
      </c>
      <c r="Q11" s="20">
        <v>1185121400</v>
      </c>
      <c r="R11" s="20">
        <v>553773868.23000002</v>
      </c>
      <c r="S11" s="36" t="s">
        <v>79</v>
      </c>
    </row>
    <row r="12" spans="1:19" ht="11.25" customHeight="1" x14ac:dyDescent="0.2">
      <c r="A12" s="51" t="s">
        <v>42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16.5" customHeight="1" x14ac:dyDescent="0.2">
      <c r="A13" s="42" t="s">
        <v>61</v>
      </c>
      <c r="B13" s="38" t="s">
        <v>41</v>
      </c>
      <c r="C13" s="11"/>
      <c r="D13" s="10"/>
      <c r="E13" s="5"/>
      <c r="F13" s="9"/>
      <c r="G13" s="8"/>
      <c r="H13" s="5"/>
      <c r="I13" s="7"/>
      <c r="J13" s="6"/>
      <c r="K13" s="6"/>
      <c r="L13" s="5"/>
      <c r="M13" s="4"/>
      <c r="N13" s="16">
        <v>107137400</v>
      </c>
      <c r="O13" s="17">
        <v>54925645.409999996</v>
      </c>
      <c r="P13" s="30" t="s">
        <v>40</v>
      </c>
      <c r="Q13" s="14">
        <v>3842200</v>
      </c>
      <c r="R13" s="14">
        <v>1766325.64</v>
      </c>
      <c r="S13" s="34" t="s">
        <v>80</v>
      </c>
    </row>
    <row r="14" spans="1:19" ht="11.25" customHeight="1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18">
        <v>107137400</v>
      </c>
      <c r="O14" s="19">
        <v>54925645.409999996</v>
      </c>
      <c r="P14" s="35" t="s">
        <v>40</v>
      </c>
      <c r="Q14" s="20">
        <v>3842200</v>
      </c>
      <c r="R14" s="20">
        <v>1766325.64</v>
      </c>
      <c r="S14" s="36" t="s">
        <v>80</v>
      </c>
    </row>
    <row r="15" spans="1:19" ht="11.25" customHeight="1" x14ac:dyDescent="0.2">
      <c r="A15" s="51" t="s">
        <v>39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8.75" customHeight="1" x14ac:dyDescent="0.2">
      <c r="A16" s="42" t="s">
        <v>62</v>
      </c>
      <c r="B16" s="38" t="s">
        <v>16</v>
      </c>
      <c r="C16" s="11"/>
      <c r="D16" s="10"/>
      <c r="E16" s="5"/>
      <c r="F16" s="9"/>
      <c r="G16" s="8"/>
      <c r="H16" s="5"/>
      <c r="I16" s="7"/>
      <c r="J16" s="6"/>
      <c r="K16" s="6"/>
      <c r="L16" s="5"/>
      <c r="M16" s="4"/>
      <c r="N16" s="16">
        <v>2000000</v>
      </c>
      <c r="O16" s="17">
        <v>0</v>
      </c>
      <c r="P16" s="30" t="s">
        <v>7</v>
      </c>
      <c r="Q16" s="14">
        <v>2000000</v>
      </c>
      <c r="R16" s="14">
        <v>0</v>
      </c>
      <c r="S16" s="34" t="s">
        <v>7</v>
      </c>
    </row>
    <row r="17" spans="1:19" ht="11.25" customHeight="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18">
        <v>2000000</v>
      </c>
      <c r="O17" s="19">
        <v>0</v>
      </c>
      <c r="P17" s="35" t="s">
        <v>7</v>
      </c>
      <c r="Q17" s="20">
        <v>2000000</v>
      </c>
      <c r="R17" s="20">
        <v>0</v>
      </c>
      <c r="S17" s="36" t="s">
        <v>7</v>
      </c>
    </row>
    <row r="18" spans="1:19" ht="11.25" customHeight="1" x14ac:dyDescent="0.2">
      <c r="A18" s="51" t="s">
        <v>37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8.75" customHeight="1" x14ac:dyDescent="0.2">
      <c r="A19" s="42" t="s">
        <v>63</v>
      </c>
      <c r="B19" s="38" t="s">
        <v>3</v>
      </c>
      <c r="C19" s="11"/>
      <c r="D19" s="10"/>
      <c r="E19" s="5"/>
      <c r="F19" s="9"/>
      <c r="G19" s="8"/>
      <c r="H19" s="5"/>
      <c r="I19" s="7"/>
      <c r="J19" s="6"/>
      <c r="K19" s="6"/>
      <c r="L19" s="5"/>
      <c r="M19" s="4"/>
      <c r="N19" s="16">
        <v>9465600</v>
      </c>
      <c r="O19" s="17">
        <v>7025694.0999999996</v>
      </c>
      <c r="P19" s="30" t="s">
        <v>38</v>
      </c>
      <c r="Q19" s="14">
        <v>1424500</v>
      </c>
      <c r="R19" s="14">
        <v>1424474.1</v>
      </c>
      <c r="S19" s="34" t="s">
        <v>81</v>
      </c>
    </row>
    <row r="20" spans="1:19" ht="15.75" customHeight="1" x14ac:dyDescent="0.2">
      <c r="A20" s="42" t="s">
        <v>63</v>
      </c>
      <c r="B20" s="38" t="s">
        <v>36</v>
      </c>
      <c r="C20" s="11"/>
      <c r="D20" s="10"/>
      <c r="E20" s="5"/>
      <c r="F20" s="9"/>
      <c r="G20" s="8"/>
      <c r="H20" s="5"/>
      <c r="I20" s="7"/>
      <c r="J20" s="6"/>
      <c r="K20" s="6"/>
      <c r="L20" s="5"/>
      <c r="M20" s="4"/>
      <c r="N20" s="16">
        <v>119229000</v>
      </c>
      <c r="O20" s="17">
        <v>52855402.030000001</v>
      </c>
      <c r="P20" s="30" t="s">
        <v>35</v>
      </c>
      <c r="Q20" s="14">
        <v>119229000</v>
      </c>
      <c r="R20" s="14">
        <v>52855402.030000001</v>
      </c>
      <c r="S20" s="34" t="s">
        <v>35</v>
      </c>
    </row>
    <row r="21" spans="1:19" ht="11.25" customHeight="1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18">
        <v>128694600</v>
      </c>
      <c r="O21" s="19">
        <v>59881096.130000003</v>
      </c>
      <c r="P21" s="35" t="s">
        <v>34</v>
      </c>
      <c r="Q21" s="20">
        <v>120653500</v>
      </c>
      <c r="R21" s="20">
        <v>54279876.130000003</v>
      </c>
      <c r="S21" s="36" t="s">
        <v>82</v>
      </c>
    </row>
    <row r="22" spans="1:19" ht="11.25" customHeight="1" x14ac:dyDescent="0.2">
      <c r="A22" s="51" t="s">
        <v>32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7.25" customHeight="1" x14ac:dyDescent="0.2">
      <c r="A23" s="42" t="s">
        <v>64</v>
      </c>
      <c r="B23" s="38" t="s">
        <v>3</v>
      </c>
      <c r="C23" s="11"/>
      <c r="D23" s="10"/>
      <c r="E23" s="5"/>
      <c r="F23" s="9"/>
      <c r="G23" s="8"/>
      <c r="H23" s="5"/>
      <c r="I23" s="7"/>
      <c r="J23" s="6"/>
      <c r="K23" s="6"/>
      <c r="L23" s="5"/>
      <c r="M23" s="4"/>
      <c r="N23" s="16">
        <v>96200</v>
      </c>
      <c r="O23" s="17">
        <v>43246.87</v>
      </c>
      <c r="P23" s="30" t="s">
        <v>33</v>
      </c>
      <c r="Q23" s="33"/>
      <c r="R23" s="33"/>
      <c r="S23" s="33"/>
    </row>
    <row r="24" spans="1:19" ht="18.75" customHeight="1" x14ac:dyDescent="0.2">
      <c r="A24" s="42" t="s">
        <v>64</v>
      </c>
      <c r="B24" s="38" t="s">
        <v>16</v>
      </c>
      <c r="C24" s="11"/>
      <c r="D24" s="10"/>
      <c r="E24" s="5"/>
      <c r="F24" s="9"/>
      <c r="G24" s="8"/>
      <c r="H24" s="5"/>
      <c r="I24" s="7"/>
      <c r="J24" s="6"/>
      <c r="K24" s="6"/>
      <c r="L24" s="5"/>
      <c r="M24" s="4"/>
      <c r="N24" s="16">
        <v>2943900</v>
      </c>
      <c r="O24" s="17">
        <v>0</v>
      </c>
      <c r="P24" s="30" t="s">
        <v>7</v>
      </c>
      <c r="Q24" s="33"/>
      <c r="R24" s="33"/>
      <c r="S24" s="33"/>
    </row>
    <row r="25" spans="1:19" ht="18" customHeight="1" x14ac:dyDescent="0.2">
      <c r="A25" s="42" t="s">
        <v>64</v>
      </c>
      <c r="B25" s="38" t="s">
        <v>31</v>
      </c>
      <c r="C25" s="11"/>
      <c r="D25" s="10"/>
      <c r="E25" s="5"/>
      <c r="F25" s="9"/>
      <c r="G25" s="8"/>
      <c r="H25" s="5"/>
      <c r="I25" s="7"/>
      <c r="J25" s="6"/>
      <c r="K25" s="6"/>
      <c r="L25" s="5"/>
      <c r="M25" s="4"/>
      <c r="N25" s="16">
        <v>94224400</v>
      </c>
      <c r="O25" s="17">
        <v>42188810.5</v>
      </c>
      <c r="P25" s="30" t="s">
        <v>30</v>
      </c>
      <c r="Q25" s="14">
        <v>1799200</v>
      </c>
      <c r="R25" s="14">
        <v>670150</v>
      </c>
      <c r="S25" s="34" t="s">
        <v>83</v>
      </c>
    </row>
    <row r="26" spans="1:19" ht="11.25" customHeight="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18">
        <v>97264500</v>
      </c>
      <c r="O26" s="19">
        <v>42232057.369999997</v>
      </c>
      <c r="P26" s="35" t="s">
        <v>29</v>
      </c>
      <c r="Q26" s="20">
        <v>1799200</v>
      </c>
      <c r="R26" s="20">
        <v>670150</v>
      </c>
      <c r="S26" s="36" t="s">
        <v>83</v>
      </c>
    </row>
    <row r="27" spans="1:19" ht="11.25" customHeight="1" x14ac:dyDescent="0.2">
      <c r="A27" s="51" t="s">
        <v>28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6.5" customHeight="1" x14ac:dyDescent="0.2">
      <c r="A28" s="42" t="s">
        <v>65</v>
      </c>
      <c r="B28" s="38" t="s">
        <v>27</v>
      </c>
      <c r="C28" s="11"/>
      <c r="D28" s="10"/>
      <c r="E28" s="5"/>
      <c r="F28" s="9"/>
      <c r="G28" s="8"/>
      <c r="H28" s="5"/>
      <c r="I28" s="7"/>
      <c r="J28" s="6"/>
      <c r="K28" s="6"/>
      <c r="L28" s="5"/>
      <c r="M28" s="4"/>
      <c r="N28" s="16">
        <v>7811900</v>
      </c>
      <c r="O28" s="17">
        <v>3169726.32</v>
      </c>
      <c r="P28" s="30" t="s">
        <v>26</v>
      </c>
      <c r="Q28" s="33"/>
      <c r="R28" s="33"/>
      <c r="S28" s="33"/>
    </row>
    <row r="29" spans="1:19" ht="11.25" customHeight="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18">
        <v>7811900</v>
      </c>
      <c r="O29" s="19">
        <v>3169726.32</v>
      </c>
      <c r="P29" s="35" t="s">
        <v>26</v>
      </c>
      <c r="Q29" s="33"/>
      <c r="R29" s="33"/>
      <c r="S29" s="33"/>
    </row>
    <row r="30" spans="1:19" ht="11.25" customHeight="1" x14ac:dyDescent="0.2">
      <c r="A30" s="51" t="s">
        <v>25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8" customHeight="1" x14ac:dyDescent="0.2">
      <c r="A31" s="42" t="s">
        <v>66</v>
      </c>
      <c r="B31" s="38" t="s">
        <v>24</v>
      </c>
      <c r="C31" s="11"/>
      <c r="D31" s="10"/>
      <c r="E31" s="5"/>
      <c r="F31" s="9"/>
      <c r="G31" s="8"/>
      <c r="H31" s="5"/>
      <c r="I31" s="7"/>
      <c r="J31" s="6"/>
      <c r="K31" s="6"/>
      <c r="L31" s="5"/>
      <c r="M31" s="4"/>
      <c r="N31" s="16">
        <v>200000</v>
      </c>
      <c r="O31" s="17">
        <v>0</v>
      </c>
      <c r="P31" s="30" t="s">
        <v>7</v>
      </c>
      <c r="Q31" s="33"/>
      <c r="R31" s="33"/>
      <c r="S31" s="33"/>
    </row>
    <row r="32" spans="1:19" ht="11.25" customHeight="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18">
        <v>200000</v>
      </c>
      <c r="O32" s="19">
        <v>0</v>
      </c>
      <c r="P32" s="35" t="s">
        <v>7</v>
      </c>
      <c r="Q32" s="33"/>
      <c r="R32" s="33"/>
      <c r="S32" s="33"/>
    </row>
    <row r="33" spans="1:19" ht="11.25" customHeight="1" x14ac:dyDescent="0.2">
      <c r="A33" s="51" t="s">
        <v>23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8" customHeight="1" x14ac:dyDescent="0.2">
      <c r="A34" s="42" t="s">
        <v>67</v>
      </c>
      <c r="B34" s="38" t="s">
        <v>3</v>
      </c>
      <c r="C34" s="11"/>
      <c r="D34" s="10"/>
      <c r="E34" s="5"/>
      <c r="F34" s="9"/>
      <c r="G34" s="8"/>
      <c r="H34" s="5"/>
      <c r="I34" s="7"/>
      <c r="J34" s="6"/>
      <c r="K34" s="6"/>
      <c r="L34" s="5"/>
      <c r="M34" s="4"/>
      <c r="N34" s="16">
        <v>18814800</v>
      </c>
      <c r="O34" s="17">
        <v>7617795.2699999996</v>
      </c>
      <c r="P34" s="30" t="s">
        <v>22</v>
      </c>
      <c r="Q34" s="14">
        <v>110500</v>
      </c>
      <c r="R34" s="14">
        <v>44524.67</v>
      </c>
      <c r="S34" s="34" t="s">
        <v>84</v>
      </c>
    </row>
    <row r="35" spans="1:19" ht="11.25" customHeight="1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18">
        <v>18814800</v>
      </c>
      <c r="O35" s="19">
        <v>7617795.2699999996</v>
      </c>
      <c r="P35" s="35" t="s">
        <v>22</v>
      </c>
      <c r="Q35" s="20">
        <v>110500</v>
      </c>
      <c r="R35" s="20">
        <v>44524.67</v>
      </c>
      <c r="S35" s="36" t="s">
        <v>84</v>
      </c>
    </row>
    <row r="36" spans="1:19" ht="11.25" customHeight="1" x14ac:dyDescent="0.2">
      <c r="A36" s="51" t="s">
        <v>21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" customHeight="1" x14ac:dyDescent="0.2">
      <c r="A37" s="42" t="s">
        <v>68</v>
      </c>
      <c r="B37" s="38" t="s">
        <v>3</v>
      </c>
      <c r="C37" s="11"/>
      <c r="D37" s="10"/>
      <c r="E37" s="5"/>
      <c r="F37" s="9"/>
      <c r="G37" s="8"/>
      <c r="H37" s="5"/>
      <c r="I37" s="7"/>
      <c r="J37" s="6"/>
      <c r="K37" s="6"/>
      <c r="L37" s="5"/>
      <c r="M37" s="4"/>
      <c r="N37" s="16">
        <v>14715300</v>
      </c>
      <c r="O37" s="17">
        <v>2152498.91</v>
      </c>
      <c r="P37" s="30" t="s">
        <v>20</v>
      </c>
      <c r="Q37" s="14">
        <v>14715300</v>
      </c>
      <c r="R37" s="14">
        <v>2152498.91</v>
      </c>
      <c r="S37" s="34" t="s">
        <v>20</v>
      </c>
    </row>
    <row r="38" spans="1:19" ht="11.25" customHeight="1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18">
        <v>14715300</v>
      </c>
      <c r="O38" s="19">
        <v>2152498.91</v>
      </c>
      <c r="P38" s="35" t="s">
        <v>20</v>
      </c>
      <c r="Q38" s="20">
        <v>14715300</v>
      </c>
      <c r="R38" s="20">
        <v>2152498.91</v>
      </c>
      <c r="S38" s="36" t="s">
        <v>20</v>
      </c>
    </row>
    <row r="39" spans="1:19" ht="11.25" customHeight="1" x14ac:dyDescent="0.2">
      <c r="A39" s="51" t="s">
        <v>19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20.25" customHeight="1" x14ac:dyDescent="0.2">
      <c r="A40" s="42" t="s">
        <v>69</v>
      </c>
      <c r="B40" s="38" t="s">
        <v>3</v>
      </c>
      <c r="C40" s="11"/>
      <c r="D40" s="10"/>
      <c r="E40" s="5"/>
      <c r="F40" s="9"/>
      <c r="G40" s="8"/>
      <c r="H40" s="5"/>
      <c r="I40" s="7"/>
      <c r="J40" s="6"/>
      <c r="K40" s="6"/>
      <c r="L40" s="5"/>
      <c r="M40" s="4"/>
      <c r="N40" s="16">
        <v>567500</v>
      </c>
      <c r="O40" s="17">
        <v>0</v>
      </c>
      <c r="P40" s="30" t="s">
        <v>7</v>
      </c>
      <c r="Q40" s="33"/>
      <c r="R40" s="33"/>
      <c r="S40" s="33"/>
    </row>
    <row r="41" spans="1:19" ht="11.25" customHeight="1" x14ac:dyDescent="0.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18">
        <v>567500</v>
      </c>
      <c r="O41" s="19">
        <v>0</v>
      </c>
      <c r="P41" s="35" t="s">
        <v>7</v>
      </c>
      <c r="Q41" s="33"/>
      <c r="R41" s="33"/>
      <c r="S41" s="33"/>
    </row>
    <row r="42" spans="1:19" ht="11.25" customHeight="1" x14ac:dyDescent="0.2">
      <c r="A42" s="51" t="s">
        <v>17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18.75" customHeight="1" x14ac:dyDescent="0.2">
      <c r="A43" s="42" t="s">
        <v>70</v>
      </c>
      <c r="B43" s="38" t="s">
        <v>3</v>
      </c>
      <c r="C43" s="11"/>
      <c r="D43" s="10"/>
      <c r="E43" s="5"/>
      <c r="F43" s="9"/>
      <c r="G43" s="8"/>
      <c r="H43" s="5"/>
      <c r="I43" s="7"/>
      <c r="J43" s="6"/>
      <c r="K43" s="6"/>
      <c r="L43" s="5"/>
      <c r="M43" s="4"/>
      <c r="N43" s="16">
        <v>12088900</v>
      </c>
      <c r="O43" s="17">
        <v>3917200</v>
      </c>
      <c r="P43" s="30" t="s">
        <v>18</v>
      </c>
      <c r="Q43" s="14">
        <v>1942400</v>
      </c>
      <c r="R43" s="14">
        <v>0</v>
      </c>
      <c r="S43" s="34" t="s">
        <v>7</v>
      </c>
    </row>
    <row r="44" spans="1:19" ht="18" customHeight="1" x14ac:dyDescent="0.2">
      <c r="A44" s="42" t="s">
        <v>70</v>
      </c>
      <c r="B44" s="38" t="s">
        <v>16</v>
      </c>
      <c r="C44" s="11"/>
      <c r="D44" s="10"/>
      <c r="E44" s="5"/>
      <c r="F44" s="9"/>
      <c r="G44" s="8"/>
      <c r="H44" s="5"/>
      <c r="I44" s="7"/>
      <c r="J44" s="6"/>
      <c r="K44" s="6"/>
      <c r="L44" s="5"/>
      <c r="M44" s="4"/>
      <c r="N44" s="16">
        <v>5432400</v>
      </c>
      <c r="O44" s="17">
        <v>2359069.94</v>
      </c>
      <c r="P44" s="30" t="s">
        <v>15</v>
      </c>
      <c r="Q44" s="33"/>
      <c r="R44" s="33"/>
      <c r="S44" s="33"/>
    </row>
    <row r="45" spans="1:19" ht="11.25" customHeight="1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18">
        <v>17521300</v>
      </c>
      <c r="O45" s="19">
        <v>6276269.9399999995</v>
      </c>
      <c r="P45" s="35" t="s">
        <v>14</v>
      </c>
      <c r="Q45" s="20">
        <v>1942400</v>
      </c>
      <c r="R45" s="20">
        <v>0</v>
      </c>
      <c r="S45" s="36" t="s">
        <v>7</v>
      </c>
    </row>
    <row r="46" spans="1:19" ht="11.25" customHeight="1" x14ac:dyDescent="0.2">
      <c r="A46" s="51" t="s">
        <v>13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8.75" customHeight="1" x14ac:dyDescent="0.2">
      <c r="A47" s="42" t="s">
        <v>71</v>
      </c>
      <c r="B47" s="38" t="s">
        <v>3</v>
      </c>
      <c r="C47" s="11"/>
      <c r="D47" s="10"/>
      <c r="E47" s="5"/>
      <c r="F47" s="9"/>
      <c r="G47" s="8"/>
      <c r="H47" s="5"/>
      <c r="I47" s="7"/>
      <c r="J47" s="6"/>
      <c r="K47" s="6"/>
      <c r="L47" s="5"/>
      <c r="M47" s="4"/>
      <c r="N47" s="16">
        <v>138569100</v>
      </c>
      <c r="O47" s="17">
        <v>26875652.27</v>
      </c>
      <c r="P47" s="30" t="s">
        <v>12</v>
      </c>
      <c r="Q47" s="14">
        <v>100325300</v>
      </c>
      <c r="R47" s="14">
        <v>11924694.300000001</v>
      </c>
      <c r="S47" s="34" t="s">
        <v>85</v>
      </c>
    </row>
    <row r="48" spans="1:19" ht="11.25" customHeight="1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18">
        <v>138569100</v>
      </c>
      <c r="O48" s="19">
        <v>26875652.27</v>
      </c>
      <c r="P48" s="35" t="s">
        <v>12</v>
      </c>
      <c r="Q48" s="20">
        <v>100325300</v>
      </c>
      <c r="R48" s="20">
        <v>11924694.300000001</v>
      </c>
      <c r="S48" s="36" t="s">
        <v>85</v>
      </c>
    </row>
    <row r="49" spans="1:19" ht="11.25" customHeight="1" x14ac:dyDescent="0.2">
      <c r="A49" s="51" t="s">
        <v>11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8.75" customHeight="1" x14ac:dyDescent="0.2">
      <c r="A50" s="42" t="s">
        <v>72</v>
      </c>
      <c r="B50" s="38" t="s">
        <v>3</v>
      </c>
      <c r="C50" s="11"/>
      <c r="D50" s="10"/>
      <c r="E50" s="5"/>
      <c r="F50" s="9"/>
      <c r="G50" s="8"/>
      <c r="H50" s="5"/>
      <c r="I50" s="7"/>
      <c r="J50" s="6"/>
      <c r="K50" s="6"/>
      <c r="L50" s="5"/>
      <c r="M50" s="4"/>
      <c r="N50" s="16">
        <v>288500</v>
      </c>
      <c r="O50" s="17">
        <v>0</v>
      </c>
      <c r="P50" s="30" t="s">
        <v>7</v>
      </c>
      <c r="Q50" s="14">
        <v>238500</v>
      </c>
      <c r="R50" s="14">
        <v>0</v>
      </c>
      <c r="S50" s="34" t="s">
        <v>7</v>
      </c>
    </row>
    <row r="51" spans="1:19" ht="11.25" customHeight="1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18">
        <v>288500</v>
      </c>
      <c r="O51" s="19">
        <v>0</v>
      </c>
      <c r="P51" s="35" t="s">
        <v>7</v>
      </c>
      <c r="Q51" s="20">
        <v>238500</v>
      </c>
      <c r="R51" s="20">
        <v>0</v>
      </c>
      <c r="S51" s="36" t="s">
        <v>7</v>
      </c>
    </row>
    <row r="52" spans="1:19" ht="21.75" customHeight="1" x14ac:dyDescent="0.2">
      <c r="A52" s="51" t="s">
        <v>10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8" customHeight="1" x14ac:dyDescent="0.2">
      <c r="A53" s="42" t="s">
        <v>73</v>
      </c>
      <c r="B53" s="38" t="s">
        <v>3</v>
      </c>
      <c r="C53" s="11"/>
      <c r="D53" s="10"/>
      <c r="E53" s="5"/>
      <c r="F53" s="9"/>
      <c r="G53" s="8"/>
      <c r="H53" s="5"/>
      <c r="I53" s="7"/>
      <c r="J53" s="6"/>
      <c r="K53" s="6"/>
      <c r="L53" s="5"/>
      <c r="M53" s="4"/>
      <c r="N53" s="16">
        <v>330000</v>
      </c>
      <c r="O53" s="17">
        <v>199957.5</v>
      </c>
      <c r="P53" s="30" t="s">
        <v>9</v>
      </c>
      <c r="Q53" s="33"/>
      <c r="R53" s="33"/>
      <c r="S53" s="33"/>
    </row>
    <row r="54" spans="1:19" ht="11.25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18">
        <v>330000</v>
      </c>
      <c r="O54" s="19">
        <v>199957.5</v>
      </c>
      <c r="P54" s="35" t="s">
        <v>9</v>
      </c>
      <c r="Q54" s="33"/>
      <c r="R54" s="33"/>
      <c r="S54" s="33"/>
    </row>
    <row r="55" spans="1:19" ht="21.75" customHeight="1" x14ac:dyDescent="0.2">
      <c r="A55" s="51" t="s">
        <v>8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6.5" customHeight="1" x14ac:dyDescent="0.2">
      <c r="A56" s="42" t="s">
        <v>74</v>
      </c>
      <c r="B56" s="38" t="s">
        <v>3</v>
      </c>
      <c r="C56" s="11"/>
      <c r="D56" s="10"/>
      <c r="E56" s="5"/>
      <c r="F56" s="9"/>
      <c r="G56" s="8"/>
      <c r="H56" s="5"/>
      <c r="I56" s="7"/>
      <c r="J56" s="6"/>
      <c r="K56" s="6"/>
      <c r="L56" s="5"/>
      <c r="M56" s="4"/>
      <c r="N56" s="16">
        <v>396000</v>
      </c>
      <c r="O56" s="17">
        <v>0</v>
      </c>
      <c r="P56" s="30" t="s">
        <v>7</v>
      </c>
      <c r="Q56" s="33"/>
      <c r="R56" s="33"/>
      <c r="S56" s="33"/>
    </row>
    <row r="57" spans="1:19" ht="11.25" customHeight="1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18">
        <v>396000</v>
      </c>
      <c r="O57" s="19">
        <v>0</v>
      </c>
      <c r="P57" s="35" t="s">
        <v>7</v>
      </c>
      <c r="Q57" s="33"/>
      <c r="R57" s="33"/>
      <c r="S57" s="33"/>
    </row>
    <row r="58" spans="1:19" ht="11.25" customHeight="1" x14ac:dyDescent="0.2">
      <c r="A58" s="51" t="s">
        <v>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8" customHeight="1" x14ac:dyDescent="0.2">
      <c r="A59" s="42" t="s">
        <v>75</v>
      </c>
      <c r="B59" s="38" t="s">
        <v>3</v>
      </c>
      <c r="C59" s="11"/>
      <c r="D59" s="10"/>
      <c r="E59" s="5"/>
      <c r="F59" s="9"/>
      <c r="G59" s="8"/>
      <c r="H59" s="5"/>
      <c r="I59" s="7"/>
      <c r="J59" s="6"/>
      <c r="K59" s="6"/>
      <c r="L59" s="5"/>
      <c r="M59" s="4"/>
      <c r="N59" s="16">
        <v>5813400</v>
      </c>
      <c r="O59" s="17">
        <v>2652281</v>
      </c>
      <c r="P59" s="30" t="s">
        <v>5</v>
      </c>
      <c r="Q59" s="33"/>
      <c r="R59" s="33"/>
      <c r="S59" s="33"/>
    </row>
    <row r="60" spans="1:19" ht="11.25" customHeight="1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8">
        <v>5813400</v>
      </c>
      <c r="O60" s="19">
        <v>2652281</v>
      </c>
      <c r="P60" s="35" t="s">
        <v>5</v>
      </c>
      <c r="Q60" s="33"/>
      <c r="R60" s="33"/>
      <c r="S60" s="33"/>
    </row>
    <row r="61" spans="1:19" ht="11.25" customHeight="1" x14ac:dyDescent="0.2">
      <c r="A61" s="51" t="s">
        <v>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7.25" customHeight="1" x14ac:dyDescent="0.2">
      <c r="A62" s="42" t="s">
        <v>76</v>
      </c>
      <c r="B62" s="38" t="s">
        <v>3</v>
      </c>
      <c r="C62" s="11"/>
      <c r="D62" s="10"/>
      <c r="E62" s="5"/>
      <c r="F62" s="9"/>
      <c r="G62" s="8"/>
      <c r="H62" s="5"/>
      <c r="I62" s="7"/>
      <c r="J62" s="6"/>
      <c r="K62" s="6"/>
      <c r="L62" s="5"/>
      <c r="M62" s="4"/>
      <c r="N62" s="16">
        <v>1075700</v>
      </c>
      <c r="O62" s="17">
        <v>442371.38</v>
      </c>
      <c r="P62" s="30" t="s">
        <v>2</v>
      </c>
      <c r="Q62" s="33"/>
      <c r="R62" s="33"/>
      <c r="S62" s="33"/>
    </row>
    <row r="63" spans="1:19" ht="11.25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8">
        <v>1075700</v>
      </c>
      <c r="O63" s="19">
        <v>442371.38</v>
      </c>
      <c r="P63" s="35" t="s">
        <v>2</v>
      </c>
      <c r="Q63" s="33"/>
      <c r="R63" s="33"/>
      <c r="S63" s="33"/>
    </row>
    <row r="64" spans="1:19" ht="12.75" customHeight="1" x14ac:dyDescent="0.2">
      <c r="A64" s="43"/>
      <c r="B64" s="39"/>
      <c r="C64" s="37"/>
      <c r="D64" s="37"/>
      <c r="E64" s="37" t="s">
        <v>0</v>
      </c>
      <c r="F64" s="37"/>
      <c r="G64" s="37"/>
      <c r="H64" s="37"/>
      <c r="I64" s="37"/>
      <c r="J64" s="37"/>
      <c r="K64" s="37"/>
      <c r="L64" s="37"/>
      <c r="M64" s="12"/>
      <c r="N64" s="18">
        <v>2189723600</v>
      </c>
      <c r="O64" s="19">
        <v>967234844.17000008</v>
      </c>
      <c r="P64" s="35" t="s">
        <v>1</v>
      </c>
      <c r="Q64" s="20">
        <v>1430748300</v>
      </c>
      <c r="R64" s="20">
        <v>624611937.87999988</v>
      </c>
      <c r="S64" s="36" t="s">
        <v>86</v>
      </c>
    </row>
    <row r="65" spans="1:16" ht="12.75" customHeight="1" x14ac:dyDescent="0.2">
      <c r="A65" s="40"/>
      <c r="B65" s="1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5"/>
      <c r="O65" s="15"/>
      <c r="P65" s="15"/>
    </row>
  </sheetData>
  <mergeCells count="45">
    <mergeCell ref="A63:M63"/>
    <mergeCell ref="A33:S33"/>
    <mergeCell ref="A18:S18"/>
    <mergeCell ref="A15:S15"/>
    <mergeCell ref="A12:S12"/>
    <mergeCell ref="A54:M54"/>
    <mergeCell ref="A57:M57"/>
    <mergeCell ref="A61:S61"/>
    <mergeCell ref="A58:S58"/>
    <mergeCell ref="A55:S55"/>
    <mergeCell ref="A46:S46"/>
    <mergeCell ref="A42:S42"/>
    <mergeCell ref="A60:M60"/>
    <mergeCell ref="A45:M45"/>
    <mergeCell ref="A48:M48"/>
    <mergeCell ref="A51:M51"/>
    <mergeCell ref="A49:S49"/>
    <mergeCell ref="A11:M11"/>
    <mergeCell ref="A14:M14"/>
    <mergeCell ref="A17:M17"/>
    <mergeCell ref="A21:M21"/>
    <mergeCell ref="A52:S52"/>
    <mergeCell ref="A26:M26"/>
    <mergeCell ref="A29:M29"/>
    <mergeCell ref="A32:M32"/>
    <mergeCell ref="A30:S30"/>
    <mergeCell ref="A27:S27"/>
    <mergeCell ref="A22:S22"/>
    <mergeCell ref="A35:M35"/>
    <mergeCell ref="A38:M38"/>
    <mergeCell ref="A41:M41"/>
    <mergeCell ref="A39:S39"/>
    <mergeCell ref="A36:S36"/>
    <mergeCell ref="A7:S7"/>
    <mergeCell ref="A3:A5"/>
    <mergeCell ref="O4:O5"/>
    <mergeCell ref="N3:N5"/>
    <mergeCell ref="R4:R5"/>
    <mergeCell ref="S4:S5"/>
    <mergeCell ref="A1:S1"/>
    <mergeCell ref="B3:B5"/>
    <mergeCell ref="P4:P5"/>
    <mergeCell ref="O3:P3"/>
    <mergeCell ref="Q4:Q5"/>
    <mergeCell ref="Q3:S3"/>
  </mergeCells>
  <pageMargins left="0.74803148667643404" right="0.196850393700787" top="0.999999984981507" bottom="0.606299197579932" header="0.499999992490753" footer="0.499999992490753"/>
  <pageSetup paperSize="9" scale="86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 бюдж (БР ГРБС)_1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Лиана Максименко</dc:creator>
  <cp:lastModifiedBy>Лиана Максименко</cp:lastModifiedBy>
  <cp:lastPrinted>2020-07-03T05:01:47Z</cp:lastPrinted>
  <dcterms:created xsi:type="dcterms:W3CDTF">2020-07-02T06:59:24Z</dcterms:created>
  <dcterms:modified xsi:type="dcterms:W3CDTF">2020-07-03T05:05:01Z</dcterms:modified>
</cp:coreProperties>
</file>