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7" i="1" l="1"/>
  <c r="D47" i="1"/>
  <c r="C47" i="1"/>
  <c r="B47" i="1"/>
  <c r="E46" i="1"/>
  <c r="D46" i="1"/>
  <c r="B46" i="1"/>
  <c r="E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E39" i="1"/>
  <c r="D39" i="1"/>
  <c r="C39" i="1"/>
  <c r="B39" i="1"/>
  <c r="G38" i="1"/>
  <c r="C38" i="1"/>
  <c r="B38" i="1"/>
  <c r="G37" i="1"/>
  <c r="F37" i="1"/>
  <c r="E37" i="1"/>
  <c r="D37" i="1"/>
  <c r="C37" i="1"/>
  <c r="B37" i="1"/>
  <c r="G36" i="1"/>
  <c r="C36" i="1"/>
  <c r="F34" i="1"/>
  <c r="E34" i="1"/>
  <c r="D34" i="1"/>
  <c r="C34" i="1"/>
  <c r="B34" i="1"/>
  <c r="E33" i="1"/>
  <c r="D33" i="1"/>
  <c r="C33" i="1"/>
  <c r="B33" i="1"/>
  <c r="G32" i="1"/>
  <c r="E32" i="1"/>
  <c r="D32" i="1"/>
  <c r="C32" i="1"/>
  <c r="B32" i="1"/>
  <c r="G31" i="1"/>
  <c r="F31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D11" i="1"/>
  <c r="C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C8" i="1"/>
  <c r="B8" i="1"/>
  <c r="G7" i="1"/>
  <c r="F7" i="1"/>
  <c r="E7" i="1"/>
  <c r="D7" i="1"/>
  <c r="C7" i="1"/>
  <c r="B7" i="1"/>
  <c r="G6" i="1"/>
  <c r="E6" i="1"/>
  <c r="D6" i="1"/>
  <c r="C6" i="1"/>
  <c r="B6" i="1"/>
</calcChain>
</file>

<file path=xl/sharedStrings.xml><?xml version="1.0" encoding="utf-8"?>
<sst xmlns="http://schemas.openxmlformats.org/spreadsheetml/2006/main" count="60" uniqueCount="51">
  <si>
    <t>Информация о средних ценах на продовольственную группу товаров по Тимашевскому району 13 ноября 2020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</si>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</sst>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49.99</v>
          </cell>
          <cell r="D7">
            <v>79.989999999999995</v>
          </cell>
          <cell r="E7">
            <v>40.99</v>
          </cell>
          <cell r="F7">
            <v>82.99</v>
          </cell>
          <cell r="AE7">
            <v>42.416666666666664</v>
          </cell>
          <cell r="AF7">
            <v>52.583333333333336</v>
          </cell>
          <cell r="AX7" t="str">
            <v/>
          </cell>
        </row>
        <row r="8">
          <cell r="C8">
            <v>37.79</v>
          </cell>
          <cell r="D8">
            <v>132.79</v>
          </cell>
          <cell r="E8">
            <v>45.99</v>
          </cell>
          <cell r="F8">
            <v>109.99</v>
          </cell>
          <cell r="AE8">
            <v>62.183333333333337</v>
          </cell>
          <cell r="AF8">
            <v>71.025000000000006</v>
          </cell>
          <cell r="AW8" t="str">
            <v/>
          </cell>
          <cell r="AX8" t="str">
            <v/>
          </cell>
        </row>
        <row r="9">
          <cell r="C9">
            <v>57.99</v>
          </cell>
          <cell r="D9">
            <v>113.99</v>
          </cell>
          <cell r="E9">
            <v>79.989999999999995</v>
          </cell>
          <cell r="F9">
            <v>109.99</v>
          </cell>
          <cell r="AW9" t="str">
            <v/>
          </cell>
          <cell r="AX9" t="str">
            <v/>
          </cell>
        </row>
        <row r="10">
          <cell r="C10">
            <v>14.99</v>
          </cell>
          <cell r="D10">
            <v>89</v>
          </cell>
          <cell r="E10">
            <v>18.489999999999998</v>
          </cell>
          <cell r="F10">
            <v>103</v>
          </cell>
          <cell r="AE10">
            <v>68.016666666666666</v>
          </cell>
          <cell r="AF10">
            <v>104.06666666666666</v>
          </cell>
          <cell r="AW10" t="str">
            <v/>
          </cell>
          <cell r="AX10" t="str">
            <v/>
          </cell>
        </row>
        <row r="11">
          <cell r="C11">
            <v>69</v>
          </cell>
          <cell r="D11">
            <v>179</v>
          </cell>
          <cell r="E11">
            <v>79.989999999999995</v>
          </cell>
          <cell r="F11">
            <v>152.99</v>
          </cell>
          <cell r="AE11">
            <v>90.625</v>
          </cell>
          <cell r="AF11">
            <v>113.05</v>
          </cell>
          <cell r="AW11" t="str">
            <v/>
          </cell>
          <cell r="AX11" t="str">
            <v/>
          </cell>
        </row>
        <row r="12">
          <cell r="D12">
            <v>45</v>
          </cell>
          <cell r="F12">
            <v>43.82</v>
          </cell>
          <cell r="AE12">
            <v>42.383333333333333</v>
          </cell>
        </row>
        <row r="13">
          <cell r="C13">
            <v>9</v>
          </cell>
          <cell r="D13">
            <v>39</v>
          </cell>
          <cell r="E13">
            <v>8.99</v>
          </cell>
          <cell r="F13">
            <v>36.99</v>
          </cell>
          <cell r="AE13">
            <v>17.666666666666668</v>
          </cell>
          <cell r="AF13">
            <v>17.666666666666668</v>
          </cell>
          <cell r="AW13" t="str">
            <v/>
          </cell>
          <cell r="AX13" t="str">
            <v/>
          </cell>
        </row>
        <row r="14">
          <cell r="C14">
            <v>160</v>
          </cell>
          <cell r="D14">
            <v>845</v>
          </cell>
          <cell r="E14">
            <v>459.99</v>
          </cell>
          <cell r="F14">
            <v>779</v>
          </cell>
          <cell r="AE14">
            <v>462.2</v>
          </cell>
          <cell r="AF14">
            <v>796</v>
          </cell>
          <cell r="AW14" t="str">
            <v/>
          </cell>
          <cell r="AX14" t="str">
            <v/>
          </cell>
        </row>
        <row r="15">
          <cell r="C15">
            <v>39</v>
          </cell>
          <cell r="D15">
            <v>95</v>
          </cell>
          <cell r="E15">
            <v>52.99</v>
          </cell>
          <cell r="F15">
            <v>132.99</v>
          </cell>
          <cell r="AE15">
            <v>52</v>
          </cell>
          <cell r="AF15">
            <v>64.333333333333329</v>
          </cell>
          <cell r="AW15" t="str">
            <v/>
          </cell>
          <cell r="AX15" t="str">
            <v/>
          </cell>
        </row>
        <row r="16">
          <cell r="C16">
            <v>181</v>
          </cell>
          <cell r="D16">
            <v>458</v>
          </cell>
          <cell r="E16">
            <v>166</v>
          </cell>
          <cell r="F16">
            <v>484</v>
          </cell>
          <cell r="AE16">
            <v>248.61666666666667</v>
          </cell>
          <cell r="AF16">
            <v>340.8</v>
          </cell>
          <cell r="AW16" t="str">
            <v/>
          </cell>
          <cell r="AX16" t="str">
            <v/>
          </cell>
        </row>
        <row r="17">
          <cell r="D17">
            <v>599.99</v>
          </cell>
          <cell r="F17">
            <v>596.79</v>
          </cell>
          <cell r="AE17">
            <v>375.2166666666667</v>
          </cell>
          <cell r="AF17">
            <v>552.70000000000005</v>
          </cell>
          <cell r="AW17" t="str">
            <v/>
          </cell>
          <cell r="AX17" t="str">
            <v/>
          </cell>
        </row>
        <row r="18">
          <cell r="C18">
            <v>432.99</v>
          </cell>
          <cell r="D18">
            <v>906.09</v>
          </cell>
          <cell r="E18">
            <v>203.99</v>
          </cell>
          <cell r="F18">
            <v>627.99</v>
          </cell>
          <cell r="AE18">
            <v>783.63333333333333</v>
          </cell>
          <cell r="AF18">
            <v>977.13333333333333</v>
          </cell>
          <cell r="AW18" t="str">
            <v/>
          </cell>
          <cell r="AX18" t="str">
            <v/>
          </cell>
        </row>
        <row r="19">
          <cell r="C19">
            <v>509.99</v>
          </cell>
          <cell r="D19">
            <v>509.99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273.99</v>
          </cell>
          <cell r="D20">
            <v>273.99</v>
          </cell>
          <cell r="E20">
            <v>259.99</v>
          </cell>
          <cell r="F20">
            <v>259.99</v>
          </cell>
          <cell r="AE20" t="str">
            <v/>
          </cell>
          <cell r="AF20" t="str">
            <v/>
          </cell>
          <cell r="AX20" t="str">
            <v/>
          </cell>
        </row>
        <row r="21">
          <cell r="C21">
            <v>105</v>
          </cell>
          <cell r="D21">
            <v>236.79</v>
          </cell>
          <cell r="E21">
            <v>129.99</v>
          </cell>
          <cell r="F21">
            <v>129.99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99.99</v>
          </cell>
          <cell r="D22">
            <v>459</v>
          </cell>
          <cell r="E22">
            <v>125.29</v>
          </cell>
          <cell r="F22">
            <v>125.29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22.99</v>
          </cell>
          <cell r="D25">
            <v>139</v>
          </cell>
          <cell r="E25">
            <v>45.99</v>
          </cell>
          <cell r="F25">
            <v>120.99</v>
          </cell>
          <cell r="AE25">
            <v>51</v>
          </cell>
          <cell r="AF25">
            <v>107.5</v>
          </cell>
          <cell r="AW25" t="str">
            <v/>
          </cell>
          <cell r="AX25" t="str">
            <v/>
          </cell>
        </row>
        <row r="26">
          <cell r="C26">
            <v>19.989999999999998</v>
          </cell>
          <cell r="D26">
            <v>32.99</v>
          </cell>
          <cell r="E26">
            <v>27.99</v>
          </cell>
          <cell r="F26">
            <v>59.99</v>
          </cell>
          <cell r="AE26">
            <v>50.333333333333336</v>
          </cell>
          <cell r="AF26">
            <v>56</v>
          </cell>
          <cell r="AW26" t="str">
            <v/>
          </cell>
          <cell r="AX26" t="str">
            <v/>
          </cell>
        </row>
        <row r="27">
          <cell r="C27">
            <v>58.79</v>
          </cell>
          <cell r="D27">
            <v>89.99</v>
          </cell>
          <cell r="E27">
            <v>37.99</v>
          </cell>
          <cell r="F27">
            <v>69.989999999999995</v>
          </cell>
          <cell r="AE27">
            <v>57.46</v>
          </cell>
          <cell r="AF27">
            <v>61.58</v>
          </cell>
          <cell r="AW27" t="str">
            <v/>
          </cell>
          <cell r="AX27" t="str">
            <v/>
          </cell>
        </row>
        <row r="28">
          <cell r="C28">
            <v>34.99</v>
          </cell>
          <cell r="D28">
            <v>56.99</v>
          </cell>
          <cell r="E28">
            <v>45.99</v>
          </cell>
          <cell r="F28">
            <v>54.99</v>
          </cell>
          <cell r="AE28">
            <v>53.15</v>
          </cell>
          <cell r="AF28">
            <v>65.149999999999991</v>
          </cell>
          <cell r="AW28" t="str">
            <v/>
          </cell>
          <cell r="AX28" t="str">
            <v/>
          </cell>
        </row>
        <row r="29">
          <cell r="C29">
            <v>162.59</v>
          </cell>
          <cell r="D29">
            <v>438.99</v>
          </cell>
          <cell r="E29">
            <v>243</v>
          </cell>
          <cell r="F29">
            <v>328</v>
          </cell>
          <cell r="AE29">
            <v>383.9</v>
          </cell>
          <cell r="AF29">
            <v>384.65</v>
          </cell>
        </row>
        <row r="30">
          <cell r="C30">
            <v>312.5</v>
          </cell>
          <cell r="D30">
            <v>695</v>
          </cell>
          <cell r="E30">
            <v>235</v>
          </cell>
          <cell r="F30">
            <v>645</v>
          </cell>
          <cell r="AE30">
            <v>705.7</v>
          </cell>
          <cell r="AF30">
            <v>725.82</v>
          </cell>
        </row>
        <row r="31">
          <cell r="C31">
            <v>41.99</v>
          </cell>
          <cell r="D31">
            <v>67.989999999999995</v>
          </cell>
          <cell r="E31">
            <v>24.99</v>
          </cell>
          <cell r="F31">
            <v>54.99</v>
          </cell>
          <cell r="AE31">
            <v>61.240000000000009</v>
          </cell>
          <cell r="AF31">
            <v>71.900000000000006</v>
          </cell>
        </row>
        <row r="32">
          <cell r="C32">
            <v>66.989999999999995</v>
          </cell>
          <cell r="D32">
            <v>168</v>
          </cell>
          <cell r="E32">
            <v>128</v>
          </cell>
          <cell r="F32">
            <v>200.19</v>
          </cell>
          <cell r="AE32">
            <v>194.96666666666667</v>
          </cell>
          <cell r="AF32">
            <v>194.96666666666667</v>
          </cell>
        </row>
        <row r="33">
          <cell r="C33">
            <v>440</v>
          </cell>
          <cell r="D33">
            <v>840</v>
          </cell>
          <cell r="E33">
            <v>440</v>
          </cell>
          <cell r="F33">
            <v>1032</v>
          </cell>
          <cell r="AE33">
            <v>484</v>
          </cell>
          <cell r="AF33">
            <v>532.6</v>
          </cell>
        </row>
        <row r="34">
          <cell r="C34">
            <v>17.989999999999998</v>
          </cell>
          <cell r="D34">
            <v>114.99</v>
          </cell>
          <cell r="E34">
            <v>17.989999999999998</v>
          </cell>
          <cell r="F34">
            <v>83</v>
          </cell>
          <cell r="AE34">
            <v>25</v>
          </cell>
          <cell r="AF34">
            <v>25</v>
          </cell>
          <cell r="AW34">
            <v>18</v>
          </cell>
          <cell r="AX34">
            <v>32.5</v>
          </cell>
        </row>
        <row r="35">
          <cell r="C35">
            <v>17.989999999999998</v>
          </cell>
          <cell r="D35">
            <v>52.99</v>
          </cell>
          <cell r="E35">
            <v>15.99</v>
          </cell>
          <cell r="F35">
            <v>25.99</v>
          </cell>
          <cell r="AE35">
            <v>25</v>
          </cell>
          <cell r="AF35">
            <v>25</v>
          </cell>
          <cell r="AX35">
            <v>25</v>
          </cell>
        </row>
        <row r="36">
          <cell r="C36">
            <v>16.79</v>
          </cell>
          <cell r="D36">
            <v>16.79</v>
          </cell>
          <cell r="E36">
            <v>15.99</v>
          </cell>
          <cell r="F36">
            <v>15.99</v>
          </cell>
          <cell r="AE36">
            <v>25</v>
          </cell>
          <cell r="AF36">
            <v>25</v>
          </cell>
        </row>
        <row r="37">
          <cell r="C37">
            <v>20.99</v>
          </cell>
          <cell r="D37">
            <v>20.99</v>
          </cell>
          <cell r="E37">
            <v>24.99</v>
          </cell>
          <cell r="F37">
            <v>24.99</v>
          </cell>
          <cell r="AE37" t="str">
            <v/>
          </cell>
          <cell r="AF37" t="str">
            <v/>
          </cell>
          <cell r="AW37">
            <v>37.5</v>
          </cell>
        </row>
        <row r="39">
          <cell r="D39">
            <v>109.99</v>
          </cell>
          <cell r="F39">
            <v>114.99</v>
          </cell>
          <cell r="AX39">
            <v>120</v>
          </cell>
        </row>
        <row r="40">
          <cell r="C40">
            <v>290.99</v>
          </cell>
          <cell r="D40">
            <v>290.99</v>
          </cell>
          <cell r="E40">
            <v>236</v>
          </cell>
          <cell r="F40">
            <v>236</v>
          </cell>
          <cell r="AE40">
            <v>140</v>
          </cell>
          <cell r="AF40">
            <v>140</v>
          </cell>
          <cell r="AW40">
            <v>100</v>
          </cell>
          <cell r="AX40">
            <v>150</v>
          </cell>
        </row>
        <row r="41">
          <cell r="C41" t="str">
            <v>-</v>
          </cell>
          <cell r="D41" t="str">
            <v>-</v>
          </cell>
          <cell r="E41">
            <v>74.290000000000006</v>
          </cell>
          <cell r="F41">
            <v>259</v>
          </cell>
          <cell r="AX41">
            <v>60</v>
          </cell>
        </row>
        <row r="42">
          <cell r="C42">
            <v>59.79</v>
          </cell>
          <cell r="D42">
            <v>95</v>
          </cell>
          <cell r="E42">
            <v>59.99</v>
          </cell>
          <cell r="F42">
            <v>109.99</v>
          </cell>
          <cell r="AE42">
            <v>75</v>
          </cell>
          <cell r="AF42">
            <v>75</v>
          </cell>
          <cell r="AX42">
            <v>77.5</v>
          </cell>
        </row>
        <row r="43">
          <cell r="C43">
            <v>49.99</v>
          </cell>
          <cell r="D43">
            <v>49.99</v>
          </cell>
          <cell r="E43">
            <v>49.99</v>
          </cell>
          <cell r="F43">
            <v>49.99</v>
          </cell>
          <cell r="AE43">
            <v>75</v>
          </cell>
          <cell r="AF43">
            <v>75</v>
          </cell>
          <cell r="AW43" t="str">
            <v/>
          </cell>
          <cell r="AX43" t="str">
            <v/>
          </cell>
        </row>
        <row r="44">
          <cell r="C44">
            <v>95.99</v>
          </cell>
          <cell r="D44">
            <v>156.99</v>
          </cell>
          <cell r="E44">
            <v>99.99</v>
          </cell>
          <cell r="F44">
            <v>129.99</v>
          </cell>
          <cell r="AE44" t="str">
            <v/>
          </cell>
          <cell r="AF44" t="str">
            <v/>
          </cell>
          <cell r="AW44">
            <v>135</v>
          </cell>
          <cell r="AX44">
            <v>160</v>
          </cell>
        </row>
        <row r="45">
          <cell r="C45">
            <v>124.99</v>
          </cell>
          <cell r="D45">
            <v>124.99</v>
          </cell>
          <cell r="E45">
            <v>119.79</v>
          </cell>
          <cell r="F45">
            <v>119.79</v>
          </cell>
          <cell r="AE45">
            <v>146.66666666666666</v>
          </cell>
          <cell r="AF45">
            <v>146.66666666666666</v>
          </cell>
          <cell r="AX45">
            <v>75</v>
          </cell>
        </row>
        <row r="46">
          <cell r="C46">
            <v>124.99</v>
          </cell>
          <cell r="D46">
            <v>124.99</v>
          </cell>
          <cell r="E46">
            <v>109.989</v>
          </cell>
          <cell r="F46">
            <v>109.99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119</v>
          </cell>
          <cell r="F47">
            <v>119</v>
          </cell>
          <cell r="AE47">
            <v>157.5</v>
          </cell>
          <cell r="AF47">
            <v>157.5</v>
          </cell>
          <cell r="AW47">
            <v>120</v>
          </cell>
          <cell r="AX47">
            <v>120</v>
          </cell>
        </row>
        <row r="48">
          <cell r="C48">
            <v>70.989999999999995</v>
          </cell>
          <cell r="D48">
            <v>70.989999999999995</v>
          </cell>
          <cell r="E48">
            <v>89.99</v>
          </cell>
          <cell r="F48">
            <v>89.99</v>
          </cell>
          <cell r="AF48" t="str">
            <v/>
          </cell>
        </row>
        <row r="49">
          <cell r="C49">
            <v>69.989999999999995</v>
          </cell>
          <cell r="E49">
            <v>56.99</v>
          </cell>
          <cell r="AE49">
            <v>62.833333333333336</v>
          </cell>
          <cell r="AF49">
            <v>62.833333333333336</v>
          </cell>
        </row>
        <row r="50">
          <cell r="C50">
            <v>47.99</v>
          </cell>
          <cell r="D50">
            <v>47.99</v>
          </cell>
          <cell r="E50">
            <v>47.19</v>
          </cell>
          <cell r="F50">
            <v>47.19</v>
          </cell>
          <cell r="AE50">
            <v>49</v>
          </cell>
          <cell r="AF50">
            <v>49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T7">
            <v>36.6</v>
          </cell>
          <cell r="U7">
            <v>57</v>
          </cell>
          <cell r="W7">
            <v>68</v>
          </cell>
        </row>
        <row r="8">
          <cell r="B8">
            <v>77.989999999999995</v>
          </cell>
          <cell r="C8">
            <v>85</v>
          </cell>
          <cell r="D8">
            <v>77.77</v>
          </cell>
          <cell r="E8">
            <v>85</v>
          </cell>
          <cell r="T8">
            <v>68.400000000000006</v>
          </cell>
          <cell r="U8">
            <v>86.2</v>
          </cell>
          <cell r="V8">
            <v>60</v>
          </cell>
          <cell r="W8">
            <v>80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V9">
            <v>78</v>
          </cell>
          <cell r="W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T11">
            <v>82.2</v>
          </cell>
          <cell r="U11">
            <v>103</v>
          </cell>
          <cell r="V11">
            <v>70</v>
          </cell>
          <cell r="W11">
            <v>120</v>
          </cell>
        </row>
        <row r="12">
          <cell r="C12">
            <v>68</v>
          </cell>
          <cell r="E12">
            <v>65</v>
          </cell>
          <cell r="T12">
            <v>52.6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T13">
            <v>12.8</v>
          </cell>
          <cell r="U13">
            <v>14.7</v>
          </cell>
          <cell r="V13">
            <v>10</v>
          </cell>
          <cell r="W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T14">
            <v>1296</v>
          </cell>
          <cell r="U14">
            <v>3470.4</v>
          </cell>
          <cell r="V14">
            <v>1118</v>
          </cell>
          <cell r="W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T15">
            <v>42.2</v>
          </cell>
          <cell r="U15">
            <v>42.2</v>
          </cell>
        </row>
        <row r="16">
          <cell r="B16">
            <v>205</v>
          </cell>
          <cell r="C16">
            <v>420</v>
          </cell>
          <cell r="D16">
            <v>199.99</v>
          </cell>
          <cell r="E16">
            <v>450</v>
          </cell>
          <cell r="T16">
            <v>251</v>
          </cell>
          <cell r="U16">
            <v>506</v>
          </cell>
          <cell r="V16">
            <v>230</v>
          </cell>
          <cell r="W16">
            <v>550</v>
          </cell>
        </row>
        <row r="17">
          <cell r="C17">
            <v>630</v>
          </cell>
          <cell r="E17">
            <v>650</v>
          </cell>
          <cell r="T17">
            <v>364</v>
          </cell>
          <cell r="U17">
            <v>524.1</v>
          </cell>
          <cell r="V17">
            <v>350</v>
          </cell>
          <cell r="W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T18">
            <v>596.68000000000006</v>
          </cell>
          <cell r="U18">
            <v>1173.5999999999999</v>
          </cell>
          <cell r="V18">
            <v>600</v>
          </cell>
          <cell r="W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T19">
            <v>450</v>
          </cell>
          <cell r="U19">
            <v>500</v>
          </cell>
          <cell r="V19">
            <v>420</v>
          </cell>
          <cell r="W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T20">
            <v>240</v>
          </cell>
          <cell r="U20">
            <v>287.5</v>
          </cell>
          <cell r="W20">
            <v>300</v>
          </cell>
        </row>
        <row r="21">
          <cell r="B21">
            <v>135</v>
          </cell>
          <cell r="C21">
            <v>189.9</v>
          </cell>
          <cell r="D21">
            <v>149</v>
          </cell>
          <cell r="E21">
            <v>190</v>
          </cell>
          <cell r="T21">
            <v>155.75</v>
          </cell>
          <cell r="U21">
            <v>178</v>
          </cell>
          <cell r="V21">
            <v>150</v>
          </cell>
          <cell r="W21">
            <v>205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T26">
            <v>56.1</v>
          </cell>
          <cell r="U26">
            <v>83.42</v>
          </cell>
          <cell r="V26">
            <v>52</v>
          </cell>
          <cell r="W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58.379999999999995</v>
          </cell>
          <cell r="U28">
            <v>75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T29">
            <v>143.33333333333334</v>
          </cell>
          <cell r="U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T30">
            <v>386</v>
          </cell>
          <cell r="U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T31">
            <v>56</v>
          </cell>
          <cell r="U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T32">
            <v>157.6</v>
          </cell>
          <cell r="U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T33">
            <v>470</v>
          </cell>
          <cell r="U33">
            <v>750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T34">
            <v>24</v>
          </cell>
          <cell r="U34">
            <v>28</v>
          </cell>
          <cell r="V34">
            <v>19</v>
          </cell>
          <cell r="W34">
            <v>25</v>
          </cell>
        </row>
        <row r="35">
          <cell r="B35">
            <v>20</v>
          </cell>
          <cell r="C35">
            <v>35</v>
          </cell>
          <cell r="D35">
            <v>19.899999999999999</v>
          </cell>
          <cell r="E35">
            <v>38</v>
          </cell>
          <cell r="T35">
            <v>19.18</v>
          </cell>
          <cell r="U35">
            <v>30.6</v>
          </cell>
          <cell r="W35">
            <v>35</v>
          </cell>
        </row>
        <row r="36">
          <cell r="B36">
            <v>16</v>
          </cell>
          <cell r="C36">
            <v>35</v>
          </cell>
          <cell r="D36">
            <v>15.9</v>
          </cell>
          <cell r="E36">
            <v>33</v>
          </cell>
          <cell r="T36">
            <v>23.4</v>
          </cell>
          <cell r="U36">
            <v>24.4</v>
          </cell>
        </row>
        <row r="37">
          <cell r="B37">
            <v>35</v>
          </cell>
          <cell r="C37">
            <v>35</v>
          </cell>
          <cell r="D37">
            <v>32</v>
          </cell>
          <cell r="E37">
            <v>45</v>
          </cell>
          <cell r="T37">
            <v>32.6</v>
          </cell>
          <cell r="U37">
            <v>35</v>
          </cell>
          <cell r="V37">
            <v>28</v>
          </cell>
        </row>
        <row r="39">
          <cell r="C39">
            <v>160</v>
          </cell>
          <cell r="E39">
            <v>192</v>
          </cell>
          <cell r="W39">
            <v>150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T40">
            <v>191</v>
          </cell>
          <cell r="U40">
            <v>195</v>
          </cell>
          <cell r="V40">
            <v>83</v>
          </cell>
          <cell r="W40">
            <v>150</v>
          </cell>
        </row>
        <row r="41">
          <cell r="B41">
            <v>74.989999999999995</v>
          </cell>
          <cell r="C41">
            <v>205</v>
          </cell>
          <cell r="D41">
            <v>79.989999999999995</v>
          </cell>
          <cell r="E41">
            <v>199.99</v>
          </cell>
          <cell r="W41">
            <v>200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T42">
            <v>59.6</v>
          </cell>
          <cell r="U42">
            <v>81.599999999999994</v>
          </cell>
          <cell r="W42">
            <v>110</v>
          </cell>
        </row>
        <row r="43">
          <cell r="B43">
            <v>53</v>
          </cell>
          <cell r="C43">
            <v>68</v>
          </cell>
          <cell r="D43">
            <v>59</v>
          </cell>
          <cell r="E43">
            <v>65.989999999999995</v>
          </cell>
          <cell r="T43">
            <v>66</v>
          </cell>
          <cell r="U43">
            <v>69.400000000000006</v>
          </cell>
          <cell r="V43">
            <v>70</v>
          </cell>
          <cell r="W43">
            <v>80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T44">
            <v>150</v>
          </cell>
          <cell r="U44">
            <v>150</v>
          </cell>
          <cell r="V44">
            <v>100</v>
          </cell>
          <cell r="W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T45">
            <v>138.5</v>
          </cell>
          <cell r="U45">
            <v>138.5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100</v>
          </cell>
          <cell r="C48">
            <v>120</v>
          </cell>
          <cell r="D48">
            <v>98.99</v>
          </cell>
          <cell r="E48">
            <v>100</v>
          </cell>
          <cell r="U48">
            <v>100</v>
          </cell>
        </row>
        <row r="49">
          <cell r="B49">
            <v>74</v>
          </cell>
          <cell r="D49">
            <v>76</v>
          </cell>
          <cell r="T49">
            <v>73.5</v>
          </cell>
          <cell r="U49">
            <v>78.333333333333329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T50">
            <v>65</v>
          </cell>
          <cell r="U50">
            <v>65</v>
          </cell>
        </row>
      </sheetData>
      <sheetData sheetId="3">
        <row r="7">
          <cell r="B7">
            <v>35.450000000000003</v>
          </cell>
          <cell r="C7">
            <v>44.9</v>
          </cell>
          <cell r="D7">
            <v>48</v>
          </cell>
          <cell r="E7">
            <v>92.99</v>
          </cell>
          <cell r="N7">
            <v>35</v>
          </cell>
          <cell r="O7">
            <v>46.333333333333336</v>
          </cell>
          <cell r="Q7" t="str">
            <v/>
          </cell>
        </row>
        <row r="8">
          <cell r="B8">
            <v>68.739999999999995</v>
          </cell>
          <cell r="C8">
            <v>122.21</v>
          </cell>
          <cell r="D8">
            <v>51.1</v>
          </cell>
          <cell r="E8">
            <v>137.99</v>
          </cell>
          <cell r="N8">
            <v>62.933333333333337</v>
          </cell>
          <cell r="O8">
            <v>79.266666666666666</v>
          </cell>
          <cell r="P8" t="str">
            <v/>
          </cell>
          <cell r="Q8" t="str">
            <v/>
          </cell>
        </row>
        <row r="9">
          <cell r="B9">
            <v>95.54</v>
          </cell>
          <cell r="C9">
            <v>133.32</v>
          </cell>
          <cell r="D9">
            <v>83.4</v>
          </cell>
          <cell r="E9">
            <v>148.32</v>
          </cell>
          <cell r="P9" t="str">
            <v/>
          </cell>
          <cell r="Q9" t="str">
            <v/>
          </cell>
        </row>
        <row r="10">
          <cell r="B10">
            <v>119.98</v>
          </cell>
          <cell r="C10">
            <v>179.98</v>
          </cell>
          <cell r="D10">
            <v>89.4</v>
          </cell>
          <cell r="E10">
            <v>181.3</v>
          </cell>
          <cell r="N10">
            <v>48.666666666666664</v>
          </cell>
          <cell r="O10">
            <v>95</v>
          </cell>
          <cell r="P10" t="str">
            <v/>
          </cell>
          <cell r="Q10" t="str">
            <v/>
          </cell>
        </row>
        <row r="11">
          <cell r="B11">
            <v>76.989999999999995</v>
          </cell>
          <cell r="C11">
            <v>139.99</v>
          </cell>
          <cell r="D11">
            <v>79.989999999999995</v>
          </cell>
          <cell r="E11">
            <v>134.99</v>
          </cell>
          <cell r="N11">
            <v>91</v>
          </cell>
          <cell r="O11">
            <v>98</v>
          </cell>
          <cell r="P11" t="str">
            <v/>
          </cell>
          <cell r="Q11" t="str">
            <v/>
          </cell>
        </row>
        <row r="12">
          <cell r="C12">
            <v>45.19</v>
          </cell>
          <cell r="E12">
            <v>51.49</v>
          </cell>
          <cell r="N12">
            <v>45.333333333333336</v>
          </cell>
        </row>
        <row r="13">
          <cell r="B13">
            <v>8.99</v>
          </cell>
          <cell r="C13">
            <v>34.94</v>
          </cell>
          <cell r="D13">
            <v>15.99</v>
          </cell>
          <cell r="E13">
            <v>45.99</v>
          </cell>
          <cell r="N13">
            <v>17.666666666666668</v>
          </cell>
          <cell r="O13">
            <v>17.666666666666668</v>
          </cell>
          <cell r="P13" t="str">
            <v/>
          </cell>
          <cell r="Q13" t="str">
            <v/>
          </cell>
        </row>
        <row r="14">
          <cell r="B14">
            <v>470</v>
          </cell>
          <cell r="C14">
            <v>1360</v>
          </cell>
          <cell r="D14">
            <v>389</v>
          </cell>
          <cell r="E14">
            <v>1542</v>
          </cell>
          <cell r="N14">
            <v>514.33333333333337</v>
          </cell>
          <cell r="O14">
            <v>755.33333333333337</v>
          </cell>
          <cell r="P14" t="str">
            <v/>
          </cell>
          <cell r="Q14" t="str">
            <v/>
          </cell>
        </row>
        <row r="15">
          <cell r="B15">
            <v>39.99</v>
          </cell>
          <cell r="C15">
            <v>139.99</v>
          </cell>
          <cell r="D15">
            <v>39.99</v>
          </cell>
          <cell r="E15">
            <v>97.99</v>
          </cell>
          <cell r="N15">
            <v>50</v>
          </cell>
          <cell r="O15">
            <v>50</v>
          </cell>
          <cell r="P15" t="str">
            <v/>
          </cell>
          <cell r="Q15" t="str">
            <v/>
          </cell>
        </row>
        <row r="16">
          <cell r="B16">
            <v>149</v>
          </cell>
          <cell r="C16">
            <v>436</v>
          </cell>
          <cell r="D16">
            <v>190</v>
          </cell>
          <cell r="E16">
            <v>474</v>
          </cell>
          <cell r="N16">
            <v>140</v>
          </cell>
          <cell r="O16">
            <v>357.33333333333331</v>
          </cell>
          <cell r="P16" t="str">
            <v/>
          </cell>
          <cell r="Q16" t="str">
            <v/>
          </cell>
        </row>
        <row r="17">
          <cell r="C17">
            <v>610</v>
          </cell>
          <cell r="E17">
            <v>563</v>
          </cell>
          <cell r="N17">
            <v>256.66666666666669</v>
          </cell>
          <cell r="O17">
            <v>356.66666666666669</v>
          </cell>
          <cell r="P17" t="str">
            <v/>
          </cell>
          <cell r="Q17" t="str">
            <v/>
          </cell>
        </row>
        <row r="18">
          <cell r="B18">
            <v>640</v>
          </cell>
          <cell r="C18">
            <v>1280</v>
          </cell>
          <cell r="D18">
            <v>670</v>
          </cell>
          <cell r="E18">
            <v>860</v>
          </cell>
          <cell r="N18">
            <v>750</v>
          </cell>
          <cell r="O18">
            <v>960</v>
          </cell>
          <cell r="P18" t="str">
            <v/>
          </cell>
          <cell r="Q18" t="str">
            <v/>
          </cell>
        </row>
        <row r="19"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B20">
            <v>224.98</v>
          </cell>
          <cell r="C20">
            <v>385</v>
          </cell>
          <cell r="D20">
            <v>242</v>
          </cell>
          <cell r="E20">
            <v>332</v>
          </cell>
          <cell r="N20" t="str">
            <v/>
          </cell>
          <cell r="O20" t="str">
            <v/>
          </cell>
          <cell r="Q20" t="str">
            <v/>
          </cell>
        </row>
        <row r="21">
          <cell r="B21">
            <v>107.99</v>
          </cell>
          <cell r="C21">
            <v>279.99</v>
          </cell>
          <cell r="D21">
            <v>125</v>
          </cell>
          <cell r="E21">
            <v>227.8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124.99</v>
          </cell>
          <cell r="C22">
            <v>262.48</v>
          </cell>
          <cell r="D22">
            <v>117</v>
          </cell>
          <cell r="E22">
            <v>432</v>
          </cell>
          <cell r="N22">
            <v>128</v>
          </cell>
          <cell r="O22">
            <v>680</v>
          </cell>
          <cell r="P22" t="str">
            <v/>
          </cell>
          <cell r="Q22" t="str">
            <v/>
          </cell>
        </row>
        <row r="25">
          <cell r="B25">
            <v>21.99</v>
          </cell>
          <cell r="C25">
            <v>159.99</v>
          </cell>
          <cell r="D25">
            <v>28.99</v>
          </cell>
          <cell r="E25">
            <v>112.99</v>
          </cell>
          <cell r="N25">
            <v>42.666666666666664</v>
          </cell>
          <cell r="O25">
            <v>98.666666666666671</v>
          </cell>
          <cell r="P25" t="str">
            <v/>
          </cell>
          <cell r="Q25" t="str">
            <v/>
          </cell>
        </row>
        <row r="26">
          <cell r="B26">
            <v>58.8</v>
          </cell>
          <cell r="C26">
            <v>58.8</v>
          </cell>
          <cell r="D26">
            <v>55.98</v>
          </cell>
          <cell r="E26">
            <v>77.98</v>
          </cell>
          <cell r="N26">
            <v>58</v>
          </cell>
          <cell r="O26">
            <v>58</v>
          </cell>
          <cell r="P26" t="str">
            <v/>
          </cell>
          <cell r="Q26" t="str">
            <v/>
          </cell>
        </row>
        <row r="27">
          <cell r="B27">
            <v>67</v>
          </cell>
          <cell r="C27">
            <v>150.16</v>
          </cell>
          <cell r="D27">
            <v>77</v>
          </cell>
          <cell r="E27">
            <v>206.63</v>
          </cell>
          <cell r="N27">
            <v>82.5</v>
          </cell>
          <cell r="O27">
            <v>170.44</v>
          </cell>
          <cell r="P27" t="str">
            <v/>
          </cell>
          <cell r="Q27" t="str">
            <v/>
          </cell>
        </row>
        <row r="28">
          <cell r="B28">
            <v>32.1</v>
          </cell>
          <cell r="C28">
            <v>78</v>
          </cell>
          <cell r="D28">
            <v>36</v>
          </cell>
          <cell r="E28">
            <v>80</v>
          </cell>
          <cell r="N28">
            <v>45</v>
          </cell>
          <cell r="O28">
            <v>53.333333333333336</v>
          </cell>
          <cell r="P28">
            <v>50</v>
          </cell>
          <cell r="Q28">
            <v>50</v>
          </cell>
        </row>
        <row r="29">
          <cell r="B29">
            <v>237</v>
          </cell>
          <cell r="C29">
            <v>237</v>
          </cell>
          <cell r="D29">
            <v>343.3</v>
          </cell>
          <cell r="E29">
            <v>396.63</v>
          </cell>
          <cell r="N29">
            <v>140</v>
          </cell>
          <cell r="O29">
            <v>140</v>
          </cell>
        </row>
        <row r="30">
          <cell r="B30">
            <v>555</v>
          </cell>
          <cell r="C30">
            <v>777.2</v>
          </cell>
          <cell r="D30">
            <v>599.95000000000005</v>
          </cell>
          <cell r="E30">
            <v>833.28</v>
          </cell>
          <cell r="N30" t="str">
            <v/>
          </cell>
          <cell r="O30" t="str">
            <v/>
          </cell>
        </row>
        <row r="31">
          <cell r="N31" t="str">
            <v/>
          </cell>
          <cell r="O31" t="str">
            <v/>
          </cell>
        </row>
        <row r="32">
          <cell r="B32">
            <v>119.75</v>
          </cell>
          <cell r="C32">
            <v>241.24</v>
          </cell>
          <cell r="D32">
            <v>278.8</v>
          </cell>
          <cell r="E32">
            <v>241.24</v>
          </cell>
          <cell r="N32" t="str">
            <v/>
          </cell>
          <cell r="O32" t="str">
            <v/>
          </cell>
        </row>
        <row r="33">
          <cell r="B33">
            <v>395</v>
          </cell>
          <cell r="C33">
            <v>674</v>
          </cell>
          <cell r="D33">
            <v>439</v>
          </cell>
          <cell r="E33">
            <v>680</v>
          </cell>
          <cell r="N33">
            <v>390</v>
          </cell>
          <cell r="O33">
            <v>580</v>
          </cell>
        </row>
        <row r="34">
          <cell r="B34">
            <v>17.989999999999998</v>
          </cell>
          <cell r="C34">
            <v>114.99</v>
          </cell>
          <cell r="D34">
            <v>17.989999999999998</v>
          </cell>
          <cell r="E34">
            <v>17.989999999999998</v>
          </cell>
          <cell r="N34">
            <v>20</v>
          </cell>
          <cell r="O34" t="str">
            <v/>
          </cell>
          <cell r="P34">
            <v>25</v>
          </cell>
          <cell r="Q34">
            <v>27</v>
          </cell>
        </row>
        <row r="35">
          <cell r="B35">
            <v>16.989999999999998</v>
          </cell>
          <cell r="C35">
            <v>52.99</v>
          </cell>
          <cell r="D35">
            <v>16.989999999999998</v>
          </cell>
          <cell r="E35">
            <v>59.99</v>
          </cell>
          <cell r="N35">
            <v>25</v>
          </cell>
          <cell r="O35">
            <v>25</v>
          </cell>
          <cell r="Q35">
            <v>30</v>
          </cell>
        </row>
        <row r="36">
          <cell r="B36">
            <v>15.59</v>
          </cell>
          <cell r="C36">
            <v>19.989999999999998</v>
          </cell>
          <cell r="D36">
            <v>15.99</v>
          </cell>
          <cell r="E36">
            <v>15.99</v>
          </cell>
          <cell r="N36">
            <v>25</v>
          </cell>
          <cell r="O36">
            <v>25</v>
          </cell>
        </row>
        <row r="37">
          <cell r="B37">
            <v>20.29</v>
          </cell>
          <cell r="C37">
            <v>35</v>
          </cell>
          <cell r="D37">
            <v>19.989999999999998</v>
          </cell>
          <cell r="E37">
            <v>19.989999999999998</v>
          </cell>
          <cell r="N37">
            <v>40</v>
          </cell>
          <cell r="O37">
            <v>40</v>
          </cell>
          <cell r="P37">
            <v>30</v>
          </cell>
        </row>
        <row r="39">
          <cell r="C39">
            <v>321</v>
          </cell>
          <cell r="E39">
            <v>114.99</v>
          </cell>
          <cell r="Q39">
            <v>90</v>
          </cell>
        </row>
        <row r="40">
          <cell r="B40">
            <v>214.99</v>
          </cell>
          <cell r="C40">
            <v>214.99</v>
          </cell>
          <cell r="D40">
            <v>236.99</v>
          </cell>
          <cell r="E40">
            <v>236.99</v>
          </cell>
          <cell r="N40">
            <v>150</v>
          </cell>
          <cell r="O40">
            <v>150</v>
          </cell>
          <cell r="P40">
            <v>130</v>
          </cell>
          <cell r="Q40">
            <v>130</v>
          </cell>
        </row>
        <row r="41">
          <cell r="D41">
            <v>74.989999999999995</v>
          </cell>
          <cell r="E41">
            <v>259.99</v>
          </cell>
          <cell r="Q41">
            <v>90</v>
          </cell>
        </row>
        <row r="42">
          <cell r="B42">
            <v>57.99</v>
          </cell>
          <cell r="C42">
            <v>95.99</v>
          </cell>
          <cell r="D42">
            <v>69.39</v>
          </cell>
          <cell r="E42">
            <v>89.99</v>
          </cell>
          <cell r="N42" t="str">
            <v/>
          </cell>
          <cell r="O42" t="str">
            <v/>
          </cell>
          <cell r="Q42" t="str">
            <v/>
          </cell>
        </row>
        <row r="43">
          <cell r="B43">
            <v>49.99</v>
          </cell>
          <cell r="C43">
            <v>49.99</v>
          </cell>
          <cell r="D43">
            <v>49.99</v>
          </cell>
          <cell r="E43">
            <v>49.99</v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B44">
            <v>0</v>
          </cell>
          <cell r="C44">
            <v>0</v>
          </cell>
          <cell r="D44">
            <v>109.99</v>
          </cell>
          <cell r="E44">
            <v>199.99</v>
          </cell>
          <cell r="N44" t="str">
            <v/>
          </cell>
          <cell r="O44" t="str">
            <v/>
          </cell>
        </row>
        <row r="45">
          <cell r="B45">
            <v>124.99</v>
          </cell>
          <cell r="C45">
            <v>124.99</v>
          </cell>
          <cell r="D45">
            <v>119.99</v>
          </cell>
          <cell r="E45">
            <v>119.99</v>
          </cell>
          <cell r="N45" t="str">
            <v/>
          </cell>
          <cell r="O45" t="str">
            <v/>
          </cell>
          <cell r="Q45" t="str">
            <v/>
          </cell>
        </row>
        <row r="46">
          <cell r="B46">
            <v>125.99</v>
          </cell>
          <cell r="C46">
            <v>125.99</v>
          </cell>
          <cell r="D46">
            <v>109.99</v>
          </cell>
          <cell r="E46">
            <v>109.99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99</v>
          </cell>
          <cell r="C47">
            <v>99</v>
          </cell>
          <cell r="D47">
            <v>119.99</v>
          </cell>
          <cell r="E47">
            <v>119.99</v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B48">
            <v>69.989999999999995</v>
          </cell>
          <cell r="C48">
            <v>69.989999999999995</v>
          </cell>
          <cell r="D48">
            <v>89.99</v>
          </cell>
          <cell r="E48">
            <v>89.99</v>
          </cell>
          <cell r="O48">
            <v>90</v>
          </cell>
        </row>
        <row r="49">
          <cell r="B49">
            <v>49.09</v>
          </cell>
          <cell r="D49">
            <v>59.99</v>
          </cell>
          <cell r="N49" t="str">
            <v/>
          </cell>
          <cell r="O49" t="str">
            <v/>
          </cell>
        </row>
        <row r="50">
          <cell r="B50">
            <v>47.99</v>
          </cell>
          <cell r="C50">
            <v>47.99</v>
          </cell>
          <cell r="D50">
            <v>49.99</v>
          </cell>
          <cell r="E50">
            <v>49.99</v>
          </cell>
          <cell r="N50" t="str">
            <v/>
          </cell>
          <cell r="O50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  <cell r="AD8">
            <v>61.8</v>
          </cell>
        </row>
        <row r="10">
          <cell r="AC10">
            <v>44</v>
          </cell>
          <cell r="AD10">
            <v>64.8</v>
          </cell>
        </row>
        <row r="11">
          <cell r="AC11">
            <v>92.6</v>
          </cell>
          <cell r="AD11">
            <v>106.6</v>
          </cell>
        </row>
        <row r="12">
          <cell r="AC12">
            <v>55.4</v>
          </cell>
        </row>
        <row r="13">
          <cell r="AC13">
            <v>17.2</v>
          </cell>
          <cell r="AD13">
            <v>18.8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192.8</v>
          </cell>
          <cell r="AD16">
            <v>324</v>
          </cell>
        </row>
        <row r="17">
          <cell r="AC17">
            <v>272.60000000000002</v>
          </cell>
          <cell r="AD17">
            <v>447.2</v>
          </cell>
        </row>
        <row r="18">
          <cell r="AC18">
            <v>613</v>
          </cell>
          <cell r="AD18">
            <v>900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51.8</v>
          </cell>
          <cell r="AD31">
            <v>53.4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455.8</v>
          </cell>
          <cell r="AD33">
            <v>502</v>
          </cell>
        </row>
        <row r="34">
          <cell r="AC34">
            <v>35</v>
          </cell>
          <cell r="AD34">
            <v>35</v>
          </cell>
        </row>
        <row r="35">
          <cell r="AC35">
            <v>27.5</v>
          </cell>
          <cell r="AD35">
            <v>27.5</v>
          </cell>
        </row>
        <row r="36">
          <cell r="AC36">
            <v>27.5</v>
          </cell>
          <cell r="AD36">
            <v>27.5</v>
          </cell>
        </row>
        <row r="37">
          <cell r="AC37">
            <v>27.5</v>
          </cell>
          <cell r="AD37">
            <v>27.5</v>
          </cell>
        </row>
        <row r="40">
          <cell r="AC40">
            <v>100</v>
          </cell>
          <cell r="AD40">
            <v>130</v>
          </cell>
        </row>
        <row r="42">
          <cell r="AC42">
            <v>76.666666666666671</v>
          </cell>
          <cell r="AD42">
            <v>76.666666666666671</v>
          </cell>
        </row>
        <row r="43">
          <cell r="AC43">
            <v>93.333333333333329</v>
          </cell>
          <cell r="AD43">
            <v>93.333333333333329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D48" t="str">
            <v/>
          </cell>
        </row>
        <row r="49">
          <cell r="AC49">
            <v>73</v>
          </cell>
          <cell r="AD49">
            <v>73</v>
          </cell>
        </row>
        <row r="50">
          <cell r="AC50">
            <v>62.5</v>
          </cell>
          <cell r="AD50">
            <v>62.5</v>
          </cell>
        </row>
      </sheetData>
      <sheetData sheetId="5">
        <row r="7">
          <cell r="T7">
            <v>40</v>
          </cell>
          <cell r="U7">
            <v>42.666666666666664</v>
          </cell>
        </row>
        <row r="8">
          <cell r="T8">
            <v>56.5</v>
          </cell>
          <cell r="U8">
            <v>81.5</v>
          </cell>
        </row>
        <row r="10">
          <cell r="T10">
            <v>41.166666666666664</v>
          </cell>
          <cell r="U10">
            <v>127</v>
          </cell>
        </row>
        <row r="11">
          <cell r="T11">
            <v>83.333333333333329</v>
          </cell>
          <cell r="U11">
            <v>88.5</v>
          </cell>
        </row>
        <row r="12">
          <cell r="T12">
            <v>61</v>
          </cell>
        </row>
        <row r="13">
          <cell r="T13">
            <v>14.166666666666666</v>
          </cell>
          <cell r="U13">
            <v>16.166666666666668</v>
          </cell>
        </row>
        <row r="14">
          <cell r="T14">
            <v>496.66666666666669</v>
          </cell>
          <cell r="U14">
            <v>814.16666666666663</v>
          </cell>
        </row>
        <row r="15">
          <cell r="T15">
            <v>42.333333333333336</v>
          </cell>
          <cell r="U15">
            <v>42.333333333333336</v>
          </cell>
        </row>
        <row r="16">
          <cell r="T16">
            <v>184.16666666666666</v>
          </cell>
          <cell r="U16">
            <v>338</v>
          </cell>
        </row>
        <row r="17">
          <cell r="T17">
            <v>316.5</v>
          </cell>
          <cell r="U17">
            <v>384.16666666666669</v>
          </cell>
        </row>
        <row r="18">
          <cell r="T18">
            <v>584.5</v>
          </cell>
          <cell r="U18">
            <v>724</v>
          </cell>
        </row>
        <row r="19">
          <cell r="T19" t="str">
            <v/>
          </cell>
          <cell r="U19" t="str">
            <v/>
          </cell>
        </row>
        <row r="20">
          <cell r="T20" t="str">
            <v/>
          </cell>
          <cell r="U20" t="str">
            <v/>
          </cell>
        </row>
        <row r="21">
          <cell r="T21" t="str">
            <v/>
          </cell>
          <cell r="U21" t="str">
            <v/>
          </cell>
        </row>
        <row r="22">
          <cell r="T22">
            <v>103.5</v>
          </cell>
          <cell r="U22">
            <v>220.33333333333334</v>
          </cell>
        </row>
        <row r="25">
          <cell r="T25">
            <v>33.333333333333336</v>
          </cell>
          <cell r="U25">
            <v>102.33333333333333</v>
          </cell>
        </row>
        <row r="26">
          <cell r="T26">
            <v>52</v>
          </cell>
          <cell r="U26">
            <v>54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T29">
            <v>140</v>
          </cell>
          <cell r="U29">
            <v>140</v>
          </cell>
        </row>
        <row r="30">
          <cell r="T30">
            <v>380</v>
          </cell>
          <cell r="U30">
            <v>380</v>
          </cell>
        </row>
        <row r="31">
          <cell r="T31">
            <v>62.666666666666664</v>
          </cell>
          <cell r="U31">
            <v>62.666666666666664</v>
          </cell>
        </row>
        <row r="32">
          <cell r="T32">
            <v>171.83333333333334</v>
          </cell>
          <cell r="U32">
            <v>171.83333333333334</v>
          </cell>
        </row>
        <row r="33">
          <cell r="T33">
            <v>506.5</v>
          </cell>
          <cell r="U33">
            <v>536.5</v>
          </cell>
        </row>
        <row r="34">
          <cell r="T34">
            <v>34.5</v>
          </cell>
          <cell r="U34">
            <v>34.5</v>
          </cell>
        </row>
        <row r="35">
          <cell r="T35">
            <v>26.5</v>
          </cell>
          <cell r="U35">
            <v>26.5</v>
          </cell>
        </row>
        <row r="36">
          <cell r="T36">
            <v>24.166666666666668</v>
          </cell>
          <cell r="U36">
            <v>24.166666666666668</v>
          </cell>
        </row>
        <row r="37">
          <cell r="T37">
            <v>37</v>
          </cell>
          <cell r="U37">
            <v>37</v>
          </cell>
        </row>
        <row r="40">
          <cell r="T40">
            <v>133.83333333333334</v>
          </cell>
          <cell r="U40">
            <v>133.83333333333334</v>
          </cell>
        </row>
        <row r="42">
          <cell r="T42">
            <v>51.833333333333336</v>
          </cell>
          <cell r="U42">
            <v>51.833333333333336</v>
          </cell>
        </row>
        <row r="43">
          <cell r="T43">
            <v>64.833333333333329</v>
          </cell>
          <cell r="U43">
            <v>64.833333333333329</v>
          </cell>
        </row>
        <row r="44">
          <cell r="T44" t="str">
            <v/>
          </cell>
          <cell r="U44" t="str">
            <v/>
          </cell>
        </row>
        <row r="45">
          <cell r="T45">
            <v>108.83333333333333</v>
          </cell>
          <cell r="U45">
            <v>108.83333333333333</v>
          </cell>
        </row>
        <row r="46">
          <cell r="T46" t="str">
            <v/>
          </cell>
          <cell r="U46" t="str">
            <v/>
          </cell>
        </row>
        <row r="47">
          <cell r="T47">
            <v>149.16666666666666</v>
          </cell>
          <cell r="U47">
            <v>149.16666666666666</v>
          </cell>
        </row>
        <row r="48">
          <cell r="U48">
            <v>94</v>
          </cell>
        </row>
        <row r="49">
          <cell r="T49">
            <v>56.333333333333336</v>
          </cell>
          <cell r="U49">
            <v>56.333333333333336</v>
          </cell>
        </row>
        <row r="50">
          <cell r="T50" t="str">
            <v/>
          </cell>
          <cell r="U50" t="str">
            <v/>
          </cell>
        </row>
      </sheetData>
      <sheetData sheetId="6">
        <row r="7">
          <cell r="B7">
            <v>39.99</v>
          </cell>
          <cell r="C7">
            <v>44.77</v>
          </cell>
          <cell r="D7">
            <v>38.9</v>
          </cell>
          <cell r="E7">
            <v>45.9</v>
          </cell>
          <cell r="P7">
            <v>44.75</v>
          </cell>
          <cell r="Q7">
            <v>58</v>
          </cell>
        </row>
        <row r="8">
          <cell r="B8">
            <v>31.7</v>
          </cell>
          <cell r="C8">
            <v>67.7</v>
          </cell>
          <cell r="D8">
            <v>29.9</v>
          </cell>
          <cell r="E8">
            <v>70.900000000000006</v>
          </cell>
          <cell r="P8">
            <v>35.625</v>
          </cell>
          <cell r="Q8">
            <v>61.125</v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1">
          <cell r="B11">
            <v>54.99</v>
          </cell>
          <cell r="C11">
            <v>109.9</v>
          </cell>
          <cell r="D11">
            <v>52.7</v>
          </cell>
          <cell r="E11">
            <v>104.99</v>
          </cell>
          <cell r="P11">
            <v>68.125</v>
          </cell>
          <cell r="Q11">
            <v>88.75</v>
          </cell>
        </row>
        <row r="12">
          <cell r="C12">
            <v>25.7</v>
          </cell>
          <cell r="E12">
            <v>25.99</v>
          </cell>
          <cell r="P12">
            <v>44.625</v>
          </cell>
        </row>
        <row r="13">
          <cell r="B13">
            <v>9.99</v>
          </cell>
          <cell r="C13">
            <v>13.7</v>
          </cell>
          <cell r="D13">
            <v>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C14">
            <v>1220.7</v>
          </cell>
          <cell r="D14">
            <v>280.89999999999998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C15">
            <v>63.9</v>
          </cell>
          <cell r="D15">
            <v>42.7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C16">
            <v>620.70000000000005</v>
          </cell>
          <cell r="D16">
            <v>191.99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C17">
            <v>634.9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C18">
            <v>923.99</v>
          </cell>
          <cell r="D18">
            <v>750.99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P21">
            <v>129</v>
          </cell>
          <cell r="Q21">
            <v>129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17.989999999999998</v>
          </cell>
          <cell r="C34">
            <v>17.989999999999998</v>
          </cell>
          <cell r="D34">
            <v>22.99</v>
          </cell>
          <cell r="E34">
            <v>22.99</v>
          </cell>
          <cell r="P34">
            <v>21.75</v>
          </cell>
          <cell r="Q34">
            <v>21.75</v>
          </cell>
        </row>
        <row r="35">
          <cell r="B35">
            <v>16.989999999999998</v>
          </cell>
          <cell r="C35">
            <v>16.989999999999998</v>
          </cell>
          <cell r="D35">
            <v>19.7</v>
          </cell>
          <cell r="E35">
            <v>19.7</v>
          </cell>
          <cell r="P35">
            <v>19</v>
          </cell>
          <cell r="Q35">
            <v>19</v>
          </cell>
        </row>
        <row r="36">
          <cell r="B36">
            <v>21.7</v>
          </cell>
          <cell r="C36">
            <v>21.7</v>
          </cell>
          <cell r="D36">
            <v>24.7</v>
          </cell>
          <cell r="E36">
            <v>24.7</v>
          </cell>
          <cell r="P36">
            <v>23</v>
          </cell>
          <cell r="Q36">
            <v>23</v>
          </cell>
        </row>
        <row r="37">
          <cell r="B37">
            <v>39.99</v>
          </cell>
          <cell r="C37">
            <v>39.99</v>
          </cell>
          <cell r="D37">
            <v>28.7</v>
          </cell>
          <cell r="E37">
            <v>28.7</v>
          </cell>
          <cell r="P37">
            <v>35</v>
          </cell>
          <cell r="Q37">
            <v>35</v>
          </cell>
        </row>
        <row r="39">
          <cell r="C39">
            <v>109.99</v>
          </cell>
          <cell r="E39">
            <v>72.5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239.9</v>
          </cell>
          <cell r="C41">
            <v>239.9</v>
          </cell>
          <cell r="D41">
            <v>217.7</v>
          </cell>
          <cell r="E41">
            <v>217.7</v>
          </cell>
        </row>
        <row r="42">
          <cell r="B42">
            <v>59.99</v>
          </cell>
          <cell r="C42">
            <v>90.99</v>
          </cell>
          <cell r="D42">
            <v>89.7</v>
          </cell>
          <cell r="E42">
            <v>121.99</v>
          </cell>
          <cell r="P42">
            <v>52</v>
          </cell>
          <cell r="Q42">
            <v>59.5</v>
          </cell>
        </row>
        <row r="43">
          <cell r="B43">
            <v>49.99</v>
          </cell>
          <cell r="C43">
            <v>49.99</v>
          </cell>
          <cell r="D43">
            <v>49.77</v>
          </cell>
          <cell r="E43">
            <v>49.77</v>
          </cell>
          <cell r="P43">
            <v>50</v>
          </cell>
          <cell r="Q43">
            <v>50</v>
          </cell>
        </row>
        <row r="44">
          <cell r="B44">
            <v>199.9</v>
          </cell>
          <cell r="C44">
            <v>199.9</v>
          </cell>
          <cell r="D44">
            <v>199.7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Q48" t="str">
            <v/>
          </cell>
        </row>
        <row r="49">
          <cell r="B49">
            <v>55</v>
          </cell>
          <cell r="D49">
            <v>55.99</v>
          </cell>
          <cell r="P49">
            <v>54</v>
          </cell>
          <cell r="Q49">
            <v>54</v>
          </cell>
        </row>
        <row r="50">
          <cell r="B50">
            <v>55.6</v>
          </cell>
          <cell r="C50">
            <v>64.099999999999994</v>
          </cell>
          <cell r="P50">
            <v>47</v>
          </cell>
          <cell r="Q50">
            <v>47</v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275</v>
          </cell>
          <cell r="AA20">
            <v>290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6">
          <cell r="Z26">
            <v>55</v>
          </cell>
          <cell r="AA26">
            <v>57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21.6</v>
          </cell>
          <cell r="AA35">
            <v>27.6</v>
          </cell>
        </row>
        <row r="36">
          <cell r="Z36">
            <v>20.399999999999999</v>
          </cell>
          <cell r="AA36">
            <v>20.399999999999999</v>
          </cell>
        </row>
        <row r="37">
          <cell r="Z37">
            <v>23.4</v>
          </cell>
          <cell r="AA37">
            <v>38</v>
          </cell>
        </row>
        <row r="40">
          <cell r="Z40">
            <v>135</v>
          </cell>
          <cell r="AA40">
            <v>135</v>
          </cell>
        </row>
        <row r="42">
          <cell r="Z42">
            <v>45</v>
          </cell>
          <cell r="AA42">
            <v>55</v>
          </cell>
        </row>
        <row r="43">
          <cell r="Z43">
            <v>53.333333333333336</v>
          </cell>
          <cell r="AA43">
            <v>60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28.75</v>
          </cell>
          <cell r="AA33">
            <v>28.75</v>
          </cell>
        </row>
        <row r="34">
          <cell r="Z34">
            <v>25</v>
          </cell>
          <cell r="AA34">
            <v>25</v>
          </cell>
        </row>
        <row r="35">
          <cell r="Z35">
            <v>23.75</v>
          </cell>
          <cell r="AA35">
            <v>23.75</v>
          </cell>
        </row>
        <row r="36">
          <cell r="Z36">
            <v>38</v>
          </cell>
          <cell r="AA36">
            <v>38</v>
          </cell>
        </row>
        <row r="39">
          <cell r="Z39">
            <v>250</v>
          </cell>
          <cell r="AA39">
            <v>250</v>
          </cell>
        </row>
        <row r="41">
          <cell r="Z41">
            <v>82</v>
          </cell>
          <cell r="AA41">
            <v>82</v>
          </cell>
        </row>
        <row r="42">
          <cell r="Z42">
            <v>80</v>
          </cell>
          <cell r="AA42">
            <v>80</v>
          </cell>
        </row>
        <row r="43">
          <cell r="Z43" t="str">
            <v/>
          </cell>
          <cell r="AA43" t="str">
            <v/>
          </cell>
        </row>
        <row r="44">
          <cell r="Z44">
            <v>78.333333333333329</v>
          </cell>
          <cell r="AA44">
            <v>78.333333333333329</v>
          </cell>
        </row>
        <row r="45">
          <cell r="Z45" t="str">
            <v/>
          </cell>
          <cell r="AA45" t="str">
            <v/>
          </cell>
        </row>
        <row r="46">
          <cell r="Z46">
            <v>149</v>
          </cell>
          <cell r="AA46">
            <v>149</v>
          </cell>
        </row>
        <row r="47"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31.2</v>
          </cell>
          <cell r="AA7">
            <v>45.8</v>
          </cell>
        </row>
        <row r="8">
          <cell r="Z8">
            <v>42.4</v>
          </cell>
          <cell r="AA8">
            <v>57</v>
          </cell>
        </row>
        <row r="10">
          <cell r="Z10">
            <v>41.8</v>
          </cell>
          <cell r="AA10">
            <v>59.4</v>
          </cell>
        </row>
        <row r="11">
          <cell r="Z11">
            <v>65</v>
          </cell>
          <cell r="AA11">
            <v>86.8</v>
          </cell>
        </row>
        <row r="12">
          <cell r="Z12">
            <v>39</v>
          </cell>
        </row>
        <row r="13">
          <cell r="Z13">
            <v>14.2</v>
          </cell>
          <cell r="AA13">
            <v>17.25</v>
          </cell>
        </row>
        <row r="14">
          <cell r="Z14">
            <v>304.8</v>
          </cell>
          <cell r="AA14">
            <v>926</v>
          </cell>
        </row>
        <row r="15">
          <cell r="Z15">
            <v>39.5</v>
          </cell>
          <cell r="AA15">
            <v>61</v>
          </cell>
        </row>
        <row r="16">
          <cell r="Z16">
            <v>238.75</v>
          </cell>
          <cell r="AA16">
            <v>314</v>
          </cell>
        </row>
        <row r="17">
          <cell r="Z17">
            <v>399</v>
          </cell>
          <cell r="AA17">
            <v>548</v>
          </cell>
        </row>
        <row r="18">
          <cell r="Z18">
            <v>702.5</v>
          </cell>
          <cell r="AA18">
            <v>905</v>
          </cell>
        </row>
        <row r="19">
          <cell r="Z19" t="str">
            <v/>
          </cell>
          <cell r="AA19" t="str">
            <v/>
          </cell>
        </row>
        <row r="20">
          <cell r="Z20">
            <v>252.5</v>
          </cell>
          <cell r="AA20">
            <v>295</v>
          </cell>
        </row>
        <row r="21">
          <cell r="Z21">
            <v>126.66666666666667</v>
          </cell>
          <cell r="AA21">
            <v>145</v>
          </cell>
        </row>
        <row r="22">
          <cell r="Z22">
            <v>85</v>
          </cell>
          <cell r="AA22">
            <v>226.33333333333334</v>
          </cell>
        </row>
        <row r="25">
          <cell r="Z25">
            <v>40</v>
          </cell>
          <cell r="AA25">
            <v>123.8</v>
          </cell>
        </row>
        <row r="26">
          <cell r="Z26">
            <v>45.75</v>
          </cell>
          <cell r="AA26">
            <v>59.8</v>
          </cell>
        </row>
        <row r="27">
          <cell r="Z27">
            <v>52.75</v>
          </cell>
          <cell r="AA27">
            <v>63</v>
          </cell>
        </row>
        <row r="28">
          <cell r="Z28">
            <v>47.4</v>
          </cell>
          <cell r="AA28">
            <v>72.400000000000006</v>
          </cell>
        </row>
        <row r="29">
          <cell r="Z29">
            <v>133.4</v>
          </cell>
          <cell r="AA29">
            <v>161.19999999999999</v>
          </cell>
        </row>
        <row r="30">
          <cell r="Z30">
            <v>347.5</v>
          </cell>
          <cell r="AA30">
            <v>580</v>
          </cell>
        </row>
        <row r="31">
          <cell r="Z31">
            <v>46</v>
          </cell>
          <cell r="AA31">
            <v>55.6</v>
          </cell>
        </row>
        <row r="32">
          <cell r="Z32">
            <v>94.8</v>
          </cell>
          <cell r="AA32">
            <v>114.8</v>
          </cell>
        </row>
        <row r="33">
          <cell r="Z33">
            <v>402</v>
          </cell>
          <cell r="AA33">
            <v>570</v>
          </cell>
        </row>
        <row r="34">
          <cell r="Z34">
            <v>20</v>
          </cell>
          <cell r="AA34">
            <v>25</v>
          </cell>
        </row>
        <row r="35">
          <cell r="Z35">
            <v>20</v>
          </cell>
          <cell r="AA35">
            <v>25</v>
          </cell>
        </row>
        <row r="36">
          <cell r="Z36" t="str">
            <v/>
          </cell>
          <cell r="AA36">
            <v>25</v>
          </cell>
        </row>
        <row r="37">
          <cell r="Z37" t="str">
            <v/>
          </cell>
          <cell r="AA37">
            <v>20</v>
          </cell>
        </row>
        <row r="40">
          <cell r="Z40">
            <v>175</v>
          </cell>
          <cell r="AA40" t="str">
            <v/>
          </cell>
        </row>
        <row r="42">
          <cell r="Z42" t="str">
            <v/>
          </cell>
          <cell r="AA42" t="str">
            <v/>
          </cell>
        </row>
        <row r="43">
          <cell r="Z43">
            <v>90</v>
          </cell>
          <cell r="AA43">
            <v>95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 t="str">
            <v/>
          </cell>
          <cell r="AA47" t="str">
            <v/>
          </cell>
        </row>
        <row r="48">
          <cell r="AA48" t="str">
            <v/>
          </cell>
        </row>
        <row r="49">
          <cell r="Z49">
            <v>30</v>
          </cell>
          <cell r="AA49">
            <v>49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41.5</v>
          </cell>
          <cell r="AA7">
            <v>41.5</v>
          </cell>
        </row>
        <row r="8">
          <cell r="Z8">
            <v>47.5</v>
          </cell>
          <cell r="AA8">
            <v>47.5</v>
          </cell>
        </row>
        <row r="10">
          <cell r="Z10">
            <v>43.5</v>
          </cell>
          <cell r="AA10">
            <v>43.5</v>
          </cell>
        </row>
        <row r="11">
          <cell r="Z11">
            <v>103.75</v>
          </cell>
          <cell r="AA11">
            <v>103.75</v>
          </cell>
        </row>
        <row r="12">
          <cell r="Z12">
            <v>58.75</v>
          </cell>
        </row>
        <row r="13">
          <cell r="Z13">
            <v>14.25</v>
          </cell>
          <cell r="AA13">
            <v>15.75</v>
          </cell>
        </row>
        <row r="14">
          <cell r="Z14">
            <v>485</v>
          </cell>
          <cell r="AA14">
            <v>662.5</v>
          </cell>
        </row>
        <row r="15">
          <cell r="Z15">
            <v>44.5</v>
          </cell>
          <cell r="AA15">
            <v>44.5</v>
          </cell>
        </row>
        <row r="16">
          <cell r="Z16">
            <v>194.5</v>
          </cell>
          <cell r="AA16">
            <v>340.25</v>
          </cell>
        </row>
        <row r="17">
          <cell r="Z17">
            <v>247.75</v>
          </cell>
          <cell r="AA17">
            <v>345.25</v>
          </cell>
        </row>
        <row r="18">
          <cell r="Z18">
            <v>623.33333333333337</v>
          </cell>
          <cell r="AA18">
            <v>673.33333333333337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194</v>
          </cell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26.75</v>
          </cell>
          <cell r="AA25">
            <v>111</v>
          </cell>
        </row>
        <row r="26">
          <cell r="Z26">
            <v>55.5</v>
          </cell>
          <cell r="AA26">
            <v>56.5</v>
          </cell>
        </row>
        <row r="27">
          <cell r="Z27">
            <v>60.5</v>
          </cell>
          <cell r="AA27">
            <v>61.5</v>
          </cell>
        </row>
        <row r="28">
          <cell r="Z28">
            <v>46.75</v>
          </cell>
          <cell r="AA28">
            <v>46.75</v>
          </cell>
        </row>
        <row r="29">
          <cell r="Z29">
            <v>128.5</v>
          </cell>
          <cell r="AA29">
            <v>131</v>
          </cell>
        </row>
        <row r="30">
          <cell r="Z30">
            <v>439</v>
          </cell>
          <cell r="AA30">
            <v>439</v>
          </cell>
        </row>
        <row r="31">
          <cell r="Z31" t="str">
            <v/>
          </cell>
          <cell r="AA31" t="str">
            <v/>
          </cell>
        </row>
        <row r="32">
          <cell r="Z32">
            <v>118</v>
          </cell>
          <cell r="AA32">
            <v>118</v>
          </cell>
        </row>
        <row r="33">
          <cell r="Z33">
            <v>415</v>
          </cell>
          <cell r="AA33">
            <v>415</v>
          </cell>
        </row>
        <row r="34">
          <cell r="Z34">
            <v>31.25</v>
          </cell>
          <cell r="AA34">
            <v>31.25</v>
          </cell>
        </row>
        <row r="35">
          <cell r="Z35">
            <v>25.5</v>
          </cell>
          <cell r="AA35">
            <v>25.5</v>
          </cell>
        </row>
        <row r="36">
          <cell r="Z36">
            <v>24.5</v>
          </cell>
          <cell r="AA36">
            <v>24.5</v>
          </cell>
        </row>
        <row r="37">
          <cell r="Z37">
            <v>34</v>
          </cell>
          <cell r="AA37">
            <v>34</v>
          </cell>
        </row>
        <row r="40">
          <cell r="Z40">
            <v>192</v>
          </cell>
          <cell r="AA40">
            <v>192</v>
          </cell>
        </row>
        <row r="42">
          <cell r="Z42">
            <v>63</v>
          </cell>
          <cell r="AA42">
            <v>63</v>
          </cell>
        </row>
        <row r="43">
          <cell r="Z43">
            <v>81.333333333333329</v>
          </cell>
          <cell r="AA43">
            <v>81.333333333333329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152.5</v>
          </cell>
          <cell r="AA45">
            <v>152.5</v>
          </cell>
        </row>
        <row r="46">
          <cell r="Z46">
            <v>150</v>
          </cell>
          <cell r="AA46">
            <v>150</v>
          </cell>
        </row>
        <row r="47">
          <cell r="Z47">
            <v>117.25</v>
          </cell>
          <cell r="AA47">
            <v>117.25</v>
          </cell>
        </row>
        <row r="48">
          <cell r="AA48">
            <v>87</v>
          </cell>
        </row>
        <row r="49">
          <cell r="Z49">
            <v>73.5</v>
          </cell>
          <cell r="AA49">
            <v>73.5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I35" sqref="I35"/>
    </sheetView>
  </sheetViews>
  <sheetFormatPr defaultRowHeight="15" x14ac:dyDescent="0.25"/>
  <cols>
    <col min="1" max="1" width="23.28515625" customWidth="1"/>
    <col min="2" max="2" width="11.85546875" customWidth="1"/>
    <col min="3" max="3" width="10.85546875" customWidth="1"/>
    <col min="5" max="5" width="9" customWidth="1"/>
    <col min="9" max="9" width="7.140625" customWidth="1"/>
  </cols>
  <sheetData>
    <row r="1" spans="1:9" ht="4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0.7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40.408749999999998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63.679999999999993</v>
      </c>
      <c r="D6" s="30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38.096666666666664</v>
      </c>
      <c r="E6" s="30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48.358333333333334</v>
      </c>
      <c r="F6" s="31">
        <v>36</v>
      </c>
      <c r="G6" s="31">
        <f>IF(SUM([1]Городское!AX7,[1]Медвёдовское!W7,[1]Роговское!Q7)=0,"",(AVERAGE([1]Городское!AX7,[1]Медвёдовское!W7,[1]Роговское!Q7)))</f>
        <v>68</v>
      </c>
      <c r="H6" s="32">
        <v>35</v>
      </c>
      <c r="I6" s="32">
        <v>40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52.622500000000002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101.44750000000001</v>
      </c>
      <c r="D7" s="30">
        <f>IF(SUM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=0,"",AVERAGE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)</f>
        <v>52.904166666666661</v>
      </c>
      <c r="E7" s="30">
        <f>IF(SUM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=0,"",AVERAGE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)</f>
        <v>67.411666666666662</v>
      </c>
      <c r="F7" s="31">
        <f>IF(SUM([1]Городское!AW8,[1]Медвёдовское!V8,[1]Роговское!P8)=0,"",(AVERAGE([1]Городское!AW8,[1]Медвёдовское!V8,[1]Роговское!P8)))</f>
        <v>60</v>
      </c>
      <c r="G7" s="31">
        <f>IF(SUM([1]Городское!AX8,[1]Медвёдовское!W8,[1]Роговское!Q8)=0,"",(AVERAGE([1]Городское!AX8,[1]Медвёдовское!W8,[1]Роговское!Q8)))</f>
        <v>80</v>
      </c>
      <c r="H7" s="32">
        <v>55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71.2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106.77749999999999</v>
      </c>
      <c r="D8" s="30">
        <v>75.11</v>
      </c>
      <c r="E8" s="30">
        <v>79.19</v>
      </c>
      <c r="F8" s="31">
        <f>IF(SUM([1]Городское!AW9,[1]Медвёдовское!V9,[1]Роговское!P9)=0,"",(AVERAGE([1]Городское!AW9,[1]Медвёдовское!V9,[1]Роговское!P9)))</f>
        <v>78</v>
      </c>
      <c r="G8" s="31">
        <f>IF(SUM([1]Городское!AX9,[1]Медвёдовское!W9,[1]Роговское!Q9)=0,"",(AVERAGE([1]Городское!AX9,[1]Медвёдовское!W9,[1]Роговское!Q9)))</f>
        <v>108</v>
      </c>
      <c r="H8" s="32">
        <v>70</v>
      </c>
      <c r="I8" s="32">
        <v>85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56.419999999999995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150.48500000000001</v>
      </c>
      <c r="D9" s="30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47.957499999999996</v>
      </c>
      <c r="E9" s="30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90.776666666666671</v>
      </c>
      <c r="F9" s="31">
        <f>IF(SUM([1]Городское!AW10,[1]Медвёдовское!V10,[1]Роговское!P10)=0,"",(AVERAGE([1]Городское!AW10,[1]Медвёдовское!V10,[1]Роговское!P10)))</f>
        <v>60</v>
      </c>
      <c r="G9" s="31">
        <f>IF(SUM([1]Городское!AX10,[1]Медвёдовское!W10,[1]Роговское!Q10)=0,"",(AVERAGE([1]Городское!AX10,[1]Медвёдовское!W10,[1]Роговское!Q10)))</f>
        <v>180</v>
      </c>
      <c r="H9" s="32">
        <v>45</v>
      </c>
      <c r="I9" s="32">
        <v>70</v>
      </c>
    </row>
    <row r="10" spans="1:9" ht="25.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71.83250000000001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134.60749999999999</v>
      </c>
      <c r="D10" s="30">
        <f>IF(SUM([1]Городское!AE11,[1]Медвёдовское!T11,[1]Роговское!N11,[1]Новоленинское!AC11,[1]Незаймановское!T11,[1]Новокорсунское!P11,[1]Днепровское!Z11,[1]Дербентское!Z10,[1]Поселковое!Z11,[1]Кубанец!Z11)=0,"",AVERAGE([1]Городское!AE11,[1]Медвёдовское!T11,[1]Роговское!N11,[1]Новоленинское!AC11,[1]Незаймановское!T11,[1]Новокорсунское!P11,[1]Днепровское!Z11,[1]Дербентское!Z10,[1]Поселковое!Z11,[1]Кубанец!Z11))</f>
        <v>81.763333333333335</v>
      </c>
      <c r="E10" s="30">
        <f>IF(SUM([1]Городское!AF11,[1]Медвёдовское!U11,[1]Роговское!O11,[1]Новоленинское!AD11,[1]Незаймановское!U11,[1]Новокорсунское!Q11,[1]Днепровское!AA11,[1]Дербентское!AA10,[1]Поселковое!AA11,[1]Кубанец!AA11)=0,"",AVERAGE([1]Городское!AF11,[1]Медвёдовское!U11,[1]Роговское!O11,[1]Новоленинское!AD11,[1]Незаймановское!U11,[1]Новокорсунское!Q11,[1]Днепровское!AA11,[1]Дербентское!AA10,[1]Поселковое!AA11,[1]Кубанец!AA11))</f>
        <v>94.024999999999991</v>
      </c>
      <c r="F10" s="31">
        <f>IF(SUM([1]Городское!AW11,[1]Медвёдовское!V11,[1]Роговское!P11)=0,"",(AVERAGE([1]Городское!AW11,[1]Медвёдовское!V11,[1]Роговское!P11)))</f>
        <v>70</v>
      </c>
      <c r="G10" s="31">
        <f>IF(SUM([1]Городское!AX11,[1]Медвёдовское!W11,[1]Роговское!Q11)=0,"",(AVERAGE([1]Городское!AX11,[1]Медвёдовское!W11,[1]Роговское!Q11)))</f>
        <v>120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v>45.9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46.27375</v>
      </c>
      <c r="D11" s="30">
        <f>IF(SUM([1]Городское!AE12,[1]Медвёдовское!T12,[1]Роговское!N12,[1]Новоленинское!AC12,[1]Незаймановское!T12,[1]Новокорсунское!P12,[1]Днепровское!Z12,[1]Дербентское!Z11,[1]Поселковое!Z12,[1]Кубанец!Z12)=0,"",AVERAGE([1]Городское!AE12,[1]Медвёдовское!T12,[1]Роговское!N12,[1]Новоленинское!AC12,[1]Незаймановское!T12,[1]Новокорсунское!P12,[1]Днепровское!Z12,[1]Дербентское!Z11,[1]Поселковое!Z12,[1]Кубанец!Z12))</f>
        <v>49.62916666666667</v>
      </c>
      <c r="E11" s="30">
        <v>52.3</v>
      </c>
      <c r="F11" s="31">
        <v>45</v>
      </c>
      <c r="G11" s="31">
        <v>50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10.744999999999999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27.015000000000001</v>
      </c>
      <c r="D12" s="30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15.040000000000001</v>
      </c>
      <c r="E12" s="30">
        <f>IF(SUM([1]Городское!AF13,[1]Медвёдовское!U13,[1]Роговское!O13,[1]Новоленинское!AD13,[1]Незаймановское!U13,[1]Новокорсунское!Q13,[1]Днепровское!AA13,[1]Дербентское!AA12,[1]Поселковое!AA13,[1]Кубанец!AA13)=0,"",AVERAGE([1]Городское!AF13,[1]Медвёдовское!U13,[1]Роговское!O13,[1]Новоленинское!AD13,[1]Незаймановское!U13,[1]Новокорсунское!Q13,[1]Днепровское!AA13,[1]Дербентское!AA12,[1]Поселковое!AA13,[1]Кубанец!AA13))</f>
        <v>16.45</v>
      </c>
      <c r="F12" s="31">
        <f>IF(SUM([1]Городское!AW13,[1]Медвёдовское!V13,[1]Роговское!P13)=0,"",(AVERAGE([1]Городское!AW13,[1]Медвёдовское!V13,[1]Роговское!P13)))</f>
        <v>10</v>
      </c>
      <c r="G12" s="31">
        <f>IF(SUM([1]Городское!AX13,[1]Медвёдовское!W13,[1]Роговское!Q13)=0,"",(AVERAGE([1]Городское!AX13,[1]Медвёдовское!W13,[1]Роговское!Q13)))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507.23499999999996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1696.5500000000002</v>
      </c>
      <c r="D13" s="30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572.29999999999995</v>
      </c>
      <c r="E13" s="30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1070.1399999999999</v>
      </c>
      <c r="F13" s="31">
        <f>IF(SUM([1]Городское!AW14,[1]Медвёдовское!V14,[1]Роговское!P14)=0,"",(AVERAGE([1]Городское!AW14,[1]Медвёдовское!V14,[1]Роговское!P14)))</f>
        <v>1118</v>
      </c>
      <c r="G13" s="31">
        <f>IF(SUM([1]Городское!AX14,[1]Медвёдовское!W14,[1]Роговское!Q14)=0,"",(AVERAGE([1]Городское!AX14,[1]Медвёдовское!W14,[1]Роговское!Q14)))</f>
        <v>3892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39.582500000000003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91.482500000000002</v>
      </c>
      <c r="D14" s="30">
        <f>IF(SUM([1]Городское!AE15,[1]Медвёдовское!T15,[1]Роговское!N15,[1]Новоленинское!AC15,[1]Незаймановское!T15,[1]Новокорсунское!P15,[1]Днепровское!Z15,[1]Дербентское!Z14,[1]Поселковое!Z15,[1]Кубанец!Z15)=0,"",AVERAGE([1]Городское!AE15,[1]Медвёдовское!T15,[1]Роговское!N15,[1]Новоленинское!AC15,[1]Незаймановское!T15,[1]Новокорсунское!P15,[1]Днепровское!Z15,[1]Дербентское!Z14,[1]Поселковое!Z15,[1]Кубанец!Z15))</f>
        <v>44.418333333333337</v>
      </c>
      <c r="E14" s="30">
        <f>IF(SUM([1]Городское!AF15,[1]Медвёдовское!U15,[1]Роговское!O15,[1]Новоленинское!AD15,[1]Незаймановское!U15,[1]Новокорсунское!Q15,[1]Днепровское!AA15,[1]Дербентское!AA14,[1]Поселковое!AA15,[1]Кубанец!AA15)=0,"",AVERAGE([1]Городское!AF15,[1]Медвёдовское!U15,[1]Роговское!O15,[1]Новоленинское!AD15,[1]Незаймановское!U15,[1]Новокорсунское!Q15,[1]Днепровское!AA15,[1]Дербентское!AA14,[1]Поселковое!AA15,[1]Кубанец!AA15))</f>
        <v>50.679166666666667</v>
      </c>
      <c r="F14" s="31" t="str">
        <f>IF(SUM([1]Городское!AW15,[1]Медвёдовское!V15,[1]Роговское!P15)=0,"",(AVERAGE([1]Городское!AW15,[1]Медвёдовское!V15,[1]Роговское!P15)))</f>
        <v/>
      </c>
      <c r="G14" s="31" t="str">
        <f>IF(SUM([1]Городское!AX15,[1]Медвёдовское!W15,[1]Роговское!Q15)=0,"",(AVERAGE([1]Городское!AX15,[1]Медвёдовское!W15,[1]Роговское!Q15)))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196.62125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489.21124999999995</v>
      </c>
      <c r="D15" s="30">
        <f>IF(SUM([1]Городское!AE16,[1]Медвёдовское!T16,[1]Роговское!N16,[1]Новоленинское!AC16,[1]Незаймановское!T16,[1]Новокорсунское!P16,[1]Днепровское!Z16,[1]Дербентское!Z15,[1]Поселковое!Z16,[1]Кубанец!Z16)=0,"",AVERAGE([1]Городское!AE16,[1]Медвёдовское!T16,[1]Роговское!N16,[1]Новоленинское!AC16,[1]Незаймановское!T16,[1]Новокорсунское!P16,[1]Днепровское!Z16,[1]Дербентское!Z15,[1]Поселковое!Z16,[1]Кубанец!Z16))</f>
        <v>208.26083333333335</v>
      </c>
      <c r="E15" s="30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345.41833333333335</v>
      </c>
      <c r="F15" s="31">
        <f>IF(SUM([1]Городское!AW16,[1]Медвёдовское!V16,[1]Роговское!P16)=0,"",(AVERAGE([1]Городское!AW16,[1]Медвёдовское!V16,[1]Роговское!P16)))</f>
        <v>230</v>
      </c>
      <c r="G15" s="31">
        <f>IF(SUM([1]Городское!AX16,[1]Медвёдовское!W16,[1]Роговское!Q16)=0,"",(AVERAGE([1]Городское!AX16,[1]Медвёдовское!W16,[1]Роговское!Q16)))</f>
        <v>550</v>
      </c>
      <c r="H15" s="32"/>
      <c r="I15" s="32"/>
    </row>
    <row r="16" spans="1:9" ht="25.5" x14ac:dyDescent="0.25">
      <c r="A16" s="28" t="s">
        <v>19</v>
      </c>
      <c r="B16" s="29">
        <v>261.3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635.27249999999992</v>
      </c>
      <c r="D16" s="30">
        <f>IF(SUM([1]Городское!AE17,[1]Медвёдовское!T17,[1]Роговское!N17,[1]Новоленинское!AC17,[1]Незаймановское!T17,[1]Новокорсунское!P17,[1]Днепровское!Z17,[1]Дербентское!Z16,[1]Поселковое!Z17,[1]Кубанец!Z17)=0,"",AVERAGE([1]Городское!AE17,[1]Медвёдовское!T17,[1]Роговское!N17,[1]Новоленинское!AC17,[1]Незаймановское!T17,[1]Новокорсунское!P17,[1]Днепровское!Z17,[1]Дербентское!Z16,[1]Поселковое!Z17,[1]Кубанец!Z17))</f>
        <v>307.66583333333335</v>
      </c>
      <c r="E16" s="30">
        <f>IF(SUM([1]Городское!AF17,[1]Медвёдовское!U17,[1]Роговское!O17,[1]Новоленинское!AD17,[1]Незаймановское!U17,[1]Новокорсунское!Q17,[1]Днепровское!AA17,[1]Дербентское!AA16,[1]Поселковое!AA17,[1]Кубанец!AA17)=0,"",AVERAGE([1]Городское!AF17,[1]Медвёдовское!U17,[1]Роговское!O17,[1]Новоленинское!AD17,[1]Незаймановское!U17,[1]Новокорсунское!Q17,[1]Днепровское!AA17,[1]Дербентское!AA16,[1]Поселковое!AA17,[1]Кубанец!AA17))</f>
        <v>434.49333333333334</v>
      </c>
      <c r="F16" s="31">
        <f>IF(SUM([1]Городское!AW17,[1]Медвёдовское!V17,[1]Роговское!P17)=0,"",(AVERAGE([1]Городское!AW17,[1]Медвёдовское!V17,[1]Роговское!P17)))</f>
        <v>350</v>
      </c>
      <c r="G16" s="31">
        <f>IF(SUM([1]Городское!AX17,[1]Медвёдовское!W17,[1]Роговское!Q17)=0,"",(AVERAGE([1]Городское!AX17,[1]Медвёдовское!W17,[1]Роговское!Q17)))</f>
        <v>560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538.245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924.84624999999994</v>
      </c>
      <c r="D17" s="30">
        <f>IF(SUM([1]Городское!AE18,[1]Медвёдовское!T18,[1]Роговское!N18,[1]Новоленинское!AC18,[1]Незаймановское!T18,[1]Новокорсунское!P18,[1]Днепровское!Z18,[1]Дербентское!Z17,[1]Поселковое!Z18,[1]Кубанец!Z18)=0,"",AVERAGE([1]Городское!AE18,[1]Медвёдовское!T18,[1]Роговское!N18,[1]Новоленинское!AC18,[1]Незаймановское!T18,[1]Новокорсунское!P18,[1]Днепровское!Z18,[1]Дербентское!Z17,[1]Поселковое!Z18,[1]Кубанец!Z18))</f>
        <v>674.41466666666668</v>
      </c>
      <c r="E17" s="30">
        <f>IF(SUM([1]Городское!AF18,[1]Медвёдовское!U18,[1]Роговское!O18,[1]Новоленинское!AD18,[1]Незаймановское!U18,[1]Новокорсунское!Q18,[1]Днепровское!AA18,[1]Дербентское!AA17,[1]Поселковое!AA18,[1]Кубанец!AA18)=0,"",AVERAGE([1]Городское!AF18,[1]Медвёдовское!U18,[1]Роговское!O18,[1]Новоленинское!AD18,[1]Незаймановское!U18,[1]Новокорсунское!Q18,[1]Днепровское!AA18,[1]Дербентское!AA17,[1]Поселковое!AA18,[1]Кубанец!AA18))</f>
        <v>863.70666666666671</v>
      </c>
      <c r="F17" s="31">
        <f>IF(SUM([1]Городское!AW18,[1]Медвёдовское!V18,[1]Роговское!P18)=0,"",(AVERAGE([1]Городское!AW18,[1]Медвёдовское!V18,[1]Роговское!P18)))</f>
        <v>600</v>
      </c>
      <c r="G17" s="31">
        <f>IF(SUM([1]Городское!AX18,[1]Медвёдовское!W18,[1]Роговское!Q18)=0,"",(AVERAGE([1]Городское!AX18,[1]Медвёдовское!W18,[1]Роговское!Q18)))</f>
        <v>1182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509.99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509.99</v>
      </c>
      <c r="D18" s="30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400</v>
      </c>
      <c r="E18" s="30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425</v>
      </c>
      <c r="F18" s="31">
        <f>IF(SUM([1]Городское!AW19,[1]Медвёдовское!V19,[1]Роговское!P19)=0,"",(AVERAGE([1]Городское!AW19,[1]Медвёдовское!V19,[1]Роговское!P19)))</f>
        <v>420</v>
      </c>
      <c r="G18" s="31">
        <f>IF(SUM([1]Городское!AX19,[1]Медвёдовское!W19,[1]Роговское!Q19)=0,"",(AVERAGE([1]Городское!AX19,[1]Медвёдовское!W19,[1]Роговское!Q19)))</f>
        <v>495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260.82666666666665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317.66333333333336</v>
      </c>
      <c r="D19" s="30">
        <f>IF(SUM([1]Городское!AE20,[1]Медвёдовское!T20,[1]Роговское!N20,[1]Новоленинское!AC20,[1]Незаймановское!T20,[1]Новокорсунское!P20,[1]Днепровское!Z20,[1]Дербентское!Z19,[1]Поселковое!Z20,[1]Кубанец!Z20)=0,"",AVERAGE([1]Городское!AE20,[1]Медвёдовское!T20,[1]Роговское!N20,[1]Новоленинское!AC20,[1]Незаймановское!T20,[1]Новокорсунское!P20,[1]Днепровское!Z20,[1]Дербентское!Z19,[1]Поселковое!Z20,[1]Кубанец!Z20))</f>
        <v>251.875</v>
      </c>
      <c r="E19" s="30">
        <f>IF(SUM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=0,"",AVERAGE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)</f>
        <v>293.125</v>
      </c>
      <c r="F19" s="31">
        <v>241</v>
      </c>
      <c r="G19" s="31">
        <f>IF(SUM([1]Городское!AX20,[1]Медвёдовское!W20,[1]Роговское!Q20)=0,"",(AVERAGE([1]Городское!AX20,[1]Медвёдовское!W20,[1]Роговское!Q20)))</f>
        <v>300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127.94749999999999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190.75875000000002</v>
      </c>
      <c r="D20" s="30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147.86458333333331</v>
      </c>
      <c r="E20" s="30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156.77083333333331</v>
      </c>
      <c r="F20" s="31">
        <f>IF(SUM([1]Городское!AW21,[1]Медвёдовское!V21,[1]Роговское!P21)=0,"",(AVERAGE([1]Городское!AW21,[1]Медвёдовское!V21,[1]Роговское!P21)))</f>
        <v>150</v>
      </c>
      <c r="G20" s="31">
        <f>IF(SUM([1]Городское!AX21,[1]Медвёдовское!W21,[1]Роговское!Q21)=0,"",(AVERAGE([1]Городское!AX21,[1]Медвёдовское!W21,[1]Роговское!Q21)))</f>
        <v>205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143.98375000000001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365.60875000000004</v>
      </c>
      <c r="D21" s="30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162.375</v>
      </c>
      <c r="E21" s="30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310.72916666666669</v>
      </c>
      <c r="F21" s="31">
        <f>IF(SUM([1]Городское!AW22,[1]Медвёдовское!V22,[1]Роговское!P22)=0,"",(AVERAGE([1]Городское!AW22,[1]Медвёдовское!V22,[1]Роговское!P22)))</f>
        <v>165</v>
      </c>
      <c r="G21" s="31">
        <f>IF(SUM([1]Городское!AX22,[1]Медвёдовское!W22,[1]Роговское!Q22)=0,"",(AVERAGE([1]Городское!AX22,[1]Медвёдовское!W22,[1]Роговское!Q22)))</f>
        <v>790</v>
      </c>
      <c r="H21" s="32"/>
      <c r="I21" s="32"/>
    </row>
    <row r="22" spans="1:9" x14ac:dyDescent="0.25">
      <c r="A22" s="28" t="s">
        <v>25</v>
      </c>
      <c r="B22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33.981250000000003</v>
      </c>
      <c r="C22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123.8575</v>
      </c>
      <c r="D22" s="30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39.269999999999996</v>
      </c>
      <c r="E22" s="30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102.36999999999999</v>
      </c>
      <c r="F22" s="31">
        <f>IF(SUM([1]Городское!AW25,[1]Медвёдовское!V25,[1]Роговское!P25)=0,"",(AVERAGE([1]Городское!AW25,[1]Медвёдовское!V25,[1]Роговское!P25)))</f>
        <v>48</v>
      </c>
      <c r="G22" s="31">
        <f>IF(SUM([1]Городское!AX25,[1]Медвёдовское!W25,[1]Роговское!Q25)=0,"",(AVERAGE([1]Городское!AX25,[1]Медвёдовское!W25,[1]Роговское!Q25)))</f>
        <v>135</v>
      </c>
      <c r="H22" s="32"/>
      <c r="I22" s="32"/>
    </row>
    <row r="23" spans="1:9" ht="25.5" x14ac:dyDescent="0.25">
      <c r="A23" s="28" t="s">
        <v>26</v>
      </c>
      <c r="B23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45.395000000000003</v>
      </c>
      <c r="C23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65.338750000000005</v>
      </c>
      <c r="D23" s="30">
        <f>IF(SUM([1]Городское!AE26,[1]Медвёдовское!T26,[1]Роговское!N26,[1]Новоленинское!AC26,[1]Незаймановское!T26,[1]Новокорсунское!P26,[1]Днепровское!Z26,[1]Дербентское!Z25,[1]Поселковое!Z26,[1]Кубанец!Z26)=0,"",AVERAGE([1]Городское!AE26,[1]Медвёдовское!T26,[1]Роговское!N26,[1]Новоленинское!AC26,[1]Незаймановское!T26,[1]Новокорсунское!P26,[1]Днепровское!Z26,[1]Дербентское!Z25,[1]Поселковое!Z26,[1]Кубанец!Z26))</f>
        <v>54.278333333333329</v>
      </c>
      <c r="E23" s="30">
        <f>IF(SUM([1]Городское!AF26,[1]Медвёдовское!U26,[1]Роговское!O26,[1]Новоленинское!AD26,[1]Незаймановское!U26,[1]Новокорсунское!Q26,[1]Днепровское!AA26,[1]Дербентское!AA25,[1]Поселковое!AA26,[1]Кубанец!AA26)=0,"",AVERAGE([1]Городское!AF26,[1]Медвёдовское!U26,[1]Роговское!O26,[1]Новоленинское!AD26,[1]Незаймановское!U26,[1]Новокорсунское!Q26,[1]Днепровское!AA26,[1]Дербентское!AA25,[1]Поселковое!AA26,[1]Кубанец!AA26))</f>
        <v>60.482000000000006</v>
      </c>
      <c r="F23" s="31">
        <f>IF(SUM([1]Городское!AW26,[1]Медвёдовское!V26,[1]Роговское!P26)=0,"",(AVERAGE([1]Городское!AW26,[1]Медвёдовское!V26,[1]Роговское!P26)))</f>
        <v>52</v>
      </c>
      <c r="G23" s="31">
        <f>IF(SUM([1]Городское!AX26,[1]Медвёдовское!W26,[1]Роговское!Q26)=0,"",(AVERAGE([1]Городское!AX26,[1]Медвёдовское!W26,[1]Роговское!Q26)))</f>
        <v>88</v>
      </c>
      <c r="H23" s="32">
        <v>54</v>
      </c>
      <c r="I23" s="32">
        <v>62</v>
      </c>
    </row>
    <row r="24" spans="1:9" ht="25.5" x14ac:dyDescent="0.25">
      <c r="A24" s="28" t="s">
        <v>27</v>
      </c>
      <c r="B24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70.171250000000001</v>
      </c>
      <c r="C24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108.0325</v>
      </c>
      <c r="D24" s="30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59.99666666666667</v>
      </c>
      <c r="E24" s="30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76.311111111111103</v>
      </c>
      <c r="F24" s="31">
        <f>IF(SUM([1]Городское!AW27,[1]Медвёдовское!V27,[1]Роговское!P27)=0,"",(AVERAGE([1]Городское!AW27,[1]Медвёдовское!V27,[1]Роговское!P27)))</f>
        <v>60</v>
      </c>
      <c r="G24" s="31">
        <f>IF(SUM([1]Городское!AX27,[1]Медвёдовское!W27,[1]Роговское!Q27)=0,"",(AVERAGE([1]Городское!AX27,[1]Медвёдовское!W27,[1]Роговское!Q27)))</f>
        <v>91.6</v>
      </c>
      <c r="H24" s="32"/>
      <c r="I24" s="32"/>
    </row>
    <row r="25" spans="1:9" ht="25.5" x14ac:dyDescent="0.25">
      <c r="A25" s="28" t="s">
        <v>28</v>
      </c>
      <c r="B25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42.422499999999999</v>
      </c>
      <c r="C25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68.822500000000005</v>
      </c>
      <c r="D25" s="30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51.498833333333323</v>
      </c>
      <c r="E25" s="30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58.421666666666667</v>
      </c>
      <c r="F25" s="31">
        <f>IF(SUM([1]Городское!AW28,[1]Медвёдовское!V28,[1]Роговское!P28)=0,"",(AVERAGE([1]Городское!AW28,[1]Медвёдовское!V28,[1]Роговское!P28)))</f>
        <v>52.5</v>
      </c>
      <c r="G25" s="31">
        <f>IF(SUM([1]Городское!AX28,[1]Медвёдовское!W28,[1]Роговское!Q28)=0,"",(AVERAGE([1]Городское!AX28,[1]Медвёдовское!W28,[1]Роговское!Q28)))</f>
        <v>62.5</v>
      </c>
      <c r="H25" s="32">
        <v>40</v>
      </c>
      <c r="I25" s="32">
        <v>45</v>
      </c>
    </row>
    <row r="26" spans="1:9" x14ac:dyDescent="0.25">
      <c r="A26" s="28" t="s">
        <v>29</v>
      </c>
      <c r="B26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234.75625000000002</v>
      </c>
      <c r="C26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307.22249999999997</v>
      </c>
      <c r="D26" s="30">
        <f>IF(SUM([1]Городское!AE29,[1]Медвёдовское!T29,[1]Роговское!N29,[1]Новоленинское!AC29,[1]Незаймановское!T29,[1]Новокорсунское!P29,[1]Днепровское!Z29,[1]Дербентское!Z28,[1]Поселковое!Z29,[1]Кубанец!Z29)=0,"",AVERAGE([1]Городское!AE29,[1]Медвёдовское!T29,[1]Роговское!N29,[1]Новоленинское!AC29,[1]Незаймановское!T29,[1]Новокорсунское!P29,[1]Днепровское!Z29,[1]Дербентское!Z28,[1]Поселковое!Z29,[1]Кубанец!Z29))</f>
        <v>192.74666666666667</v>
      </c>
      <c r="E26" s="30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211.56833333333333</v>
      </c>
      <c r="F26" s="31"/>
      <c r="G26" s="31"/>
      <c r="H26" s="32"/>
      <c r="I26" s="32"/>
    </row>
    <row r="27" spans="1:9" ht="25.5" x14ac:dyDescent="0.25">
      <c r="A27" s="28" t="s">
        <v>30</v>
      </c>
      <c r="B27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459.25624999999997</v>
      </c>
      <c r="C27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734.59749999999997</v>
      </c>
      <c r="D27" s="30">
        <f>IF(SUM([1]Городское!AE30,[1]Медвёдовское!T30,[1]Роговское!N30,[1]Новоленинское!AC30,[1]Незаймановское!T30,[1]Новокорсунское!P30,[1]Днепровское!Z30,[1]Дербентское!Z29,[1]Поселковое!Z30,[1]Кубанец!Z30)=0,"",AVERAGE([1]Городское!AE30,[1]Медвёдовское!T30,[1]Роговское!N30,[1]Новоленинское!AC30,[1]Незаймановское!T30,[1]Новокорсунское!P30,[1]Днепровское!Z30,[1]Дербентское!Z29,[1]Поселковое!Z30,[1]Кубанец!Z30))</f>
        <v>419.78888888888889</v>
      </c>
      <c r="E27" s="30">
        <f>IF(SUM([1]Городское!AF30,[1]Медвёдовское!U30,[1]Роговское!O30,[1]Новоленинское!AD30,[1]Незаймановское!U30,[1]Новокорсунское!Q30,[1]Днепровское!AA30,[1]Дербентское!AA29,[1]Поселковое!AA30,[1]Кубанец!AA30)=0,"",AVERAGE([1]Городское!AF30,[1]Медвёдовское!U30,[1]Роговское!O30,[1]Новоленинское!AD30,[1]Незаймановское!U30,[1]Новокорсунское!Q30,[1]Днепровское!AA30,[1]Дербентское!AA29,[1]Поселковое!AA30,[1]Кубанец!AA30))</f>
        <v>496.31333333333328</v>
      </c>
      <c r="F27" s="31"/>
      <c r="G27" s="31"/>
      <c r="H27" s="32"/>
      <c r="I27" s="32"/>
    </row>
    <row r="28" spans="1:9" x14ac:dyDescent="0.25">
      <c r="A28" s="28" t="s">
        <v>31</v>
      </c>
      <c r="B28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45.163333333333327</v>
      </c>
      <c r="C28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66.413333333333341</v>
      </c>
      <c r="D28" s="30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56.425833333333337</v>
      </c>
      <c r="E28" s="30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62.900833333333331</v>
      </c>
      <c r="F28" s="31"/>
      <c r="G28" s="31"/>
      <c r="H28" s="32"/>
      <c r="I28" s="32"/>
    </row>
    <row r="29" spans="1:9" x14ac:dyDescent="0.25">
      <c r="A29" s="28" t="s">
        <v>32</v>
      </c>
      <c r="B29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165.5675</v>
      </c>
      <c r="C29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205.08375000000001</v>
      </c>
      <c r="D29" s="30">
        <f>IF(SUM([1]Городское!AE32,[1]Медвёдовское!T32,[1]Роговское!N32,[1]Новоленинское!AC32,[1]Незаймановское!T32,[1]Новокорсунское!P32,[1]Днепровское!Z32,[1]Дербентское!Z31,[1]Поселковое!Z32,[1]Кубанец!Z32)=0,"",AVERAGE([1]Городское!AE32,[1]Медвёдовское!T32,[1]Роговское!N32,[1]Новоленинское!AC32,[1]Незаймановское!T32,[1]Новокорсунское!P32,[1]Днепровское!Z32,[1]Дербентское!Z31,[1]Поселковое!Z32,[1]Кубанец!Z32))</f>
        <v>142.86111111111111</v>
      </c>
      <c r="E29" s="30">
        <f>IF(SUM([1]Городское!AF32,[1]Медвёдовское!U32,[1]Роговское!O32,[1]Новоленинское!AD32,[1]Незаймановское!U32,[1]Новокорсунское!Q32,[1]Днепровское!AA32,[1]Дербентское!AA31,[1]Поселковое!AA32,[1]Кубанец!AA32)=0,"",AVERAGE([1]Городское!AF32,[1]Медвёдовское!U32,[1]Роговское!O32,[1]Новоленинское!AD32,[1]Незаймановское!U32,[1]Новокорсунское!Q32,[1]Днепровское!AA32,[1]Дербентское!AA31,[1]Поселковое!AA32,[1]Кубанец!AA32))</f>
        <v>154.1888888888889</v>
      </c>
      <c r="F29" s="31"/>
      <c r="G29" s="31"/>
      <c r="H29" s="32"/>
      <c r="I29" s="32"/>
    </row>
    <row r="30" spans="1:9" ht="25.5" x14ac:dyDescent="0.25">
      <c r="A30" s="28" t="s">
        <v>33</v>
      </c>
      <c r="B30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427.36250000000001</v>
      </c>
      <c r="C30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713.26250000000005</v>
      </c>
      <c r="D30" s="30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443.49666666666673</v>
      </c>
      <c r="E30" s="30">
        <f>IF(SUM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=0,"",AVERAGE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)</f>
        <v>544.62666666666667</v>
      </c>
      <c r="F30" s="31"/>
      <c r="G30" s="31"/>
      <c r="H30" s="32"/>
      <c r="I30" s="32"/>
    </row>
    <row r="31" spans="1:9" x14ac:dyDescent="0.25">
      <c r="A31" s="28" t="s">
        <v>34</v>
      </c>
      <c r="B31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21.467500000000001</v>
      </c>
      <c r="C31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57.535000000000004</v>
      </c>
      <c r="D31" s="30">
        <f>IF(SUM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=0,"",AVERAGE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)</f>
        <v>27.225000000000001</v>
      </c>
      <c r="E31" s="30">
        <f>IF(SUM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=0,"",AVERAGE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)</f>
        <v>29.583333333333332</v>
      </c>
      <c r="F31" s="31">
        <f>IF(SUM([1]Городское!AW34,[1]Медвёдовское!V34,[1]Роговское!P34)=0,"",(AVERAGE([1]Городское!AW34,[1]Медвёдовское!V34,[1]Роговское!P34)))</f>
        <v>20.666666666666668</v>
      </c>
      <c r="G31" s="31">
        <f>IF(SUM([1]Городское!AX34,[1]Медвёдовское!W34,[1]Роговское!Q34)=0,"",(AVERAGE([1]Городское!AX34,[1]Медвёдовское!W34,[1]Роговское!Q34)))</f>
        <v>28.166666666666668</v>
      </c>
      <c r="H31" s="32">
        <v>20</v>
      </c>
      <c r="I31" s="32">
        <v>25</v>
      </c>
    </row>
    <row r="32" spans="1:9" x14ac:dyDescent="0.25">
      <c r="A32" s="28" t="s">
        <v>35</v>
      </c>
      <c r="B32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18.068749999999998</v>
      </c>
      <c r="C32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37.706250000000004</v>
      </c>
      <c r="D32" s="30">
        <f>IF(SUM([1]Городское!AE35,[1]Медвёдовское!T35,[1]Роговское!N35,[1]Новоленинское!AC35,[1]Незаймановское!T35,[1]Новокорсунское!P35,[1]Днепровское!Z35,[1]Дербентское!Z34,[1]Поселковое!Z35,[1]Кубанец!Z35)=0,"",AVERAGE([1]Городское!AE35,[1]Медвёдовское!T35,[1]Роговское!N35,[1]Новоленинское!AC35,[1]Незаймановское!T35,[1]Новокорсунское!P35,[1]Днепровское!Z35,[1]Дербентское!Z34,[1]Поселковое!Z35,[1]Кубанец!Z35))</f>
        <v>23.428000000000001</v>
      </c>
      <c r="E32" s="30">
        <f>IF(SUM([1]Городское!AF35,[1]Медвёдовское!U35,[1]Роговское!O35,[1]Новоленинское!AD35,[1]Незаймановское!U35,[1]Новокорсунское!Q35,[1]Днепровское!AA35,[1]Дербентское!AA34,[1]Поселковое!AA35,[1]Кубанец!AA35)=0,"",AVERAGE([1]Городское!AF35,[1]Медвёдовское!U35,[1]Роговское!O35,[1]Новоленинское!AD35,[1]Незаймановское!U35,[1]Новокорсунское!Q35,[1]Днепровское!AA35,[1]Дербентское!AA34,[1]Поселковое!AA35,[1]Кубанец!AA35))</f>
        <v>25.669999999999998</v>
      </c>
      <c r="F32" s="31">
        <v>25</v>
      </c>
      <c r="G32" s="31">
        <f>IF(SUM([1]Городское!AX35,[1]Медвёдовское!W35,[1]Роговское!Q35)=0,"",(AVERAGE([1]Городское!AX35,[1]Медвёдовское!W35,[1]Роговское!Q35)))</f>
        <v>30</v>
      </c>
      <c r="H32" s="32">
        <v>25</v>
      </c>
      <c r="I32" s="32">
        <v>30</v>
      </c>
    </row>
    <row r="33" spans="1:9" ht="25.5" x14ac:dyDescent="0.25">
      <c r="A33" s="28" t="s">
        <v>36</v>
      </c>
      <c r="B33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17.8325</v>
      </c>
      <c r="C33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22.894999999999996</v>
      </c>
      <c r="D33" s="30">
        <f>IF(SUM([1]Городское!AE36,[1]Медвёдовское!T36,[1]Роговское!N36,[1]Новоленинское!AC36,[1]Незаймановское!T36,[1]Новокорсунское!P36,[1]Днепровское!Z36,[1]Дербентское!Z35,[1]Поселковое!Z36,[1]Кубанец!Z36)=0,"",AVERAGE([1]Городское!AE36,[1]Медвёдовское!T36,[1]Роговское!N36,[1]Новоленинское!AC36,[1]Незаймановское!T36,[1]Новокорсунское!P36,[1]Днепровское!Z36,[1]Дербентское!Z35,[1]Поселковое!Z36,[1]Кубанец!Z36))</f>
        <v>24.079629629629629</v>
      </c>
      <c r="E33" s="30">
        <f>IF(SUM([1]Городское!AF36,[1]Медвёдовское!U36,[1]Роговское!O36,[1]Новоленинское!AD36,[1]Незаймановское!U36,[1]Новокорсунское!Q36,[1]Днепровское!AA36,[1]Дербентское!AA35,[1]Поселковое!AA36,[1]Кубанец!AA36)=0,"",AVERAGE([1]Городское!AF36,[1]Медвёдовское!U36,[1]Роговское!O36,[1]Новоленинское!AD36,[1]Незаймановское!U36,[1]Новокорсунское!Q36,[1]Днепровское!AA36,[1]Дербентское!AA35,[1]Поселковое!AA36,[1]Кубанец!AA36))</f>
        <v>24.271666666666668</v>
      </c>
      <c r="F33" s="31">
        <v>25</v>
      </c>
      <c r="G33" s="31">
        <v>30</v>
      </c>
      <c r="H33" s="32">
        <v>23</v>
      </c>
      <c r="I33" s="32">
        <v>28</v>
      </c>
    </row>
    <row r="34" spans="1:9" ht="25.5" x14ac:dyDescent="0.25">
      <c r="A34" s="28" t="s">
        <v>37</v>
      </c>
      <c r="B34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27.743749999999999</v>
      </c>
      <c r="C34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31.2075</v>
      </c>
      <c r="D34" s="30">
        <f>IF(SUM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=0,"",AVERAGE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)</f>
        <v>33.4375</v>
      </c>
      <c r="E34" s="30">
        <f>IF(SUM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=0,"",AVERAGE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)</f>
        <v>33.833333333333336</v>
      </c>
      <c r="F34" s="31">
        <f>IF(SUM([1]Городское!AW37,[1]Медвёдовское!V37,[1]Роговское!P37)=0,"",(AVERAGE([1]Городское!AW37,[1]Медвёдовское!V37,[1]Роговское!P37)))</f>
        <v>31.833333333333332</v>
      </c>
      <c r="G34" s="31">
        <v>40</v>
      </c>
      <c r="H34" s="32">
        <v>30</v>
      </c>
      <c r="I34" s="32">
        <v>35</v>
      </c>
    </row>
    <row r="35" spans="1:9" x14ac:dyDescent="0.25">
      <c r="A35" s="28" t="s">
        <v>38</v>
      </c>
      <c r="B35" s="29">
        <v>86.2</v>
      </c>
      <c r="C35" s="29">
        <v>91.3</v>
      </c>
      <c r="D35" s="30">
        <v>89.1</v>
      </c>
      <c r="E35" s="30">
        <v>92.3</v>
      </c>
      <c r="F35" s="31">
        <v>90</v>
      </c>
      <c r="G35" s="31">
        <v>105</v>
      </c>
      <c r="H35" s="33">
        <v>95</v>
      </c>
      <c r="I35" s="33">
        <v>105</v>
      </c>
    </row>
    <row r="36" spans="1:9" x14ac:dyDescent="0.25">
      <c r="A36" s="28" t="s">
        <v>39</v>
      </c>
      <c r="B36" s="29">
        <v>91.3</v>
      </c>
      <c r="C36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149.4325</v>
      </c>
      <c r="D36" s="30">
        <v>100</v>
      </c>
      <c r="E36" s="30">
        <v>123</v>
      </c>
      <c r="F36" s="31">
        <v>100</v>
      </c>
      <c r="G36" s="31">
        <f>IF(SUM([1]Городское!AX39,[1]Медвёдовское!W39,[1]Роговское!Q39)=0,"",(AVERAGE([1]Городское!AX39,[1]Медвёдовское!W39,[1]Роговское!Q39)))</f>
        <v>120</v>
      </c>
      <c r="H36" s="33">
        <v>95</v>
      </c>
      <c r="I36" s="33">
        <v>130</v>
      </c>
    </row>
    <row r="37" spans="1:9" x14ac:dyDescent="0.25">
      <c r="A37" s="28" t="s">
        <v>40</v>
      </c>
      <c r="B37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204.58250000000001</v>
      </c>
      <c r="C37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209.33250000000001</v>
      </c>
      <c r="D37" s="30">
        <f>IF(SUM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=0,"",AVERAGE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)</f>
        <v>164.68333333333334</v>
      </c>
      <c r="E37" s="30">
        <f>IF(SUM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=0,"",AVERAGE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)</f>
        <v>167.31481481481484</v>
      </c>
      <c r="F37" s="31">
        <f>IF(SUM([1]Городское!AW40,[1]Медвёдовское!V40,[1]Роговское!P40)=0,"",(AVERAGE([1]Городское!AW40,[1]Медвёдовское!V40,[1]Роговское!P40)))</f>
        <v>104.33333333333333</v>
      </c>
      <c r="G37" s="31">
        <f>IF(SUM([1]Городское!AX40,[1]Медвёдовское!W40,[1]Роговское!Q40)=0,"",(AVERAGE([1]Городское!AX40,[1]Медвёдовское!W40,[1]Роговское!Q40)))</f>
        <v>143.33333333333334</v>
      </c>
      <c r="H37" s="33"/>
      <c r="I37" s="33"/>
    </row>
    <row r="38" spans="1:9" ht="25.5" x14ac:dyDescent="0.25">
      <c r="A38" s="28" t="s">
        <v>41</v>
      </c>
      <c r="B38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126.97666666666665</v>
      </c>
      <c r="C38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230.26333333333335</v>
      </c>
      <c r="D38" s="30">
        <v>90</v>
      </c>
      <c r="E38" s="30">
        <v>110</v>
      </c>
      <c r="F38" s="31">
        <v>85</v>
      </c>
      <c r="G38" s="31">
        <f>IF(SUM([1]Городское!AX41,[1]Медвёдовское!W41,[1]Роговское!Q41)=0,"",(AVERAGE([1]Городское!AX41,[1]Медвёдовское!W41,[1]Роговское!Q41)))</f>
        <v>116.66666666666667</v>
      </c>
      <c r="H38" s="32">
        <v>80</v>
      </c>
      <c r="I38" s="32">
        <v>110</v>
      </c>
    </row>
    <row r="39" spans="1:9" x14ac:dyDescent="0.25">
      <c r="A39" s="28" t="s">
        <v>42</v>
      </c>
      <c r="B39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69.043750000000003</v>
      </c>
      <c r="C39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100.23125</v>
      </c>
      <c r="D39" s="30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63.137499999999996</v>
      </c>
      <c r="E39" s="30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68.074999999999989</v>
      </c>
      <c r="F39" s="31">
        <v>55</v>
      </c>
      <c r="G39" s="31">
        <f>IF(SUM([1]Городское!AX42,[1]Медвёдовское!W42,[1]Роговское!Q42)=0,"",(AVERAGE([1]Городское!AX42,[1]Медвёдовское!W42,[1]Роговское!Q42)))</f>
        <v>93.75</v>
      </c>
      <c r="H39" s="32">
        <v>55</v>
      </c>
      <c r="I39" s="32">
        <v>75</v>
      </c>
    </row>
    <row r="40" spans="1:9" x14ac:dyDescent="0.25">
      <c r="A40" s="28" t="s">
        <v>43</v>
      </c>
      <c r="B40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51.465000000000003</v>
      </c>
      <c r="C40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54.213749999999997</v>
      </c>
      <c r="D40" s="30">
        <f>IF(SUM([1]Городское!AE43,[1]Медвёдовское!T43,[1]Роговское!N43,[1]Новоленинское!AC43,[1]Незаймановское!T43,[1]Новокорсунское!P43,[1]Днепровское!Z43,[1]Дербентское!Z42,[1]Поселковое!Z43,[1]Кубанец!Z43)=0,"",AVERAGE([1]Городское!AE43,[1]Медвёдовское!T43,[1]Роговское!N43,[1]Новоленинское!AC43,[1]Незаймановское!T43,[1]Новокорсунское!P43,[1]Днепровское!Z43,[1]Дербентское!Z42,[1]Поселковое!Z43,[1]Кубанец!Z43))</f>
        <v>72.648148148148152</v>
      </c>
      <c r="E40" s="30">
        <f>IF(SUM([1]Городское!AF43,[1]Медвёдовское!U43,[1]Роговское!O43,[1]Новоленинское!AD43,[1]Незаймановское!U43,[1]Новокорсунское!Q43,[1]Днепровское!AA43,[1]Дербентское!AA42,[1]Поселковое!AA43,[1]Кубанец!AA43)=0,"",AVERAGE([1]Городское!AF43,[1]Медвёдовское!U43,[1]Роговское!O43,[1]Новоленинское!AD43,[1]Незаймановское!U43,[1]Новокорсунское!Q43,[1]Днепровское!AA43,[1]Дербентское!AA42,[1]Поселковое!AA43,[1]Кубанец!AA43))</f>
        <v>74.322222222222223</v>
      </c>
      <c r="F40" s="31">
        <f>IF(SUM([1]Городское!AW43,[1]Медвёдовское!V43,[1]Роговское!P43)=0,"",(AVERAGE([1]Городское!AW43,[1]Медвёдовское!V43,[1]Роговское!P43)))</f>
        <v>70</v>
      </c>
      <c r="G40" s="31">
        <f>IF(SUM([1]Городское!AX43,[1]Медвёдовское!W43,[1]Роговское!Q43)=0,"",(AVERAGE([1]Городское!AX43,[1]Медвёдовское!W43,[1]Роговское!Q43)))</f>
        <v>80</v>
      </c>
      <c r="H40" s="32"/>
      <c r="I40" s="32"/>
    </row>
    <row r="41" spans="1:9" x14ac:dyDescent="0.25">
      <c r="A41" s="28" t="s">
        <v>44</v>
      </c>
      <c r="B41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130.69499999999999</v>
      </c>
      <c r="C41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167.05875</v>
      </c>
      <c r="D41" s="30">
        <f>IF(SUM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=0,"",AVERAGE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)</f>
        <v>120</v>
      </c>
      <c r="E41" s="30">
        <f>IF(SUM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=0,"",AVERAGE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)</f>
        <v>120</v>
      </c>
      <c r="F41" s="31">
        <f>IF(SUM([1]Городское!AW44,[1]Медвёдовское!V44,[1]Роговское!P44)=0,"",(AVERAGE([1]Городское!AW44,[1]Медвёдовское!V44,[1]Роговское!P44)))</f>
        <v>117.5</v>
      </c>
      <c r="G41" s="31">
        <f>IF(SUM([1]Городское!AX44,[1]Медвёдовское!W44,[1]Роговское!Q44)=0,"",(AVERAGE([1]Городское!AX44,[1]Медвёдовское!W44,[1]Роговское!Q44)))</f>
        <v>180</v>
      </c>
      <c r="H41" s="32">
        <v>120</v>
      </c>
      <c r="I41" s="32">
        <v>150</v>
      </c>
    </row>
    <row r="42" spans="1:9" x14ac:dyDescent="0.25">
      <c r="A42" s="28" t="s">
        <v>45</v>
      </c>
      <c r="B42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108.80500000000001</v>
      </c>
      <c r="C42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115.55625000000001</v>
      </c>
      <c r="D42" s="30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124.96666666666665</v>
      </c>
      <c r="E42" s="30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124.96666666666665</v>
      </c>
      <c r="F42" s="31">
        <v>100</v>
      </c>
      <c r="G42" s="31">
        <f>IF(SUM([1]Городское!AX45,[1]Медвёдовское!W45,[1]Роговское!Q45)=0,"",(AVERAGE([1]Городское!AX45,[1]Медвёдовское!W45,[1]Роговское!Q45)))</f>
        <v>105</v>
      </c>
      <c r="H42" s="32"/>
      <c r="I42" s="32"/>
    </row>
    <row r="43" spans="1:9" x14ac:dyDescent="0.25">
      <c r="A43" s="28" t="s">
        <v>46</v>
      </c>
      <c r="B43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107.71862499999999</v>
      </c>
      <c r="C43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116.59374999999999</v>
      </c>
      <c r="D43" s="30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118.75</v>
      </c>
      <c r="E43" s="30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118.75</v>
      </c>
      <c r="F43" s="31">
        <f>IF(SUM([1]Городское!AW46,[1]Медвёдовское!V46,[1]Роговское!P46)=0,"",(AVERAGE([1]Городское!AW46,[1]Медвёдовское!V46,[1]Роговское!P46)))</f>
        <v>135</v>
      </c>
      <c r="G43" s="31">
        <f>IF(SUM([1]Городское!AX46,[1]Медвёдовское!W46,[1]Роговское!Q46)=0,"",(AVERAGE([1]Городское!AX46,[1]Медвёдовское!W46,[1]Роговское!Q46)))</f>
        <v>135</v>
      </c>
      <c r="H43" s="32"/>
      <c r="I43" s="32"/>
    </row>
    <row r="44" spans="1:9" x14ac:dyDescent="0.25">
      <c r="A44" s="28" t="s">
        <v>47</v>
      </c>
      <c r="B44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108.2325</v>
      </c>
      <c r="C44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108.23375</v>
      </c>
      <c r="D44" s="30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147.36458333333331</v>
      </c>
      <c r="E44" s="30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147.36458333333331</v>
      </c>
      <c r="F44" s="31">
        <f>IF(SUM([1]Городское!AW47,[1]Медвёдовское!V47,[1]Роговское!P47)=0,"",(AVERAGE([1]Городское!AW47,[1]Медвёдовское!V47,[1]Роговское!P47)))</f>
        <v>110</v>
      </c>
      <c r="G44" s="31">
        <f>IF(SUM([1]Городское!AX47,[1]Медвёдовское!W47,[1]Роговское!Q47)=0,"",(AVERAGE([1]Городское!AX47,[1]Медвёдовское!W47,[1]Роговское!Q47)))</f>
        <v>132.5</v>
      </c>
      <c r="H44" s="32">
        <v>120</v>
      </c>
      <c r="I44" s="32">
        <v>140</v>
      </c>
    </row>
    <row r="45" spans="1:9" x14ac:dyDescent="0.25">
      <c r="A45" s="28" t="s">
        <v>48</v>
      </c>
      <c r="B45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94.97999999999999</v>
      </c>
      <c r="C45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97.606250000000003</v>
      </c>
      <c r="D45" s="30">
        <v>80</v>
      </c>
      <c r="E45" s="30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92.75</v>
      </c>
      <c r="F45" s="31">
        <v>75</v>
      </c>
      <c r="G45" s="31">
        <v>90</v>
      </c>
      <c r="H45" s="32">
        <v>70</v>
      </c>
      <c r="I45" s="32">
        <v>90</v>
      </c>
    </row>
    <row r="46" spans="1:9" ht="25.5" x14ac:dyDescent="0.25">
      <c r="A46" s="28" t="s">
        <v>49</v>
      </c>
      <c r="B46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62.131250000000009</v>
      </c>
      <c r="C46" s="29">
        <v>75</v>
      </c>
      <c r="D46" s="30">
        <f>IF(SUM([1]Городское!AE49,[1]Медвёдовское!T49,[1]Роговское!N49,[1]Новоленинское!AC49,[1]Незаймановское!T49,[1]Новокорсунское!P49,[1]Днепровское!Z49,[1]Дербентское!Z48,[1]Поселковое!Z49,[1]Кубанец!Z49)=0,"",AVERAGE([1]Городское!AE49,[1]Медвёдовское!T49,[1]Роговское!N49,[1]Новоленинское!AC49,[1]Незаймановское!T49,[1]Новокорсунское!P49,[1]Днепровское!Z49,[1]Дербентское!Z48,[1]Поселковое!Z49,[1]Кубанец!Z49))</f>
        <v>60.240740740740748</v>
      </c>
      <c r="E46" s="30">
        <f>IF(SUM([1]Городское!AF49,[1]Медвёдовское!U49,[1]Роговское!O49,[1]Новоленинское!AD49,[1]Незаймановское!U49,[1]Новокорсунское!Q49,[1]Днепровское!AA49,[1]Дербентское!AA48,[1]Поселковое!AA49,[1]Кубанец!AA49)=0,"",AVERAGE([1]Городское!AF49,[1]Медвёдовское!U49,[1]Роговское!O49,[1]Новоленинское!AD49,[1]Незаймановское!U49,[1]Новокорсунское!Q49,[1]Днепровское!AA49,[1]Дербентское!AA48,[1]Поселковое!AA49,[1]Кубанец!AA49))</f>
        <v>62.888888888888886</v>
      </c>
      <c r="F46" s="31"/>
      <c r="G46" s="31"/>
      <c r="H46" s="32"/>
      <c r="I46" s="32"/>
    </row>
    <row r="47" spans="1:9" ht="25.5" x14ac:dyDescent="0.25">
      <c r="A47" s="28" t="s">
        <v>50</v>
      </c>
      <c r="B47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54.108571428571437</v>
      </c>
      <c r="C47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58.894285714285715</v>
      </c>
      <c r="D47" s="30">
        <f>IF(SUM([1]Городское!AE50,[1]Медвёдовское!T50,[1]Роговское!N50,[1]Новоленинское!AC50,[1]Незаймановское!T50,[1]Новокорсунское!P50,[1]Днепровское!Z50,[1]Дербентское!Z49,[1]Поселковое!Z50,[1]Кубанец!Z50)=0,"",AVERAGE([1]Городское!AE50,[1]Медвёдовское!T50,[1]Роговское!N50,[1]Новоленинское!AC50,[1]Незаймановское!T50,[1]Новокорсунское!P50,[1]Днепровское!Z50,[1]Дербентское!Z49,[1]Поселковое!Z50,[1]Кубанец!Z50))</f>
        <v>53.7</v>
      </c>
      <c r="E47" s="30">
        <f>IF(SUM([1]Городское!AF50,[1]Медвёдовское!U50,[1]Роговское!O50,[1]Новоленинское!AD50,[1]Незаймановское!U50,[1]Новокорсунское!Q50,[1]Днепровское!AA50,[1]Дербентское!AA49,[1]Поселковое!AA50,[1]Кубанец!AA50)=0,"",AVERAGE([1]Городское!AF50,[1]Медвёдовское!U50,[1]Роговское!O50,[1]Новоленинское!AD50,[1]Незаймановское!U50,[1]Новокорсунское!Q50,[1]Днепровское!AA50,[1]Дербентское!AA49,[1]Поселковое!AA50,[1]Кубанец!AA50))</f>
        <v>53.7</v>
      </c>
      <c r="F47" s="31"/>
      <c r="G47" s="31"/>
      <c r="H47" s="32"/>
      <c r="I47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2020-11-13T09:28:35Z</dcterms:modified>
</cp:coreProperties>
</file>