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72" windowWidth="15252" windowHeight="11328"/>
  </bookViews>
  <sheets>
    <sheet name="СБР" sheetId="2" r:id="rId1"/>
  </sheets>
  <definedNames>
    <definedName name="_xlnm.Print_Titles" localSheetId="0">СБР!$4:$5</definedName>
  </definedNames>
  <calcPr calcId="125725"/>
</workbook>
</file>

<file path=xl/calcChain.xml><?xml version="1.0" encoding="utf-8"?>
<calcChain xmlns="http://schemas.openxmlformats.org/spreadsheetml/2006/main">
  <c r="Y1082" i="2"/>
  <c r="Z1082"/>
  <c r="X1082"/>
  <c r="Y1072"/>
  <c r="Z1072"/>
  <c r="X497" l="1"/>
  <c r="X496" s="1"/>
  <c r="X495" s="1"/>
  <c r="X494" s="1"/>
  <c r="X493" s="1"/>
  <c r="X492" s="1"/>
  <c r="X1072" s="1"/>
  <c r="X500"/>
  <c r="Z8"/>
  <c r="Y8"/>
</calcChain>
</file>

<file path=xl/sharedStrings.xml><?xml version="1.0" encoding="utf-8"?>
<sst xmlns="http://schemas.openxmlformats.org/spreadsheetml/2006/main" count="6392" uniqueCount="2543">
  <si>
    <t xml:space="preserve"> </t>
  </si>
  <si>
    <t>(расшифровка подписи)</t>
  </si>
  <si>
    <t>(подпись)</t>
  </si>
  <si>
    <t>К.Р. Магомедова</t>
  </si>
  <si>
    <t>Начальник бюджетного отдела</t>
  </si>
  <si>
    <t>ВСЕГО:</t>
  </si>
  <si>
    <t/>
  </si>
  <si>
    <t>000 0000000000 0000 000</t>
  </si>
  <si>
    <t>00000000000000000000</t>
  </si>
  <si>
    <t>Итого по разделу II. Источники финансирования дефицита районого бюджета(в части выбытия средств)</t>
  </si>
  <si>
    <t>ВСЕГО ПО РАЗДЕЛУ</t>
  </si>
  <si>
    <t xml:space="preserve">902 0106050205000 0540 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</si>
  <si>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</si>
  <si>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90201060502050000540</t>
  </si>
  <si>
    <t xml:space="preserve">902 0103010005000 0810 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</si>
  <si>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</si>
  <si>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90201030100050000810</t>
  </si>
  <si>
    <t xml:space="preserve">902 0102000005000 0810 </t>
  </si>
  <si>
    <t>Погашение бюджетами муниципальных районов кредитов от кредитных организаций в валюте Российской Федерации</t>
  </si>
  <si>
    <t>90201020000050000810</t>
  </si>
  <si>
    <t>Администрация муниципального образования Тимашевский район</t>
  </si>
  <si>
    <t>Раздел II. Источники финансирования дефицита районого бюджета(в части выбытия средств)</t>
  </si>
  <si>
    <t>Итого по разделу I. РАСХОДЫ</t>
  </si>
  <si>
    <t>934 0707 0610610370 240</t>
  </si>
  <si>
    <t>Иные закупки товаров, работ и услуг для обеспечения государственных (муниципальных) нужд</t>
  </si>
  <si>
    <t>93407070610610370240</t>
  </si>
  <si>
    <t>934 0707 0610610370 200</t>
  </si>
  <si>
    <t>Закупка товаров, работ и услуг для обеспечения государственных (муниципальных) нужд</t>
  </si>
  <si>
    <t>93407070610610370200</t>
  </si>
  <si>
    <t xml:space="preserve">934 0707 0610610370 000 </t>
  </si>
  <si>
    <t>Мероприятия, направленные на реализацию молодежной политики</t>
  </si>
  <si>
    <t>93407070610610370000</t>
  </si>
  <si>
    <t xml:space="preserve">934 0707 0610600000 000 </t>
  </si>
  <si>
    <t>Информационное обеспечение реализации государственной молодежной политики</t>
  </si>
  <si>
    <t>93407070610600000000</t>
  </si>
  <si>
    <t>934 0707 0610510250 240</t>
  </si>
  <si>
    <t>93407070610510250240</t>
  </si>
  <si>
    <t>934 0707 0610510250 200</t>
  </si>
  <si>
    <t>93407070610510250200</t>
  </si>
  <si>
    <t xml:space="preserve">934 0707 0610510250 000 </t>
  </si>
  <si>
    <t>Мероприятия по организации отдыха и оздоровления детей в каникулярное время</t>
  </si>
  <si>
    <t>93407070610510250000</t>
  </si>
  <si>
    <t xml:space="preserve">934 0707 0610500000 000 </t>
  </si>
  <si>
    <t>Развитие молодежного туризма в муниципальном образовании Тимашевский район и организация отдыха в каникулярное время</t>
  </si>
  <si>
    <t>93407070610500000000</t>
  </si>
  <si>
    <t>934 0707 0610410370 240</t>
  </si>
  <si>
    <t>93407070610410370240</t>
  </si>
  <si>
    <t>934 0707 0610410370 200</t>
  </si>
  <si>
    <t>93407070610410370200</t>
  </si>
  <si>
    <t xml:space="preserve">934 0707 0610410370 000 </t>
  </si>
  <si>
    <t>93407070610410370000</t>
  </si>
  <si>
    <t xml:space="preserve">934 0707 0610400000 000 </t>
  </si>
  <si>
    <t>Вовлечение молодежи в предпринимательскую деятельность, поддержка инновационной деятельности, новаторских идей молодежи</t>
  </si>
  <si>
    <t>93407070610400000000</t>
  </si>
  <si>
    <t>934 0707 0610310370 240</t>
  </si>
  <si>
    <t>93407070610310370240</t>
  </si>
  <si>
    <t>934 0707 0610310370 200</t>
  </si>
  <si>
    <t>93407070610310370200</t>
  </si>
  <si>
    <t>934 0707 0610310370 110</t>
  </si>
  <si>
    <t>Расходы на выплаты персоналу казенных учреждений</t>
  </si>
  <si>
    <t>93407070610310370110</t>
  </si>
  <si>
    <t>934 0707 0610310370 100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</si>
  <si>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</si>
  <si>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93407070610310370100</t>
  </si>
  <si>
    <t xml:space="preserve">934 0707 0610310370 000 </t>
  </si>
  <si>
    <t>93407070610310370000</t>
  </si>
  <si>
    <t xml:space="preserve">934 0707 0610300000 000 </t>
  </si>
  <si>
    <t>Содействие экономической самостоятельности молодых граждан, социальное обслуживание, организация трудового воспитания, профессионального самоопределения и занятости молодежи</t>
  </si>
  <si>
    <t>93407070610300000000</t>
  </si>
  <si>
    <t>934 0707 0610200190 850</t>
  </si>
  <si>
    <t>Уплата налогов, сборов и иных платежей</t>
  </si>
  <si>
    <t>93407070610200190850</t>
  </si>
  <si>
    <t>934 0707 0610200190 800</t>
  </si>
  <si>
    <t>Иные бюджетные ассигнования</t>
  </si>
  <si>
    <t>93407070610200190800</t>
  </si>
  <si>
    <t>934 0707 0610200190 240</t>
  </si>
  <si>
    <t>93407070610200190240</t>
  </si>
  <si>
    <t>934 0707 0610200190 200</t>
  </si>
  <si>
    <t>93407070610200190200</t>
  </si>
  <si>
    <t>934 0707 0610200190 120</t>
  </si>
  <si>
    <t>Расходы на выплаты персоналу государственных (муниципальных) органов</t>
  </si>
  <si>
    <t>93407070610200190120</t>
  </si>
  <si>
    <t>934 0707 0610200190 100</t>
  </si>
  <si>
    <t>93407070610200190100</t>
  </si>
  <si>
    <t xml:space="preserve">934 0707 0610200190 000 </t>
  </si>
  <si>
    <t>Расходы на обеспечение функций органов местного самоуправления</t>
  </si>
  <si>
    <t>93407070610200190000</t>
  </si>
  <si>
    <t xml:space="preserve">934 0707 0610200000 000 </t>
  </si>
  <si>
    <t>Обеспечение деятельности отдела по делам молодежи администрации муниципального образования Тимашевский район</t>
  </si>
  <si>
    <t>93407070610200000000</t>
  </si>
  <si>
    <t>934 0707 0610100590 850</t>
  </si>
  <si>
    <t>93407070610100590850</t>
  </si>
  <si>
    <t>934 0707 0610100590 800</t>
  </si>
  <si>
    <t>93407070610100590800</t>
  </si>
  <si>
    <t>934 0707 0610100590 240</t>
  </si>
  <si>
    <t>93407070610100590240</t>
  </si>
  <si>
    <t>934 0707 0610100590 200</t>
  </si>
  <si>
    <t>93407070610100590200</t>
  </si>
  <si>
    <t>934 0707 0610100590 110</t>
  </si>
  <si>
    <t>93407070610100590110</t>
  </si>
  <si>
    <t>934 0707 0610100590 100</t>
  </si>
  <si>
    <t>93407070610100590100</t>
  </si>
  <si>
    <t xml:space="preserve">934 0707 0610100590 000 </t>
  </si>
  <si>
    <t>Расходы на обеспечение деятельности (оказание услуг) муниципальных учреждений</t>
  </si>
  <si>
    <t>93407070610100590000</t>
  </si>
  <si>
    <t xml:space="preserve">934 0707 0610100000 000 </t>
  </si>
  <si>
    <t>Финансовое обеспечение деятельности муниципальных учреждений в реализации  молодежной политики</t>
  </si>
  <si>
    <t>93407070610100000000</t>
  </si>
  <si>
    <t xml:space="preserve">934 0707 0610000000 000 </t>
  </si>
  <si>
    <t>Мероприятия муниципальной программы</t>
  </si>
  <si>
    <t>93407070610000000000</t>
  </si>
  <si>
    <t xml:space="preserve">934 0707 0600000000 000 </t>
  </si>
  <si>
    <t>Муниципальная программа муниципального образования Тимашевский район "Молодежь Тимашевского района"</t>
  </si>
  <si>
    <t>93407070600000000000</t>
  </si>
  <si>
    <t xml:space="preserve">934 0707 0000000000 000 </t>
  </si>
  <si>
    <t>Молодежная политика</t>
  </si>
  <si>
    <t>93407070000000000000</t>
  </si>
  <si>
    <t>93407070000000000000000</t>
  </si>
  <si>
    <t xml:space="preserve">934 0700 0000000000 000 </t>
  </si>
  <si>
    <t>ОБРАЗОВАНИЕ</t>
  </si>
  <si>
    <t>93407000000000000000</t>
  </si>
  <si>
    <t>93407000000000000000000</t>
  </si>
  <si>
    <t>Отдел по делам молодежи администрации муниципального образования Тимашевский район</t>
  </si>
  <si>
    <t>930 1006 0420562340 120</t>
  </si>
  <si>
    <t>93010060420562340120</t>
  </si>
  <si>
    <t>930 1006 0420562340 100</t>
  </si>
  <si>
    <t>93010060420562340100</t>
  </si>
  <si>
    <t xml:space="preserve">930 1006 0420562340 000 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</si>
  <si>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</si>
  <si>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93010060420562340000</t>
  </si>
  <si>
    <t xml:space="preserve">930 1006 0420500000 000 </t>
  </si>
  <si>
    <t>Реализация  мероприятий государственной программы Краснодарского края "Дети Кубани" по осуществлению контроля за использованием детьми-сиротами, предоставленных им жилых помещений</t>
  </si>
  <si>
    <t>93010060420500000000</t>
  </si>
  <si>
    <t>930 1006 0420360900 240</t>
  </si>
  <si>
    <t>93010060420360900240</t>
  </si>
  <si>
    <t>930 1006 0420360900 200</t>
  </si>
  <si>
    <t>93010060420360900200</t>
  </si>
  <si>
    <t>930 1006 0420360900 120</t>
  </si>
  <si>
    <t>93010060420360900120</t>
  </si>
  <si>
    <t>930 1006 0420360900 100</t>
  </si>
  <si>
    <t>93010060420360900100</t>
  </si>
  <si>
    <t>930 1006 0420360880 240</t>
  </si>
  <si>
    <t>93010060420360880240</t>
  </si>
  <si>
    <t>930 1006 0420360880 200</t>
  </si>
  <si>
    <t>93010060420360880200</t>
  </si>
  <si>
    <t>930 1006 0420360880 120</t>
  </si>
  <si>
    <t>93010060420360880120</t>
  </si>
  <si>
    <t>930 1006 0420360880 100</t>
  </si>
  <si>
    <t>93010060420360880100</t>
  </si>
  <si>
    <t xml:space="preserve">930 1006 0420360880 000 </t>
  </si>
  <si>
    <t>Осуществление отдельных полномочий Краснодарского края на организацию и осуществление деятельности по опеке и попечительству в отношении несовершеннолетних</t>
  </si>
  <si>
    <t>93010060420360880000</t>
  </si>
  <si>
    <t xml:space="preserve">930 1006 0420300000 000 </t>
  </si>
  <si>
    <t>Реализация государственных полномочий по обеспечению деятельности отдела семьи и организация оздоровления и занятости детей</t>
  </si>
  <si>
    <t>93010060420300000000</t>
  </si>
  <si>
    <t xml:space="preserve">930 1006 0420000000 000 </t>
  </si>
  <si>
    <t>Совершенствование социальной поддержки семьи и детей</t>
  </si>
  <si>
    <t>93010060420000000000</t>
  </si>
  <si>
    <t xml:space="preserve">930 1006 0400000000 000 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</si>
  <si>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</si>
  <si>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93010060400000000000</t>
  </si>
  <si>
    <t xml:space="preserve">930 1006 0000000000 000 </t>
  </si>
  <si>
    <t>Другие вопросы в области социальной политики</t>
  </si>
  <si>
    <t>93010060000000000000</t>
  </si>
  <si>
    <t>93010060000000000000000</t>
  </si>
  <si>
    <t>930 1004 0420260680 360</t>
  </si>
  <si>
    <t>Иные выплаты населению</t>
  </si>
  <si>
    <t>93010040420260680360</t>
  </si>
  <si>
    <t>930 1004 0420260680 300</t>
  </si>
  <si>
    <t>Социальное обеспечение и иные выплаты населению</t>
  </si>
  <si>
    <t>93010040420260680300</t>
  </si>
  <si>
    <t xml:space="preserve">930 1004 0420260680 000 </t>
  </si>
  <si>
    <t>Осуществление отдельных государственных полномочий по обеспечению выплаты ежемесячного вознаграждения, причитающегося приемным родителям за оказание услуг по воспитанию приемных детей</t>
  </si>
  <si>
    <t>93010040420260680000</t>
  </si>
  <si>
    <t>930 1004 0420260670 310</t>
  </si>
  <si>
    <t>Публичные нормативные социальные выплаты гражданам</t>
  </si>
  <si>
    <t>93010040420260670310</t>
  </si>
  <si>
    <t>930 1004 0420260670 300</t>
  </si>
  <si>
    <t>93010040420260670300</t>
  </si>
  <si>
    <t>930 1004 0420260670 240</t>
  </si>
  <si>
    <t>93010040420260670240</t>
  </si>
  <si>
    <t>930 1004 0420260670 200</t>
  </si>
  <si>
    <t>93010040420260670200</t>
  </si>
  <si>
    <t xml:space="preserve">930 1004 0420260670 000 </t>
  </si>
  <si>
    <t>Осуществление отдельных государственных полномочий по предоставлению ежемесячных денежных выплат на содержание детей-сирот и детей, оставшихся без попечения родителей, находящихся под опекой (попечительством) или переданных на воспитание в приемные семьи</t>
  </si>
  <si>
    <t>93010040420260670000</t>
  </si>
  <si>
    <t xml:space="preserve">930 1004 0420200000 000 </t>
  </si>
  <si>
    <t>Реализация государственных полномочий по обеспечению выплат на детей-сирот и детей, оставшихся без попечения родителей, находящихся под опекой (попечительством)  или переданных на воспитание в приемные семьи и обеспечение вознаграждения, причитающегося приемным родителям за оказание услуг по воспитанию приемных детей</t>
  </si>
  <si>
    <t>93010040420200000000</t>
  </si>
  <si>
    <t>930 1004 0420160730 360</t>
  </si>
  <si>
    <t>93010040420160730360</t>
  </si>
  <si>
    <t>930 1004 0420160730 300</t>
  </si>
  <si>
    <t>93010040420160730300</t>
  </si>
  <si>
    <t xml:space="preserve">930 1004 0420160730 000 </t>
  </si>
  <si>
    <t>Осуществление отдельных государственных полномочий по обеспечению выплаты ежемесячного вознаграждения, патронатным воспитателям за оказание услуг по осуществлению патронатного воспитания, социального патроната и постинтернатного сопровождения</t>
  </si>
  <si>
    <t>93010040420160730000</t>
  </si>
  <si>
    <t>930 1004 0420160720 310</t>
  </si>
  <si>
    <t>93010040420160720310</t>
  </si>
  <si>
    <t>930 1004 0420160720 300</t>
  </si>
  <si>
    <t>93010040420160720300</t>
  </si>
  <si>
    <t>930 1004 0420160720 240</t>
  </si>
  <si>
    <t>93010040420160720240</t>
  </si>
  <si>
    <t>930 1004 0420160720 200</t>
  </si>
  <si>
    <t>93010040420160720200</t>
  </si>
  <si>
    <t xml:space="preserve">930 1004 0420160720 000 </t>
  </si>
  <si>
    <t>Осуществление отдельных государственных  полномочий по выплате ежемесячных денежных средств  на содержание детей, нуждающихся в особой заботе государства, переданных на патронатное воспитание</t>
  </si>
  <si>
    <t>93010040420160720000</t>
  </si>
  <si>
    <t xml:space="preserve">930 1004 0420100000 000 </t>
  </si>
  <si>
    <t>Реализация государственных полномочий по обеспечению денежных выплат на содержание детей-сирот, детей, оставшихся без попечения родителей, переданных на патронатное воспитание и обеспечение вознаграждения, патронатным воспитателям за оказание услуг по осуществлению патронатного воспитания</t>
  </si>
  <si>
    <t>93010040420100000000</t>
  </si>
  <si>
    <t xml:space="preserve">930 1004 0420000000 000 </t>
  </si>
  <si>
    <t>93010040420000000000</t>
  </si>
  <si>
    <t xml:space="preserve">930 1004 0400000000 000 </t>
  </si>
  <si>
    <t>93010040400000000000</t>
  </si>
  <si>
    <t xml:space="preserve">930 1004 0000000000 000 </t>
  </si>
  <si>
    <t>Охрана семьи и детства</t>
  </si>
  <si>
    <t>93010040000000000000</t>
  </si>
  <si>
    <t>93010040000000000000000</t>
  </si>
  <si>
    <t>930 1003 0420761020 310</t>
  </si>
  <si>
    <t>93010030420761020310</t>
  </si>
  <si>
    <t>930 1003 0420761020 300</t>
  </si>
  <si>
    <t>93010030420761020300</t>
  </si>
  <si>
    <t xml:space="preserve">930 1003 0420761020 000 </t>
  </si>
  <si>
    <t xml:space="preserve"> Осуществление отдельных государственных полномочий по выплате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 организациях социального обслуживания граждан, приемных семьях, семьях опекунов (попечителей), а также по  окончании службы в Вооруженных Силах Российской Федерации или по  возвращении из учреждений, исполняющих наказание в виде лишения свободы, при возвращении в указанные жилые помещения</t>
  </si>
  <si>
    <t>93010030420761020000</t>
  </si>
  <si>
    <t xml:space="preserve">930 1003 0420700000 000 </t>
  </si>
  <si>
    <t>Реализация  мероприятий по выплате единовременного пособия на ремонт жилых помещений, принадлежащих детям-сиротам и детям, оставшимся без попечения родителей, и лицам из их числа  на праве собственности</t>
  </si>
  <si>
    <t>93010030420700000000</t>
  </si>
  <si>
    <t>930 1003 0420460580 310</t>
  </si>
  <si>
    <t>93010030420460580310</t>
  </si>
  <si>
    <t>930 1003 0420460580 300</t>
  </si>
  <si>
    <t>93010030420460580300</t>
  </si>
  <si>
    <t xml:space="preserve">930 1003 0420460580 000 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</si>
  <si>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</si>
  <si>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93010030420460580000</t>
  </si>
  <si>
    <t xml:space="preserve">930 1003 0420400000 000 </t>
  </si>
  <si>
    <t>Реализация  мероприятий государственной программы Краснодарского края "Дети Кубани"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</si>
  <si>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93010030420400000000</t>
  </si>
  <si>
    <t xml:space="preserve">930 1003 0420000000 000 </t>
  </si>
  <si>
    <t>93010030420000000000</t>
  </si>
  <si>
    <t xml:space="preserve">930 1003 0400000000 000 </t>
  </si>
  <si>
    <t>93010030400000000000</t>
  </si>
  <si>
    <t xml:space="preserve">930 1003 0000000000 000 </t>
  </si>
  <si>
    <t>Социальное обеспечение населения</t>
  </si>
  <si>
    <t>93010030000000000000</t>
  </si>
  <si>
    <t>93010030000000000000000</t>
  </si>
  <si>
    <t xml:space="preserve">930 1000 0000000000 000 </t>
  </si>
  <si>
    <t>СОЦИАЛЬНАЯ ПОЛИТИКА</t>
  </si>
  <si>
    <t>93010000000000000000</t>
  </si>
  <si>
    <t>93010000000000000000000</t>
  </si>
  <si>
    <t>930 0707 0420660840 240</t>
  </si>
  <si>
    <t>93007070420660840240</t>
  </si>
  <si>
    <t>930 0707 0420660840 200</t>
  </si>
  <si>
    <t>93007070420660840200</t>
  </si>
  <si>
    <t xml:space="preserve">930 0707 0420660840 000 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</si>
  <si>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 к месту лечения и обратно</t>
  </si>
  <si>
    <t>93007070420660840000</t>
  </si>
  <si>
    <t xml:space="preserve">930 0707 0420600000 000 </t>
  </si>
  <si>
    <t>Реализация мероприятий государственной программы Краснодарского края "Дети Кубани" по осуществлению организации подвоза детей-сирот к месту отдыха и обратно</t>
  </si>
  <si>
    <t>93007070420600000000</t>
  </si>
  <si>
    <t xml:space="preserve">930 0707 0420000000 000 </t>
  </si>
  <si>
    <t>93007070420000000000</t>
  </si>
  <si>
    <t xml:space="preserve">930 0707 0400000000 000 </t>
  </si>
  <si>
    <t>93007070400000000000</t>
  </si>
  <si>
    <t xml:space="preserve">930 0707 0000000000 000 </t>
  </si>
  <si>
    <t>93007070000000000000</t>
  </si>
  <si>
    <t>93007070000000000000000</t>
  </si>
  <si>
    <t xml:space="preserve">930 0700 0000000000 000 </t>
  </si>
  <si>
    <t>93007000000000000000</t>
  </si>
  <si>
    <t>93007000000000000000000</t>
  </si>
  <si>
    <t>930 0104 5210000190 850</t>
  </si>
  <si>
    <t>93001045210000190850</t>
  </si>
  <si>
    <t>930 0104 5210000190 800</t>
  </si>
  <si>
    <t>93001045210000190800</t>
  </si>
  <si>
    <t>930 0104 5210000190 240</t>
  </si>
  <si>
    <t>93001045210000190240</t>
  </si>
  <si>
    <t>930 0104 5210000190 200</t>
  </si>
  <si>
    <t>93001045210000190200</t>
  </si>
  <si>
    <t xml:space="preserve">930 0104 5210000190 000 </t>
  </si>
  <si>
    <t>93001045210000190000</t>
  </si>
  <si>
    <t xml:space="preserve">930 0104 5210000000 000 </t>
  </si>
  <si>
    <t>Обеспечение функционирования администрации муниципального образования Тимашевский район</t>
  </si>
  <si>
    <t>93001045210000000000</t>
  </si>
  <si>
    <t xml:space="preserve">930 0104 5200000000 000 </t>
  </si>
  <si>
    <t>Обеспечение деятельности администрации муниципального образования</t>
  </si>
  <si>
    <t>93001045200000000000</t>
  </si>
  <si>
    <t xml:space="preserve">930 0104 0000000000 000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</si>
  <si>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</si>
  <si>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93001040000000000000</t>
  </si>
  <si>
    <t>93001040000000000000000</t>
  </si>
  <si>
    <t xml:space="preserve">930 0100 0000000000 000 </t>
  </si>
  <si>
    <t>ОБЩЕГОСУДАРСТВЕННЫЕ ВОПРОСЫ</t>
  </si>
  <si>
    <t>93001000000000000000</t>
  </si>
  <si>
    <t>93001000000000000000000</t>
  </si>
  <si>
    <t>Отдел по вопросам семьи и детства администрации муниципального образования Тимашевский район</t>
  </si>
  <si>
    <t>929 1105 0520100190 850</t>
  </si>
  <si>
    <t>92911050520100190850</t>
  </si>
  <si>
    <t>929 1105 0520100190 800</t>
  </si>
  <si>
    <t>92911050520100190800</t>
  </si>
  <si>
    <t>929 1105 0520100190 240</t>
  </si>
  <si>
    <t>92911050520100190240</t>
  </si>
  <si>
    <t>929 1105 0520100190 200</t>
  </si>
  <si>
    <t>92911050520100190200</t>
  </si>
  <si>
    <t>929 1105 0520100190 120</t>
  </si>
  <si>
    <t>92911050520100190120</t>
  </si>
  <si>
    <t>929 1105 0520100190 100</t>
  </si>
  <si>
    <t>92911050520100190100</t>
  </si>
  <si>
    <t xml:space="preserve">929 1105 0520100190 000 </t>
  </si>
  <si>
    <t>92911050520100190000</t>
  </si>
  <si>
    <t xml:space="preserve">929 1105 0520100000 000 </t>
  </si>
  <si>
    <t>Обеспечение деятельности отдела по физической культуре и спорту администрации муниципального образования Тимашевский район</t>
  </si>
  <si>
    <t>92911050520100000000</t>
  </si>
  <si>
    <t xml:space="preserve">929 1105 0520000000 000 </t>
  </si>
  <si>
    <t>Управление реализацией муниципальной программы</t>
  </si>
  <si>
    <t>92911050520000000000</t>
  </si>
  <si>
    <t xml:space="preserve">929 1105 0500000000 000 </t>
  </si>
  <si>
    <t>Муниципальная программа муниципального образования Тимашевский район "Развитие физической культуры и спорта"</t>
  </si>
  <si>
    <t>92911050500000000000</t>
  </si>
  <si>
    <t xml:space="preserve">929 1105 0000000000 000 </t>
  </si>
  <si>
    <t>Другие вопросы в области физической культуры и спорта</t>
  </si>
  <si>
    <t>92911050000000000000</t>
  </si>
  <si>
    <t>92911050000000000000000</t>
  </si>
  <si>
    <t>929 1101 0510460740 620</t>
  </si>
  <si>
    <t>Субсидии автономным учреждениям</t>
  </si>
  <si>
    <t>92911010510460740620</t>
  </si>
  <si>
    <t>929 1101 0510460740 600</t>
  </si>
  <si>
    <t>Предоставление субсидий бюджетным, автономным учреждениям и иным некоммерческим организациям</t>
  </si>
  <si>
    <t>92911010510460740600</t>
  </si>
  <si>
    <t xml:space="preserve">929 1101 0510460740 000 </t>
  </si>
  <si>
    <t>Осуществление отдельных государственных полномочий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"Образование" и "Физическая культура и спорт"</t>
  </si>
  <si>
    <t>92911010510460740000</t>
  </si>
  <si>
    <t xml:space="preserve">929 1101 0510400000 000 </t>
  </si>
  <si>
    <t>Реализация мероприятий государственной программы по предоставлению социальной поддержки отдельным  категориям работников (заслуженным и молодым тренерам) муниципальных физкультурно-спортивных организаций, осуществляющих подготовку спортивного резерва</t>
  </si>
  <si>
    <t>92911010510400000000</t>
  </si>
  <si>
    <t>929 1101 0510210320 240</t>
  </si>
  <si>
    <t>92911010510210320240</t>
  </si>
  <si>
    <t>929 1101 0510210320 200</t>
  </si>
  <si>
    <t>92911010510210320200</t>
  </si>
  <si>
    <t xml:space="preserve">929 1101 0510210320 000 </t>
  </si>
  <si>
    <t>Мероприятия в области спорта и физической культуры</t>
  </si>
  <si>
    <t>92911010510210320000</t>
  </si>
  <si>
    <t>929 1101 0510210310 620</t>
  </si>
  <si>
    <t>92911010510210310620</t>
  </si>
  <si>
    <t>929 1101 0510210310 600</t>
  </si>
  <si>
    <t>92911010510210310600</t>
  </si>
  <si>
    <t xml:space="preserve">929 1101 0510210310 000 </t>
  </si>
  <si>
    <t>Организация и проведение физкультурных и спортивных мероприятий по развитию детско-юношеских школ и клубов</t>
  </si>
  <si>
    <t>92911010510210310000</t>
  </si>
  <si>
    <t xml:space="preserve">929 1101 0510200000 000 </t>
  </si>
  <si>
    <t>Физическое воспитание и обеспечение организации и проведения физкультурных мероприятий и массовых спортивных мероприятий</t>
  </si>
  <si>
    <t>92911010510200000000</t>
  </si>
  <si>
    <t>929 1101 0510160820 620</t>
  </si>
  <si>
    <t>92911010510160820620</t>
  </si>
  <si>
    <t>929 1101 0510160820 600</t>
  </si>
  <si>
    <t>92911010510160820600</t>
  </si>
  <si>
    <t xml:space="preserve">929 1101 0510160820 000 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</si>
  <si>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</si>
  <si>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92911010510160820000</t>
  </si>
  <si>
    <t>929 1101 0510109020 620</t>
  </si>
  <si>
    <t>92911010510109020620</t>
  </si>
  <si>
    <t>929 1101 0510109020 600</t>
  </si>
  <si>
    <t>92911010510109020600</t>
  </si>
  <si>
    <t xml:space="preserve">929 1101 0510109020 000 </t>
  </si>
  <si>
    <t>Осуществление муниципальными учреждениями капитального ремонта</t>
  </si>
  <si>
    <t>92911010510109020000</t>
  </si>
  <si>
    <t>929 1101 0510109010 620</t>
  </si>
  <si>
    <t>92911010510109010620</t>
  </si>
  <si>
    <t>929 1101 0510109010 600</t>
  </si>
  <si>
    <t>92911010510109010600</t>
  </si>
  <si>
    <t xml:space="preserve">929 1101 0510109010 000 </t>
  </si>
  <si>
    <t>Приобретение муниципальными учреждениями движимого имущества</t>
  </si>
  <si>
    <t>92911010510109010000</t>
  </si>
  <si>
    <t>929 1101 0510100590 620</t>
  </si>
  <si>
    <t>92911010510100590620</t>
  </si>
  <si>
    <t>929 1101 0510100590 610</t>
  </si>
  <si>
    <t>Субсидии бюджетным учреждениям</t>
  </si>
  <si>
    <t>92911010510100590610</t>
  </si>
  <si>
    <t>929 1101 0510100590 600</t>
  </si>
  <si>
    <t>92911010510100590600</t>
  </si>
  <si>
    <t xml:space="preserve">929 1101 0510100590 000 </t>
  </si>
  <si>
    <t>92911010510100590000</t>
  </si>
  <si>
    <t xml:space="preserve">929 1101 0510100000 000 </t>
  </si>
  <si>
    <t>Реализация муниципальных функций в области физической культуры и спорта муниципальных учреждений</t>
  </si>
  <si>
    <t>92911010510100000000</t>
  </si>
  <si>
    <t xml:space="preserve">929 1101 0510000000 000 </t>
  </si>
  <si>
    <t>Развитие физической культуры и массового спорта</t>
  </si>
  <si>
    <t>92911010510000000000</t>
  </si>
  <si>
    <t xml:space="preserve">929 1101 0500000000 000 </t>
  </si>
  <si>
    <t>92911010500000000000</t>
  </si>
  <si>
    <t xml:space="preserve">929 1101 0000000000 000 </t>
  </si>
  <si>
    <t>Физическая культура</t>
  </si>
  <si>
    <t>92911010000000000000</t>
  </si>
  <si>
    <t>92911010000000000000000</t>
  </si>
  <si>
    <t xml:space="preserve">929 1100 0000000000 000 </t>
  </si>
  <si>
    <t>ФИЗИЧЕСКАЯ КУЛЬТУРА И СПОРТ</t>
  </si>
  <si>
    <t>92911000000000000000</t>
  </si>
  <si>
    <t>92911000000000000000000</t>
  </si>
  <si>
    <t>929 0707 0510310250 240</t>
  </si>
  <si>
    <t>92907070510310250240</t>
  </si>
  <si>
    <t>929 0707 0510310250 200</t>
  </si>
  <si>
    <t>92907070510310250200</t>
  </si>
  <si>
    <t xml:space="preserve">929 0707 0510310250 000 </t>
  </si>
  <si>
    <t>92907070510310250000</t>
  </si>
  <si>
    <t xml:space="preserve">929 0707 0510300000 000 </t>
  </si>
  <si>
    <t>Прибретение путевок для организации отдыха учащихся муниципальных учреждений физической культуры и спорта в каникулярное время</t>
  </si>
  <si>
    <t>92907070510300000000</t>
  </si>
  <si>
    <t xml:space="preserve">929 0707 0510000000 000 </t>
  </si>
  <si>
    <t>92907070510000000000</t>
  </si>
  <si>
    <t xml:space="preserve">929 0707 0500000000 000 </t>
  </si>
  <si>
    <t>92907070500000000000</t>
  </si>
  <si>
    <t xml:space="preserve">929 0707 0000000000 000 </t>
  </si>
  <si>
    <t>92907070000000000000</t>
  </si>
  <si>
    <t>92907070000000000000000</t>
  </si>
  <si>
    <t>929 0703 0510460740 620</t>
  </si>
  <si>
    <t>92907030510460740620</t>
  </si>
  <si>
    <t>929 0703 0510460740 610</t>
  </si>
  <si>
    <t>92907030510460740610</t>
  </si>
  <si>
    <t>929 0703 0510460740 600</t>
  </si>
  <si>
    <t>92907030510460740600</t>
  </si>
  <si>
    <t xml:space="preserve">929 0703 0510460740 000 </t>
  </si>
  <si>
    <t>92907030510460740000</t>
  </si>
  <si>
    <t xml:space="preserve">929 0703 0510400000 000 </t>
  </si>
  <si>
    <t>92907030510400000000</t>
  </si>
  <si>
    <t>929 0703 0510160820 610</t>
  </si>
  <si>
    <t>92907030510160820610</t>
  </si>
  <si>
    <t>929 0703 0510160820 600</t>
  </si>
  <si>
    <t>92907030510160820600</t>
  </si>
  <si>
    <t xml:space="preserve">929 0703 0510160820 000 </t>
  </si>
  <si>
    <t>92907030510160820000</t>
  </si>
  <si>
    <t>929 0703 0510100590 620</t>
  </si>
  <si>
    <t>92907030510100590620</t>
  </si>
  <si>
    <t>929 0703 0510100590 610</t>
  </si>
  <si>
    <t>92907030510100590610</t>
  </si>
  <si>
    <t>929 0703 0510100590 600</t>
  </si>
  <si>
    <t>92907030510100590600</t>
  </si>
  <si>
    <t xml:space="preserve">929 0703 0510100590 000 </t>
  </si>
  <si>
    <t>92907030510100590000</t>
  </si>
  <si>
    <t xml:space="preserve">929 0703 0510100000 000 </t>
  </si>
  <si>
    <t>92907030510100000000</t>
  </si>
  <si>
    <t xml:space="preserve">929 0703 0510000000 000 </t>
  </si>
  <si>
    <t>92907030510000000000</t>
  </si>
  <si>
    <t xml:space="preserve">929 0703 0500000000 000 </t>
  </si>
  <si>
    <t>92907030500000000000</t>
  </si>
  <si>
    <t xml:space="preserve">929 0703 0000000000 000 </t>
  </si>
  <si>
    <t>Дополнительное образование детей</t>
  </si>
  <si>
    <t>92907030000000000000</t>
  </si>
  <si>
    <t>92907030000000000000000</t>
  </si>
  <si>
    <t xml:space="preserve">929 0700 0000000000 000 </t>
  </si>
  <si>
    <t>92907000000000000000</t>
  </si>
  <si>
    <t>92907000000000000000000</t>
  </si>
  <si>
    <t>Отдел по физической культуре и спорту администрации муниципального образования Тимашевский район</t>
  </si>
  <si>
    <t>926 0804 0240100190 850</t>
  </si>
  <si>
    <t>92608040240100190850</t>
  </si>
  <si>
    <t>926 0804 0240100190 800</t>
  </si>
  <si>
    <t>92608040240100190800</t>
  </si>
  <si>
    <t>926 0804 0240100190 240</t>
  </si>
  <si>
    <t>92608040240100190240</t>
  </si>
  <si>
    <t>926 0804 0240100190 200</t>
  </si>
  <si>
    <t>92608040240100190200</t>
  </si>
  <si>
    <t>926 0804 0240100190 120</t>
  </si>
  <si>
    <t>92608040240100190120</t>
  </si>
  <si>
    <t>926 0804 0240100190 100</t>
  </si>
  <si>
    <t>92608040240100190100</t>
  </si>
  <si>
    <t xml:space="preserve">926 0804 0240100190 000 </t>
  </si>
  <si>
    <t>92608040240100190000</t>
  </si>
  <si>
    <t xml:space="preserve">926 0804 0240100000 000 </t>
  </si>
  <si>
    <t>Обеспечение деятельности отдела культуры администрации муниципального образования Тимашевский район</t>
  </si>
  <si>
    <t>92608040240100000000</t>
  </si>
  <si>
    <t xml:space="preserve">926 0804 0240000000 000 </t>
  </si>
  <si>
    <t>Управление в сфере установленных функций</t>
  </si>
  <si>
    <t>92608040240000000000</t>
  </si>
  <si>
    <t>926 0804 0220100590 610</t>
  </si>
  <si>
    <t>92608040220100590610</t>
  </si>
  <si>
    <t>926 0804 0220100590 600</t>
  </si>
  <si>
    <t>92608040220100590600</t>
  </si>
  <si>
    <t xml:space="preserve">926 0804 0220100590 000 </t>
  </si>
  <si>
    <t>92608040220100590000</t>
  </si>
  <si>
    <t xml:space="preserve">926 0804 0220100000 000 </t>
  </si>
  <si>
    <t>Финансовое обеспечение деятельности муниципальных учреждений в области культуры по предоставлению муниципальных услуг</t>
  </si>
  <si>
    <t>92608040220100000000</t>
  </si>
  <si>
    <t xml:space="preserve">926 0804 0220000000 000 </t>
  </si>
  <si>
    <t>Совершенствование деятельности муниципальных учреждений, подведомственных отделу культуры администрации муниципального образования Тимашевский район</t>
  </si>
  <si>
    <t>92608040220000000000</t>
  </si>
  <si>
    <t>926 0804 0210410300 240</t>
  </si>
  <si>
    <t>92608040210410300240</t>
  </si>
  <si>
    <t>926 0804 0210410300 200</t>
  </si>
  <si>
    <t>92608040210410300200</t>
  </si>
  <si>
    <t xml:space="preserve">926 0804 0210400000 000 </t>
  </si>
  <si>
    <t>Внедрение компьютерных технологий в деятельность организаций культуры и искусства</t>
  </si>
  <si>
    <t>92608040210400000000</t>
  </si>
  <si>
    <t>926 0804 0210310300 240</t>
  </si>
  <si>
    <t>92608040210310300240</t>
  </si>
  <si>
    <t>926 0804 0210310300 200</t>
  </si>
  <si>
    <t>92608040210310300200</t>
  </si>
  <si>
    <t xml:space="preserve">926 0804 0210300000 000 </t>
  </si>
  <si>
    <t>Организация профессионального образования и дополнительного профессионального образования работников муниципальных учреждений культуры</t>
  </si>
  <si>
    <t>92608040210300000000</t>
  </si>
  <si>
    <t>926 0804 0210210530 240</t>
  </si>
  <si>
    <t>92608040210210530240</t>
  </si>
  <si>
    <t>926 0804 0210210530 200</t>
  </si>
  <si>
    <t>92608040210210530200</t>
  </si>
  <si>
    <t xml:space="preserve">926 0804 0210210530 000 </t>
  </si>
  <si>
    <t>Денежные обязательства получателей средств районного бюджета, не исполненные в прошлом финансовом  году в связи с отсутствием возможности их исполнения</t>
  </si>
  <si>
    <t>92608040210210530000</t>
  </si>
  <si>
    <t>926 0804 0210210300 240</t>
  </si>
  <si>
    <t>92608040210210300240</t>
  </si>
  <si>
    <t>926 0804 0210210300 200</t>
  </si>
  <si>
    <t>92608040210210300200</t>
  </si>
  <si>
    <t xml:space="preserve">926 0804 0210200000 000 </t>
  </si>
  <si>
    <t>Сохранение и развитие традиционной народной культуры и поддержка народных художественных промыслов и ремесленной деятельности в Краснодарском крае</t>
  </si>
  <si>
    <t>92608040210200000000</t>
  </si>
  <si>
    <t>926 0804 0210110300 240</t>
  </si>
  <si>
    <t>92608040210110300240</t>
  </si>
  <si>
    <t>926 0804 0210110300 200</t>
  </si>
  <si>
    <t>92608040210110300200</t>
  </si>
  <si>
    <t xml:space="preserve">926 0804 0210100000 000 </t>
  </si>
  <si>
    <t>Создание условий для организации досуга и культуры</t>
  </si>
  <si>
    <t>92608040210100000000</t>
  </si>
  <si>
    <t xml:space="preserve">926 0804 0210000000 000 </t>
  </si>
  <si>
    <t>Культура Тимашевского района</t>
  </si>
  <si>
    <t>92608040210000000000</t>
  </si>
  <si>
    <t xml:space="preserve">926 0804 0200000000 000 </t>
  </si>
  <si>
    <t>Муниципальная программа муниципального образования Тимашевский район "Развитие культуры"</t>
  </si>
  <si>
    <t>92608040200000000000</t>
  </si>
  <si>
    <t xml:space="preserve">926 0804 0000000000 000 </t>
  </si>
  <si>
    <t>Другие вопросы в области культуры, кинематографии</t>
  </si>
  <si>
    <t>92608040000000000000</t>
  </si>
  <si>
    <t>92608040000000000000000</t>
  </si>
  <si>
    <t>926 0801 0820110450 610</t>
  </si>
  <si>
    <t>92608010820110450610</t>
  </si>
  <si>
    <t>926 0801 0820110450 600</t>
  </si>
  <si>
    <t>92608010820110450600</t>
  </si>
  <si>
    <t xml:space="preserve">926 0801 0820110450 000 </t>
  </si>
  <si>
    <t>Мероприятия по пожарной безопасности</t>
  </si>
  <si>
    <t>92608010820110450000</t>
  </si>
  <si>
    <t xml:space="preserve">926 0801 0820100000 000 </t>
  </si>
  <si>
    <t>Мероприятия по совершенствованию противопожарной защиты муниципальных объектов</t>
  </si>
  <si>
    <t>92608010820100000000</t>
  </si>
  <si>
    <t xml:space="preserve">926 0801 0820000000 000 </t>
  </si>
  <si>
    <t>Пожарная безопасность на 2015-2018 годы</t>
  </si>
  <si>
    <t>92608010820000000000</t>
  </si>
  <si>
    <t xml:space="preserve">926 0801 0800000000 000 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</si>
  <si>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</si>
  <si>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92608010800000000000</t>
  </si>
  <si>
    <t>926 0801 0710110290 610</t>
  </si>
  <si>
    <t>92608010710110290610</t>
  </si>
  <si>
    <t>926 0801 0710110290 600</t>
  </si>
  <si>
    <t>92608010710110290600</t>
  </si>
  <si>
    <t xml:space="preserve">926 0801 0710110290 000 </t>
  </si>
  <si>
    <t>Мероприятия по обеспечению доступности маломобильных групп населения к социально значимым объектам муниципальной собственности</t>
  </si>
  <si>
    <t>92608010710110290000</t>
  </si>
  <si>
    <t xml:space="preserve">926 0801 0710100000 000 </t>
  </si>
  <si>
    <t>Повышение уровня доступности для инвалидов и других маломобильных групп населения учреждений культуры, спортивных объектов, образовательных учреждений, учреждений здравоохранения</t>
  </si>
  <si>
    <t>92608010710100000000</t>
  </si>
  <si>
    <t xml:space="preserve">926 0801 0710000000 000 </t>
  </si>
  <si>
    <t>Отдельные мероприятия муниципальной программы</t>
  </si>
  <si>
    <t>92608010710000000000</t>
  </si>
  <si>
    <t xml:space="preserve">926 0801 0700000000 000 </t>
  </si>
  <si>
    <t>Муниципальная программа муниципального образования Тимашевский район "Доступная среда"</t>
  </si>
  <si>
    <t>92608010700000000000</t>
  </si>
  <si>
    <t>926 0801 02202R5190 610</t>
  </si>
  <si>
    <t>926080102202R5190610</t>
  </si>
  <si>
    <t>926 0801 02202R5190 600</t>
  </si>
  <si>
    <t>926080102202R5190600</t>
  </si>
  <si>
    <t xml:space="preserve">926 0801 02202R5190 000 </t>
  </si>
  <si>
    <t>Комплектование и обеспечение сохранности библиотечных фондов библиотек поселений, межпоселенческих библиотек и библиотек городского округа</t>
  </si>
  <si>
    <t>926080102202R5190000</t>
  </si>
  <si>
    <t>926 0801 02202L5190 610</t>
  </si>
  <si>
    <t>926080102202L5190610</t>
  </si>
  <si>
    <t>926 0801 02202L5190 600</t>
  </si>
  <si>
    <t>926080102202L5190600</t>
  </si>
  <si>
    <t xml:space="preserve">926 0801 02202L5190 000 </t>
  </si>
  <si>
    <t>926080102202L5190000</t>
  </si>
  <si>
    <t>926 0801 0220210330 610</t>
  </si>
  <si>
    <t>92608010220210330610</t>
  </si>
  <si>
    <t>926 0801 0220210330 600</t>
  </si>
  <si>
    <t>92608010220210330600</t>
  </si>
  <si>
    <t xml:space="preserve">926 0801 0220210330 000 </t>
  </si>
  <si>
    <t>Комплектование и обеспечение сохранности библиотечных фондов</t>
  </si>
  <si>
    <t>92608010220210330000</t>
  </si>
  <si>
    <t xml:space="preserve">926 0801 0220200000 000 </t>
  </si>
  <si>
    <t>Финансовое обеспечение мероприятий по комплектованию книжных фондов муниципальных библиотек</t>
  </si>
  <si>
    <t>92608010220200000000</t>
  </si>
  <si>
    <t>926 0801 02201S0640 610</t>
  </si>
  <si>
    <t>926080102201S0640610</t>
  </si>
  <si>
    <t>926 0801 02201S0640 600</t>
  </si>
  <si>
    <t>926080102201S0640600</t>
  </si>
  <si>
    <t xml:space="preserve">926 0801 02201S0640 000 </t>
  </si>
  <si>
    <t>Укрепление материально-технической базы, технического оснащения муниципальных учреждений культуры</t>
  </si>
  <si>
    <t>926080102201S0640000</t>
  </si>
  <si>
    <t>926 0801 02201S0120 610</t>
  </si>
  <si>
    <t>926080102201S0120610</t>
  </si>
  <si>
    <t>926 0801 02201S0120 600</t>
  </si>
  <si>
    <t>926080102201S0120600</t>
  </si>
  <si>
    <t xml:space="preserve">926 0801 02201S0120 000 </t>
  </si>
  <si>
    <t>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</si>
  <si>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926080102201S0120000</t>
  </si>
  <si>
    <t>926 0801 0220160640 610</t>
  </si>
  <si>
    <t>92608010220160640610</t>
  </si>
  <si>
    <t>926 0801 0220160640 600</t>
  </si>
  <si>
    <t>92608010220160640600</t>
  </si>
  <si>
    <t xml:space="preserve">926 0801 0220160640 000 </t>
  </si>
  <si>
    <t>92608010220160640000</t>
  </si>
  <si>
    <t>926 0801 0220160120 610</t>
  </si>
  <si>
    <t>92608010220160120610</t>
  </si>
  <si>
    <t>926 0801 0220160120 600</t>
  </si>
  <si>
    <t>92608010220160120600</t>
  </si>
  <si>
    <t xml:space="preserve">926 0801 0220160120 000 </t>
  </si>
  <si>
    <t>92608010220160120000</t>
  </si>
  <si>
    <t>926 0801 0220110530 610</t>
  </si>
  <si>
    <t>92608010220110530610</t>
  </si>
  <si>
    <t>926 0801 0220110530 600</t>
  </si>
  <si>
    <t>92608010220110530600</t>
  </si>
  <si>
    <t xml:space="preserve">926 0801 0220110530 000 </t>
  </si>
  <si>
    <t>Денежные обязательства получателей средств районного бюджета, не исполненные в прошлом финансовом году в связи с отсутствием возможности их исполнения</t>
  </si>
  <si>
    <t>92608010220110530000</t>
  </si>
  <si>
    <t>926 0801 0220109020 610</t>
  </si>
  <si>
    <t>92608010220109020610</t>
  </si>
  <si>
    <t>926 0801 0220109020 600</t>
  </si>
  <si>
    <t>92608010220109020600</t>
  </si>
  <si>
    <t xml:space="preserve">926 0801 0220109020 000 </t>
  </si>
  <si>
    <t>92608010220109020000</t>
  </si>
  <si>
    <t>926 0801 0220109010 610</t>
  </si>
  <si>
    <t>92608010220109010610</t>
  </si>
  <si>
    <t>926 0801 0220109010 600</t>
  </si>
  <si>
    <t>92608010220109010600</t>
  </si>
  <si>
    <t xml:space="preserve">926 0801 0220109010 000 </t>
  </si>
  <si>
    <t>92608010220109010000</t>
  </si>
  <si>
    <t>926 0801 0220100590 610</t>
  </si>
  <si>
    <t>92608010220100590610</t>
  </si>
  <si>
    <t>926 0801 0220100590 600</t>
  </si>
  <si>
    <t>92608010220100590600</t>
  </si>
  <si>
    <t xml:space="preserve">926 0801 0220100590 000 </t>
  </si>
  <si>
    <t>92608010220100590000</t>
  </si>
  <si>
    <t xml:space="preserve">926 0801 0220100000 000 </t>
  </si>
  <si>
    <t>92608010220100000000</t>
  </si>
  <si>
    <t xml:space="preserve">926 0801 0220000000 000 </t>
  </si>
  <si>
    <t>92608010220000000000</t>
  </si>
  <si>
    <t xml:space="preserve">926 0801 0200000000 000 </t>
  </si>
  <si>
    <t>92608010200000000000</t>
  </si>
  <si>
    <t xml:space="preserve">926 0801 0000000000 000 </t>
  </si>
  <si>
    <t>Культура</t>
  </si>
  <si>
    <t>92608010000000000000</t>
  </si>
  <si>
    <t>92608010000000000000000</t>
  </si>
  <si>
    <t xml:space="preserve">926 0800 0000000000 000 </t>
  </si>
  <si>
    <t>КУЛЬТУРА, КИНЕМАТОГРАФИЯ</t>
  </si>
  <si>
    <t>92608000000000000000</t>
  </si>
  <si>
    <t>92608000000000000000000</t>
  </si>
  <si>
    <t>926 0707 0230110250 240</t>
  </si>
  <si>
    <t>92607070230110250240</t>
  </si>
  <si>
    <t>926 0707 0230110250 200</t>
  </si>
  <si>
    <t>92607070230110250200</t>
  </si>
  <si>
    <t xml:space="preserve">926 0707 0230110250 000 </t>
  </si>
  <si>
    <t>92607070230110250000</t>
  </si>
  <si>
    <t xml:space="preserve">926 0707 0230100000 000 </t>
  </si>
  <si>
    <t>Приобретение путевок для организации отдыха и оздоровления детей в каникулярное время</t>
  </si>
  <si>
    <t>92607070230100000000</t>
  </si>
  <si>
    <t xml:space="preserve">926 0707 0230000000 000 </t>
  </si>
  <si>
    <t>Поддержка и стимулирование детского творчества в каникулярное время</t>
  </si>
  <si>
    <t>92607070230000000000</t>
  </si>
  <si>
    <t xml:space="preserve">926 0707 0200000000 000 </t>
  </si>
  <si>
    <t>92607070200000000000</t>
  </si>
  <si>
    <t xml:space="preserve">926 0707 0000000000 000 </t>
  </si>
  <si>
    <t>92607070000000000000</t>
  </si>
  <si>
    <t>92607070000000000000000</t>
  </si>
  <si>
    <t>926 0703 0220160820 610</t>
  </si>
  <si>
    <t>92607030220160820610</t>
  </si>
  <si>
    <t>926 0703 0220160820 600</t>
  </si>
  <si>
    <t>92607030220160820600</t>
  </si>
  <si>
    <t xml:space="preserve">926 0703 0220160820 000 </t>
  </si>
  <si>
    <t>92607030220160820000</t>
  </si>
  <si>
    <t>926 0703 0220100590 610</t>
  </si>
  <si>
    <t>92607030220100590610</t>
  </si>
  <si>
    <t>926 0703 0220100590 600</t>
  </si>
  <si>
    <t>92607030220100590600</t>
  </si>
  <si>
    <t xml:space="preserve">926 0703 0220100590 000 </t>
  </si>
  <si>
    <t>92607030220100590000</t>
  </si>
  <si>
    <t xml:space="preserve">926 0703 0220100000 000 </t>
  </si>
  <si>
    <t>92607030220100000000</t>
  </si>
  <si>
    <t xml:space="preserve">926 0703 0220000000 000 </t>
  </si>
  <si>
    <t>92607030220000000000</t>
  </si>
  <si>
    <t xml:space="preserve">926 0703 0200000000 000 </t>
  </si>
  <si>
    <t>92607030200000000000</t>
  </si>
  <si>
    <t xml:space="preserve">926 0703 0000000000 000 </t>
  </si>
  <si>
    <t>92607030000000000000</t>
  </si>
  <si>
    <t>92607030000000000000000</t>
  </si>
  <si>
    <t xml:space="preserve">926 0700 0000000000 000 </t>
  </si>
  <si>
    <t>92607000000000000000</t>
  </si>
  <si>
    <t>92607000000000000000000</t>
  </si>
  <si>
    <t>Отдел культуры администрации муниципального образования Тимашевский район</t>
  </si>
  <si>
    <t>925 1004 0110160710 310</t>
  </si>
  <si>
    <t>92510040110160710310</t>
  </si>
  <si>
    <t>925 1004 0110160710 300</t>
  </si>
  <si>
    <t>92510040110160710300</t>
  </si>
  <si>
    <t>925 1004 0110160710 240</t>
  </si>
  <si>
    <t>92510040110160710240</t>
  </si>
  <si>
    <t>925 1004 0110160710 200</t>
  </si>
  <si>
    <t>92510040110160710200</t>
  </si>
  <si>
    <t xml:space="preserve">925 1004 0110160710 000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</si>
  <si>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 общеобразовательную программу дошкольного образования</t>
  </si>
  <si>
    <t>92510040110160710000</t>
  </si>
  <si>
    <t xml:space="preserve">925 1004 0110100000 000 </t>
  </si>
  <si>
    <t>Создание условий для содержания детей в муниципальных дошкольных образовательных организаций</t>
  </si>
  <si>
    <t>92510040110100000000</t>
  </si>
  <si>
    <t xml:space="preserve">925 1004 0110000000 000 </t>
  </si>
  <si>
    <t>Развитие системы дошкольного образования</t>
  </si>
  <si>
    <t>92510040110000000000</t>
  </si>
  <si>
    <t xml:space="preserve">925 1004 0100000000 000 </t>
  </si>
  <si>
    <t>Муниципальная программа муниципального образования Тимашевский район "Развитие образования"</t>
  </si>
  <si>
    <t>92510040100000000000</t>
  </si>
  <si>
    <t xml:space="preserve">925 1004 0000000000 000 </t>
  </si>
  <si>
    <t>92510040000000000000</t>
  </si>
  <si>
    <t>92510040000000000000000</t>
  </si>
  <si>
    <t xml:space="preserve">925 1000 0000000000 000 </t>
  </si>
  <si>
    <t>92510000000000000000</t>
  </si>
  <si>
    <t>92510000000000000000000</t>
  </si>
  <si>
    <t>925 0709 0140640050 340</t>
  </si>
  <si>
    <t>Стипендии</t>
  </si>
  <si>
    <t>92507090140640050340</t>
  </si>
  <si>
    <t>925 0709 0140640050 310</t>
  </si>
  <si>
    <t>92507090140640050310</t>
  </si>
  <si>
    <t>925 0709 0140640050 300</t>
  </si>
  <si>
    <t>92507090140640050300</t>
  </si>
  <si>
    <t xml:space="preserve">925 0709 0140640050 000 </t>
  </si>
  <si>
    <t>Стипендии администрации Тимашевского района обучающимся гражданам, заключившим договор на целевое обучение в высших учебных организациях Краснодарского края</t>
  </si>
  <si>
    <t>92507090140640050000</t>
  </si>
  <si>
    <t xml:space="preserve">925 0709 0140600000 000 </t>
  </si>
  <si>
    <t>Организация целевого обучения граждан в муниципальном образовании Тимашевский район</t>
  </si>
  <si>
    <t>92507090140600000000</t>
  </si>
  <si>
    <t>925 0709 0140500190 850</t>
  </si>
  <si>
    <t>92507090140500190850</t>
  </si>
  <si>
    <t>925 0709 0140500190 800</t>
  </si>
  <si>
    <t>92507090140500190800</t>
  </si>
  <si>
    <t>925 0709 0140500190 240</t>
  </si>
  <si>
    <t>92507090140500190240</t>
  </si>
  <si>
    <t>925 0709 0140500190 200</t>
  </si>
  <si>
    <t>92507090140500190200</t>
  </si>
  <si>
    <t>925 0709 0140500190 120</t>
  </si>
  <si>
    <t>92507090140500190120</t>
  </si>
  <si>
    <t>925 0709 0140500190 100</t>
  </si>
  <si>
    <t>92507090140500190100</t>
  </si>
  <si>
    <t xml:space="preserve">925 0709 0140500190 000 </t>
  </si>
  <si>
    <t>92507090140500190000</t>
  </si>
  <si>
    <t xml:space="preserve">925 0709 0140500000 000 </t>
  </si>
  <si>
    <t>Обеспечение деятельности отдела управления образования администрации муниципального образования Тимашевский район</t>
  </si>
  <si>
    <t>92507090140500000000</t>
  </si>
  <si>
    <t>925 0709 0140460860 110</t>
  </si>
  <si>
    <t>92507090140460860110</t>
  </si>
  <si>
    <t>925 0709 0140460860 100</t>
  </si>
  <si>
    <t>92507090140460860100</t>
  </si>
  <si>
    <t xml:space="preserve">925 0709 0140460860 000 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</si>
  <si>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</si>
  <si>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92507090140460860000</t>
  </si>
  <si>
    <t>925 0709 0140400590 850</t>
  </si>
  <si>
    <t>92507090140400590850</t>
  </si>
  <si>
    <t>925 0709 0140400590 800</t>
  </si>
  <si>
    <t>92507090140400590800</t>
  </si>
  <si>
    <t>925 0709 0140400590 240</t>
  </si>
  <si>
    <t>92507090140400590240</t>
  </si>
  <si>
    <t>925 0709 0140400590 200</t>
  </si>
  <si>
    <t>92507090140400590200</t>
  </si>
  <si>
    <t>925 0709 0140400590 110</t>
  </si>
  <si>
    <t>92507090140400590110</t>
  </si>
  <si>
    <t>925 0709 0140400590 100</t>
  </si>
  <si>
    <t>92507090140400590100</t>
  </si>
  <si>
    <t xml:space="preserve">925 0709 0140400590 000 </t>
  </si>
  <si>
    <t>92507090140400590000</t>
  </si>
  <si>
    <t xml:space="preserve">925 0709 0140400000 000 </t>
  </si>
  <si>
    <t>Финансовое обеспечение деятельности казенного учреждения по организации и осуществлению бухгалтерского учета</t>
  </si>
  <si>
    <t>92507090140400000000</t>
  </si>
  <si>
    <t>925 0709 0140300590 610</t>
  </si>
  <si>
    <t>92507090140300590610</t>
  </si>
  <si>
    <t>925 0709 0140300590 600</t>
  </si>
  <si>
    <t>92507090140300590600</t>
  </si>
  <si>
    <t xml:space="preserve">925 0709 0140300590 000 </t>
  </si>
  <si>
    <t>92507090140300590000</t>
  </si>
  <si>
    <t xml:space="preserve">925 0709 0140300000 000 </t>
  </si>
  <si>
    <t>Финансовое обеспечение выполнения муниципального задания на оказание муниципальной услуги по методической поддержке педагогических работников образовательных учреждений</t>
  </si>
  <si>
    <t>92507090140300000000</t>
  </si>
  <si>
    <t>925 0709 0140200590 610</t>
  </si>
  <si>
    <t>92507090140200590610</t>
  </si>
  <si>
    <t>925 0709 0140200590 600</t>
  </si>
  <si>
    <t>92507090140200590600</t>
  </si>
  <si>
    <t xml:space="preserve">925 0709 0140200590 000 </t>
  </si>
  <si>
    <t>92507090140200590000</t>
  </si>
  <si>
    <t xml:space="preserve">925 0709 0140200000 000 </t>
  </si>
  <si>
    <t>Финансовое обеспечение выполнения муниципального задания на оказание муниципальной услуги на реализацию общеобразовательных программ дополнительного образования в соответствии с состоянием соматического и психического здоровья детей</t>
  </si>
  <si>
    <t>92507090140200000000</t>
  </si>
  <si>
    <t xml:space="preserve">925 0709 0140000000 000 </t>
  </si>
  <si>
    <t>Обеспечение деятельности прочих учреждений, относящихся к системе образования</t>
  </si>
  <si>
    <t>92507090140000000000</t>
  </si>
  <si>
    <t>925 0709 0120310260 620</t>
  </si>
  <si>
    <t>92507090120310260620</t>
  </si>
  <si>
    <t>925 0709 0120310260 600</t>
  </si>
  <si>
    <t>92507090120310260600</t>
  </si>
  <si>
    <t>925 0709 0120310260 240</t>
  </si>
  <si>
    <t>92507090120310260240</t>
  </si>
  <si>
    <t>925 0709 0120310260 200</t>
  </si>
  <si>
    <t>92507090120310260200</t>
  </si>
  <si>
    <t xml:space="preserve">925 0709 0120310260 000 </t>
  </si>
  <si>
    <t>Реализация мероприятий муниципальной программы "Развитие образования"</t>
  </si>
  <si>
    <t>92507090120310260000</t>
  </si>
  <si>
    <t xml:space="preserve">925 0709 0120300000 000 </t>
  </si>
  <si>
    <t>Создание условий для проведения мероприятий в сфере общего образования</t>
  </si>
  <si>
    <t>92507090120300000000</t>
  </si>
  <si>
    <t xml:space="preserve">925 0709 0120000000 000 </t>
  </si>
  <si>
    <t>Развитие начального общего, основного, среднего (полного) общего образования</t>
  </si>
  <si>
    <t>92507090120000000000</t>
  </si>
  <si>
    <t xml:space="preserve">925 0709 0100000000 000 </t>
  </si>
  <si>
    <t>92507090100000000000</t>
  </si>
  <si>
    <t xml:space="preserve">925 0709 0000000000 000 </t>
  </si>
  <si>
    <t>Другие вопросы в области образования</t>
  </si>
  <si>
    <t>92507090000000000000</t>
  </si>
  <si>
    <t>92507090000000000000000</t>
  </si>
  <si>
    <t>925 0707 0840310530 610</t>
  </si>
  <si>
    <t>92507070840310530610</t>
  </si>
  <si>
    <t>925 0707 0840310530 600</t>
  </si>
  <si>
    <t>92507070840310530600</t>
  </si>
  <si>
    <t xml:space="preserve">925 0707 0840310530 000 </t>
  </si>
  <si>
    <t>92507070840310530000</t>
  </si>
  <si>
    <t xml:space="preserve">925 0707 0840300000 000 </t>
  </si>
  <si>
    <t>Материально-техническое укрепление антитеррористческой защищенности образовательных организаций</t>
  </si>
  <si>
    <t>92507070840300000000</t>
  </si>
  <si>
    <t xml:space="preserve">925 0707 0840000000 000 </t>
  </si>
  <si>
    <t>Профилактика терроризма и экстремизма в муниципальном образовании Тимашевский район на 2015-2018 годы</t>
  </si>
  <si>
    <t>92507070840000000000</t>
  </si>
  <si>
    <t>925 0707 0820110450 610</t>
  </si>
  <si>
    <t>92507070820110450610</t>
  </si>
  <si>
    <t>925 0707 0820110450 600</t>
  </si>
  <si>
    <t>92507070820110450600</t>
  </si>
  <si>
    <t xml:space="preserve">925 0707 0820110450 000 </t>
  </si>
  <si>
    <t>92507070820110450000</t>
  </si>
  <si>
    <t xml:space="preserve">925 0707 0820100000 000 </t>
  </si>
  <si>
    <t>92507070820100000000</t>
  </si>
  <si>
    <t xml:space="preserve">925 0707 0820000000 000 </t>
  </si>
  <si>
    <t>92507070820000000000</t>
  </si>
  <si>
    <t xml:space="preserve">925 0707 0800000000 000 </t>
  </si>
  <si>
    <t>92507070800000000000</t>
  </si>
  <si>
    <t>925 0707 01501S0590 610</t>
  </si>
  <si>
    <t>925070701501S0590610</t>
  </si>
  <si>
    <t>925 0707 01501S0590 600</t>
  </si>
  <si>
    <t>925070701501S0590600</t>
  </si>
  <si>
    <t xml:space="preserve">925 0707 01501S0590 000 </t>
  </si>
  <si>
    <t>Реализация мероприятий государственной программы Краснодарского края "Дети Кубани"</t>
  </si>
  <si>
    <t>925070701501S0590000</t>
  </si>
  <si>
    <t>925 0707 0150160590 620</t>
  </si>
  <si>
    <t>92507070150160590620</t>
  </si>
  <si>
    <t>925 0707 0150160590 610</t>
  </si>
  <si>
    <t>92507070150160590610</t>
  </si>
  <si>
    <t>925 0707 0150160590 600</t>
  </si>
  <si>
    <t>92507070150160590600</t>
  </si>
  <si>
    <t xml:space="preserve">925 0707 0150160590 000 </t>
  </si>
  <si>
    <t>92507070150160590000</t>
  </si>
  <si>
    <t>925 0707 0150110250 620</t>
  </si>
  <si>
    <t>92507070150110250620</t>
  </si>
  <si>
    <t>925 0707 0150110250 610</t>
  </si>
  <si>
    <t>92507070150110250610</t>
  </si>
  <si>
    <t>925 0707 0150110250 600</t>
  </si>
  <si>
    <t>92507070150110250600</t>
  </si>
  <si>
    <t xml:space="preserve">925 0707 0150110250 000 </t>
  </si>
  <si>
    <t>92507070150110250000</t>
  </si>
  <si>
    <t xml:space="preserve">925 0707 0150100000 000 </t>
  </si>
  <si>
    <t>Совершествование системы организации детского оздоровительного отдыха в Тимашевском районе</t>
  </si>
  <si>
    <t>92507070150100000000</t>
  </si>
  <si>
    <t xml:space="preserve">925 0707 0150000000 000 </t>
  </si>
  <si>
    <t>Организация отдыха учащихся образовательных организаций в каникулярное время</t>
  </si>
  <si>
    <t>92507070150000000000</t>
  </si>
  <si>
    <t>925 0707 0140100590 610</t>
  </si>
  <si>
    <t>92507070140100590610</t>
  </si>
  <si>
    <t>925 0707 0140100590 600</t>
  </si>
  <si>
    <t>92507070140100590600</t>
  </si>
  <si>
    <t xml:space="preserve">925 0707 0140100590 000 </t>
  </si>
  <si>
    <t>92507070140100590000</t>
  </si>
  <si>
    <t xml:space="preserve">925 0707 0140100000 000 </t>
  </si>
  <si>
    <t>Финансовое обеспечение выполнения муниципального задания на оказание муниципальной услуги на организацию отдыха детей</t>
  </si>
  <si>
    <t>92507070140100000000</t>
  </si>
  <si>
    <t xml:space="preserve">925 0707 0140000000 000 </t>
  </si>
  <si>
    <t>92507070140000000000</t>
  </si>
  <si>
    <t xml:space="preserve">925 0707 0100000000 000 </t>
  </si>
  <si>
    <t>92507070100000000000</t>
  </si>
  <si>
    <t xml:space="preserve">925 0707 0000000000 000 </t>
  </si>
  <si>
    <t>92507070000000000000</t>
  </si>
  <si>
    <t>92507070000000000000000</t>
  </si>
  <si>
    <t>925 0703 0130260740 610</t>
  </si>
  <si>
    <t>92507030130260740610</t>
  </si>
  <si>
    <t>925 0703 0130260740 600</t>
  </si>
  <si>
    <t>92507030130260740600</t>
  </si>
  <si>
    <t xml:space="preserve">925 0703 0130260740 000 </t>
  </si>
  <si>
    <t>92507030130260740000</t>
  </si>
  <si>
    <t>925 0703 0130210310 610</t>
  </si>
  <si>
    <t>92507030130210310610</t>
  </si>
  <si>
    <t>925 0703 0130210310 600</t>
  </si>
  <si>
    <t>92507030130210310600</t>
  </si>
  <si>
    <t xml:space="preserve">925 0703 0130210310 000 </t>
  </si>
  <si>
    <t>Проведение спортивных мероприятий по развитию детско-юношеских школ и клубов</t>
  </si>
  <si>
    <t>92507030130210310000</t>
  </si>
  <si>
    <t xml:space="preserve">925 0703 0130200000 000 </t>
  </si>
  <si>
    <t>Создание условий для проведения мероприятий в сфере дополнительного образования</t>
  </si>
  <si>
    <t>92507030130200000000</t>
  </si>
  <si>
    <t>925 0703 0130160820 610</t>
  </si>
  <si>
    <t>92507030130160820610</t>
  </si>
  <si>
    <t>925 0703 0130160820 600</t>
  </si>
  <si>
    <t>92507030130160820600</t>
  </si>
  <si>
    <t xml:space="preserve">925 0703 0130160820 000 </t>
  </si>
  <si>
    <t>92507030130160820000</t>
  </si>
  <si>
    <t>925 0703 0130160050 610</t>
  </si>
  <si>
    <t>92507030130160050610</t>
  </si>
  <si>
    <t>925 0703 0130160050 600</t>
  </si>
  <si>
    <t>92507030130160050600</t>
  </si>
  <si>
    <t xml:space="preserve">925 0703 0130160050 000 </t>
  </si>
  <si>
    <t>Дополнительная помощь местным бюджетам для решения социально значимых вопросов</t>
  </si>
  <si>
    <t>92507030130160050000</t>
  </si>
  <si>
    <t>925 0703 0130100590 620</t>
  </si>
  <si>
    <t>92507030130100590620</t>
  </si>
  <si>
    <t>925 0703 0130100590 610</t>
  </si>
  <si>
    <t>92507030130100590610</t>
  </si>
  <si>
    <t>925 0703 0130100590 600</t>
  </si>
  <si>
    <t>92507030130100590600</t>
  </si>
  <si>
    <t xml:space="preserve">925 0703 0130100590 000 </t>
  </si>
  <si>
    <t>92507030130100590000</t>
  </si>
  <si>
    <t xml:space="preserve">925 0703 0130100000 000 </t>
  </si>
  <si>
    <t>Создание условий для обучения детей в образовательных организациях дополнительного образования детей</t>
  </si>
  <si>
    <t>92507030130100000000</t>
  </si>
  <si>
    <t xml:space="preserve">925 0703 0130000000 000 </t>
  </si>
  <si>
    <t>Развитие системы дополнительного образования детей</t>
  </si>
  <si>
    <t>92507030130000000000</t>
  </si>
  <si>
    <t xml:space="preserve">925 0703 0100000000 000 </t>
  </si>
  <si>
    <t>92507030100000000000</t>
  </si>
  <si>
    <t xml:space="preserve">925 0703 0000000000 000 </t>
  </si>
  <si>
    <t>92507030000000000000</t>
  </si>
  <si>
    <t>92507030000000000000000</t>
  </si>
  <si>
    <t>925 0702 0840310180 610</t>
  </si>
  <si>
    <t>92507020840310180610</t>
  </si>
  <si>
    <t>925 0702 0840310180 600</t>
  </si>
  <si>
    <t>92507020840310180600</t>
  </si>
  <si>
    <t xml:space="preserve">925 0702 0840310180 000 </t>
  </si>
  <si>
    <t>Мероприятия по профилактике  терроризма и экстремизма</t>
  </si>
  <si>
    <t>92507020840310180000</t>
  </si>
  <si>
    <t xml:space="preserve">925 0702 0840300000 000 </t>
  </si>
  <si>
    <t>92507020840300000000</t>
  </si>
  <si>
    <t xml:space="preserve">925 0702 0840000000 000 </t>
  </si>
  <si>
    <t>92507020840000000000</t>
  </si>
  <si>
    <t>925 0702 0820110450 610</t>
  </si>
  <si>
    <t>92507020820110450610</t>
  </si>
  <si>
    <t>925 0702 0820110450 600</t>
  </si>
  <si>
    <t>92507020820110450600</t>
  </si>
  <si>
    <t xml:space="preserve">925 0702 0820110450 000 </t>
  </si>
  <si>
    <t>92507020820110450000</t>
  </si>
  <si>
    <t xml:space="preserve">925 0702 0820100000 000 </t>
  </si>
  <si>
    <t>92507020820100000000</t>
  </si>
  <si>
    <t xml:space="preserve">925 0702 0820000000 000 </t>
  </si>
  <si>
    <t>92507020820000000000</t>
  </si>
  <si>
    <t xml:space="preserve">925 0702 0800000000 000 </t>
  </si>
  <si>
    <t>92507020800000000000</t>
  </si>
  <si>
    <t>925 0702 0710110290 610</t>
  </si>
  <si>
    <t>92507020710110290610</t>
  </si>
  <si>
    <t>925 0702 0710110290 600</t>
  </si>
  <si>
    <t>92507020710110290600</t>
  </si>
  <si>
    <t xml:space="preserve">925 0702 0710110290 000 </t>
  </si>
  <si>
    <t>92507020710110290000</t>
  </si>
  <si>
    <t xml:space="preserve">925 0702 0710100000 000 </t>
  </si>
  <si>
    <t>92507020710100000000</t>
  </si>
  <si>
    <t xml:space="preserve">925 0702 0710000000 000 </t>
  </si>
  <si>
    <t>92507020710000000000</t>
  </si>
  <si>
    <t xml:space="preserve">925 0702 0700000000 000 </t>
  </si>
  <si>
    <t>92507020700000000000</t>
  </si>
  <si>
    <t>925 0702 0120362370 620</t>
  </si>
  <si>
    <t>92507020120362370620</t>
  </si>
  <si>
    <t>925 0702 0120362370 610</t>
  </si>
  <si>
    <t>92507020120362370610</t>
  </si>
  <si>
    <t>925 0702 0120362370 600</t>
  </si>
  <si>
    <t>92507020120362370600</t>
  </si>
  <si>
    <t xml:space="preserve">925 0702 0120362370 000 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</si>
  <si>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</si>
  <si>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92507020120362370000</t>
  </si>
  <si>
    <t>925 0702 0120310260 620</t>
  </si>
  <si>
    <t>92507020120310260620</t>
  </si>
  <si>
    <t>925 0702 0120310260 610</t>
  </si>
  <si>
    <t>92507020120310260610</t>
  </si>
  <si>
    <t>925 0702 0120310260 600</t>
  </si>
  <si>
    <t>92507020120310260600</t>
  </si>
  <si>
    <t xml:space="preserve">925 0702 0120310260 000 </t>
  </si>
  <si>
    <t>92507020120310260000</t>
  </si>
  <si>
    <t xml:space="preserve">925 0702 0120300000 000 </t>
  </si>
  <si>
    <t>92507020120300000000</t>
  </si>
  <si>
    <t>925 0702 01202S0600 610</t>
  </si>
  <si>
    <t>925070201202S0600610</t>
  </si>
  <si>
    <t>925 0702 01202S0600 600</t>
  </si>
  <si>
    <t>925070201202S0600600</t>
  </si>
  <si>
    <t>925 0702 01202R0970 610</t>
  </si>
  <si>
    <t>925070201202R0970610</t>
  </si>
  <si>
    <t>925 0702 01202R0970 600</t>
  </si>
  <si>
    <t>925070201202R0970600</t>
  </si>
  <si>
    <t xml:space="preserve">925 0702 01202R0970 000 </t>
  </si>
  <si>
    <t>Реализация мероприятий государственной программы "Развитие образования"</t>
  </si>
  <si>
    <t>925070201202R0970000</t>
  </si>
  <si>
    <t>925 0702 01202L0970 610</t>
  </si>
  <si>
    <t>925070201202L0970610</t>
  </si>
  <si>
    <t>925 0702 01202L0970 600</t>
  </si>
  <si>
    <t>925070201202L0970600</t>
  </si>
  <si>
    <t xml:space="preserve">925 0702 01202L0970 000 </t>
  </si>
  <si>
    <t>925070201202L0970000</t>
  </si>
  <si>
    <t>925 0702 0120262500 620</t>
  </si>
  <si>
    <t>92507020120262500620</t>
  </si>
  <si>
    <t>925 0702 0120262500 610</t>
  </si>
  <si>
    <t>92507020120262500610</t>
  </si>
  <si>
    <t>925 0702 0120262500 600</t>
  </si>
  <si>
    <t>92507020120262500600</t>
  </si>
  <si>
    <t>925 0702 0120260600 610</t>
  </si>
  <si>
    <t>92507020120260600610</t>
  </si>
  <si>
    <t>925 0702 0120260600 600</t>
  </si>
  <si>
    <t>92507020120260600600</t>
  </si>
  <si>
    <t>925 0702 0120260050 620</t>
  </si>
  <si>
    <t>92507020120260050620</t>
  </si>
  <si>
    <t>925 0702 0120260050 610</t>
  </si>
  <si>
    <t>92507020120260050610</t>
  </si>
  <si>
    <t>925 0702 0120260050 600</t>
  </si>
  <si>
    <t>92507020120260050600</t>
  </si>
  <si>
    <t xml:space="preserve">925 0702 0120260050 000 </t>
  </si>
  <si>
    <t>92507020120260050000</t>
  </si>
  <si>
    <t>925 0702 0120209020 610</t>
  </si>
  <si>
    <t>92507020120209020610</t>
  </si>
  <si>
    <t>925 0702 0120209020 600</t>
  </si>
  <si>
    <t>92507020120209020600</t>
  </si>
  <si>
    <t xml:space="preserve">925 0702 0120209020 000 </t>
  </si>
  <si>
    <t>92507020120209020000</t>
  </si>
  <si>
    <t>925 0702 0120209010 610</t>
  </si>
  <si>
    <t>92507020120209010610</t>
  </si>
  <si>
    <t>925 0702 0120209010 600</t>
  </si>
  <si>
    <t>92507020120209010600</t>
  </si>
  <si>
    <t xml:space="preserve">925 0702 0120209010 000 </t>
  </si>
  <si>
    <t>92507020120209010000</t>
  </si>
  <si>
    <t xml:space="preserve">925 0702 0120200000 000 </t>
  </si>
  <si>
    <t>Модернизация муниципальной системы общего образования</t>
  </si>
  <si>
    <t>92507020120200000000</t>
  </si>
  <si>
    <t>925 0702 0120160860 620</t>
  </si>
  <si>
    <t>92507020120160860620</t>
  </si>
  <si>
    <t>925 0702 0120160860 610</t>
  </si>
  <si>
    <t>92507020120160860610</t>
  </si>
  <si>
    <t>925 0702 0120160860 600</t>
  </si>
  <si>
    <t>92507020120160860600</t>
  </si>
  <si>
    <t xml:space="preserve">925 0702 0120160860 000 </t>
  </si>
  <si>
    <t>92507020120160860000</t>
  </si>
  <si>
    <t>925 0702 0120160820 610</t>
  </si>
  <si>
    <t>92507020120160820610</t>
  </si>
  <si>
    <t>925 0702 0120160820 600</t>
  </si>
  <si>
    <t>92507020120160820600</t>
  </si>
  <si>
    <t xml:space="preserve">925 0702 0120160820 000 </t>
  </si>
  <si>
    <t>92507020120160820000</t>
  </si>
  <si>
    <t>925 0702 0120100590 620</t>
  </si>
  <si>
    <t>92507020120100590620</t>
  </si>
  <si>
    <t>925 0702 0120100590 610</t>
  </si>
  <si>
    <t>92507020120100590610</t>
  </si>
  <si>
    <t>925 0702 0120100590 600</t>
  </si>
  <si>
    <t>92507020120100590600</t>
  </si>
  <si>
    <t xml:space="preserve">925 0702 0120100590 000 </t>
  </si>
  <si>
    <t>92507020120100590000</t>
  </si>
  <si>
    <t xml:space="preserve">925 0702 0120100000 000 </t>
  </si>
  <si>
    <t>Создание условий для обучения детей в муниципальных общеобразовательных организациях</t>
  </si>
  <si>
    <t>92507020120100000000</t>
  </si>
  <si>
    <t xml:space="preserve">925 0702 0120000000 000 </t>
  </si>
  <si>
    <t>92507020120000000000</t>
  </si>
  <si>
    <t xml:space="preserve">925 0702 0100000000 000 </t>
  </si>
  <si>
    <t>92507020100000000000</t>
  </si>
  <si>
    <t xml:space="preserve">925 0702 0000000000 000 </t>
  </si>
  <si>
    <t>Общее образование</t>
  </si>
  <si>
    <t>92507020000000000000</t>
  </si>
  <si>
    <t>92507020000000000000000</t>
  </si>
  <si>
    <t>925 0701 0840310180 620</t>
  </si>
  <si>
    <t>92507010840310180620</t>
  </si>
  <si>
    <t>925 0701 0840310180 610</t>
  </si>
  <si>
    <t>92507010840310180610</t>
  </si>
  <si>
    <t>925 0701 0840310180 600</t>
  </si>
  <si>
    <t>92507010840310180600</t>
  </si>
  <si>
    <t xml:space="preserve">925 0701 0840310180 000 </t>
  </si>
  <si>
    <t>92507010840310180000</t>
  </si>
  <si>
    <t xml:space="preserve">925 0701 0840300000 000 </t>
  </si>
  <si>
    <t>92507010840300000000</t>
  </si>
  <si>
    <t xml:space="preserve">925 0701 0840000000 000 </t>
  </si>
  <si>
    <t>92507010840000000000</t>
  </si>
  <si>
    <t xml:space="preserve">925 0701 0800000000 000 </t>
  </si>
  <si>
    <t>92507010800000000000</t>
  </si>
  <si>
    <t>925 0701 0110162460 630</t>
  </si>
  <si>
    <t>Субсидии некоммерческим организациям (за исключением государственных (муниципальных) учреждений)</t>
  </si>
  <si>
    <t>92507010110162460630</t>
  </si>
  <si>
    <t>925 0701 0110162460 600</t>
  </si>
  <si>
    <t>92507010110162460600</t>
  </si>
  <si>
    <t xml:space="preserve">925 0701 0110162460 000 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</si>
  <si>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</si>
  <si>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92507010110162460000</t>
  </si>
  <si>
    <t>925 0701 0110160860 620</t>
  </si>
  <si>
    <t>92507010110160860620</t>
  </si>
  <si>
    <t>925 0701 0110160860 610</t>
  </si>
  <si>
    <t>92507010110160860610</t>
  </si>
  <si>
    <t>925 0701 0110160860 600</t>
  </si>
  <si>
    <t>92507010110160860600</t>
  </si>
  <si>
    <t xml:space="preserve">925 0701 0110160860 000 </t>
  </si>
  <si>
    <t>92507010110160860000</t>
  </si>
  <si>
    <t>925 0701 0110160820 610</t>
  </si>
  <si>
    <t>92507010110160820610</t>
  </si>
  <si>
    <t>925 0701 0110160820 600</t>
  </si>
  <si>
    <t>92507010110160820600</t>
  </si>
  <si>
    <t xml:space="preserve">925 0701 0110160820 000 </t>
  </si>
  <si>
    <t>92507010110160820000</t>
  </si>
  <si>
    <t>925 0701 0110160050 610</t>
  </si>
  <si>
    <t>92507010110160050610</t>
  </si>
  <si>
    <t>925 0701 0110160050 600</t>
  </si>
  <si>
    <t>92507010110160050600</t>
  </si>
  <si>
    <t xml:space="preserve">925 0701 0110160050 000 </t>
  </si>
  <si>
    <t>92507010110160050000</t>
  </si>
  <si>
    <t>925 0701 0110109020 610</t>
  </si>
  <si>
    <t>92507010110109020610</t>
  </si>
  <si>
    <t>925 0701 0110109020 600</t>
  </si>
  <si>
    <t>92507010110109020600</t>
  </si>
  <si>
    <t xml:space="preserve">925 0701 0110109020 000 </t>
  </si>
  <si>
    <t>92507010110109020000</t>
  </si>
  <si>
    <t>925 0701 0110100590 620</t>
  </si>
  <si>
    <t>92507010110100590620</t>
  </si>
  <si>
    <t>925 0701 0110100590 610</t>
  </si>
  <si>
    <t>92507010110100590610</t>
  </si>
  <si>
    <t>925 0701 0110100590 600</t>
  </si>
  <si>
    <t>92507010110100590600</t>
  </si>
  <si>
    <t xml:space="preserve">925 0701 0110100590 000 </t>
  </si>
  <si>
    <t>92507010110100590000</t>
  </si>
  <si>
    <t xml:space="preserve">925 0701 0110100000 000 </t>
  </si>
  <si>
    <t>92507010110100000000</t>
  </si>
  <si>
    <t xml:space="preserve">925 0701 0110000000 000 </t>
  </si>
  <si>
    <t>92507010110000000000</t>
  </si>
  <si>
    <t xml:space="preserve">925 0701 0100000000 000 </t>
  </si>
  <si>
    <t>92507010100000000000</t>
  </si>
  <si>
    <t xml:space="preserve">925 0701 0000000000 000 </t>
  </si>
  <si>
    <t>Дошкольное образование</t>
  </si>
  <si>
    <t>92507010000000000000</t>
  </si>
  <si>
    <t>92507010000000000000000</t>
  </si>
  <si>
    <t xml:space="preserve">925 0700 0000000000 000 </t>
  </si>
  <si>
    <t>92507000000000000000</t>
  </si>
  <si>
    <t>92507000000000000000000</t>
  </si>
  <si>
    <t>Управление образования администрации муниципального образования Тимашевский район</t>
  </si>
  <si>
    <t>918 0703 05101S2621 410</t>
  </si>
  <si>
    <t>Бюджетные инвестиции</t>
  </si>
  <si>
    <t>918070305101S2621410</t>
  </si>
  <si>
    <t>918 0703 05101S2621 400</t>
  </si>
  <si>
    <t>Капитальные вложения в объекты государственной (муниципальной) собственности</t>
  </si>
  <si>
    <t>918070305101S2621400</t>
  </si>
  <si>
    <t xml:space="preserve">918 0703 05101S2621 000 </t>
  </si>
  <si>
    <t>Строительство объекта "Универсальный спортивный комплекс в ст. Медведовская Тимашевского района"</t>
  </si>
  <si>
    <t>918070305101S2621000</t>
  </si>
  <si>
    <t xml:space="preserve">918 0703 05101S2620 000 </t>
  </si>
  <si>
    <t>Строительство малобюджетных спортивных залов шаговой доступности</t>
  </si>
  <si>
    <t>918070305101S2620000</t>
  </si>
  <si>
    <t>918 0703 0510162621 410</t>
  </si>
  <si>
    <t>91807030510162621410</t>
  </si>
  <si>
    <t>918 0703 0510162621 400</t>
  </si>
  <si>
    <t>91807030510162621400</t>
  </si>
  <si>
    <t xml:space="preserve">918 0703 0510162621 000 </t>
  </si>
  <si>
    <t>91807030510162621000</t>
  </si>
  <si>
    <t xml:space="preserve">918 0703 0510162620 000 </t>
  </si>
  <si>
    <t>91807030510162620000</t>
  </si>
  <si>
    <t>918 0703 0510110120 410</t>
  </si>
  <si>
    <t>91807030510110120410</t>
  </si>
  <si>
    <t>918 0703 0510110120 400</t>
  </si>
  <si>
    <t>91807030510110120400</t>
  </si>
  <si>
    <t xml:space="preserve">918 0703 0510110120 000 </t>
  </si>
  <si>
    <t>Строительство объектов социального и производственного комплексов, в том числе объектов общегражданского назначения, жилья инфраструктуры</t>
  </si>
  <si>
    <t>91807030510110120000</t>
  </si>
  <si>
    <t xml:space="preserve">918 0703 0510100000 000 </t>
  </si>
  <si>
    <t>91807030510100000000</t>
  </si>
  <si>
    <t xml:space="preserve">918 0703 0510000000 000 </t>
  </si>
  <si>
    <t>91807030510000000000</t>
  </si>
  <si>
    <t xml:space="preserve">918 0703 0500000000 000 </t>
  </si>
  <si>
    <t>91807030500000000000</t>
  </si>
  <si>
    <t xml:space="preserve">918 0703 0000000000 000 </t>
  </si>
  <si>
    <t>91807030000000000000</t>
  </si>
  <si>
    <t>91807030000000000000000</t>
  </si>
  <si>
    <t>918 0702 0120210530 410</t>
  </si>
  <si>
    <t>91807020120210530410</t>
  </si>
  <si>
    <t>918 0702 0120210530 400</t>
  </si>
  <si>
    <t>91807020120210530400</t>
  </si>
  <si>
    <t xml:space="preserve">918 0702 0120210530 000 </t>
  </si>
  <si>
    <t>91807020120210530000</t>
  </si>
  <si>
    <t>918 0702 0120210120 410</t>
  </si>
  <si>
    <t>91807020120210120410</t>
  </si>
  <si>
    <t>918 0702 0120210120 400</t>
  </si>
  <si>
    <t>91807020120210120400</t>
  </si>
  <si>
    <t xml:space="preserve">918 0702 0120210120 000 </t>
  </si>
  <si>
    <t>Строительство, реконструкция и приобретение объектов социального и производственного комплексов, в том числе объектов общегражданского назначения, жилья, инфраструктуры, включая проектные и изыскательские работы</t>
  </si>
  <si>
    <t>91807020120210120000</t>
  </si>
  <si>
    <t xml:space="preserve">918 0702 0120200000 000 </t>
  </si>
  <si>
    <t>91807020120200000000</t>
  </si>
  <si>
    <t>918 0702 0120110120 410</t>
  </si>
  <si>
    <t>91807020120110120410</t>
  </si>
  <si>
    <t>918 0702 0120110120 400</t>
  </si>
  <si>
    <t>91807020120110120400</t>
  </si>
  <si>
    <t xml:space="preserve">918 0702 0120110120 000 </t>
  </si>
  <si>
    <t>91807020120110120000</t>
  </si>
  <si>
    <t xml:space="preserve">918 0702 0120100000 000 </t>
  </si>
  <si>
    <t>91807020120100000000</t>
  </si>
  <si>
    <t xml:space="preserve">918 0702 0120000000 000 </t>
  </si>
  <si>
    <t>91807020120000000000</t>
  </si>
  <si>
    <t xml:space="preserve">918 0702 0100000000 000 </t>
  </si>
  <si>
    <t>91807020100000000000</t>
  </si>
  <si>
    <t xml:space="preserve">918 0702 0000000000 000 </t>
  </si>
  <si>
    <t>91807020000000000000</t>
  </si>
  <si>
    <t>91807020000000000000000</t>
  </si>
  <si>
    <t xml:space="preserve">918 0700 0000000000 000 </t>
  </si>
  <si>
    <t>91807000000000000000</t>
  </si>
  <si>
    <t>91807000000000000000000</t>
  </si>
  <si>
    <t>918 0502 9990010120 410</t>
  </si>
  <si>
    <t>91805029990010120410</t>
  </si>
  <si>
    <t>918 0502 9990010120 400</t>
  </si>
  <si>
    <t>91805029990010120400</t>
  </si>
  <si>
    <t xml:space="preserve">918 0502 9990010120 000 </t>
  </si>
  <si>
    <t>91805029990010120000</t>
  </si>
  <si>
    <t xml:space="preserve">918 0502 9990000000 000 </t>
  </si>
  <si>
    <t>Непрограммные расходы</t>
  </si>
  <si>
    <t>91805029990000000000</t>
  </si>
  <si>
    <t xml:space="preserve">918 0502 9900000000 000 </t>
  </si>
  <si>
    <t>Непрограммные расходы органов исполнительной власти муниципального образования Тимашевский район</t>
  </si>
  <si>
    <t>91805029900000000000</t>
  </si>
  <si>
    <t xml:space="preserve">918 0502 0000000000 000 </t>
  </si>
  <si>
    <t>Коммунальное хозяйство</t>
  </si>
  <si>
    <t>91805020000000000000</t>
  </si>
  <si>
    <t>91805020000000000000000</t>
  </si>
  <si>
    <t xml:space="preserve">918 0500 0000000000 000 </t>
  </si>
  <si>
    <t>ЖИЛИЩНО-КОММУНАЛЬНОЕ ХОЗЯЙСТВО</t>
  </si>
  <si>
    <t>91805000000000000000</t>
  </si>
  <si>
    <t>91805000000000000000000</t>
  </si>
  <si>
    <t>918 0412 1130100190 850</t>
  </si>
  <si>
    <t>91804121130100190850</t>
  </si>
  <si>
    <t>918 0412 1130100190 800</t>
  </si>
  <si>
    <t>91804121130100190800</t>
  </si>
  <si>
    <t>918 0412 1130100190 240</t>
  </si>
  <si>
    <t>91804121130100190240</t>
  </si>
  <si>
    <t>918 0412 1130100190 200</t>
  </si>
  <si>
    <t>91804121130100190200</t>
  </si>
  <si>
    <t>918 0412 1130100190 120</t>
  </si>
  <si>
    <t>91804121130100190120</t>
  </si>
  <si>
    <t>918 0412 1130100190 100</t>
  </si>
  <si>
    <t>91804121130100190100</t>
  </si>
  <si>
    <t xml:space="preserve">918 0412 1130100190 000 </t>
  </si>
  <si>
    <t>91804121130100190000</t>
  </si>
  <si>
    <t xml:space="preserve">918 0412 1130100000 000 </t>
  </si>
  <si>
    <t>Обеспечение деятельности отдела строительства администрации муниципального образования Тимашевский район</t>
  </si>
  <si>
    <t>91804121130100000000</t>
  </si>
  <si>
    <t xml:space="preserve">918 0412 1130000000 000 </t>
  </si>
  <si>
    <t>Осуществление функций строительного надзора в муниципальном образовании Тимашевский район на 2015-2018 годы</t>
  </si>
  <si>
    <t>91804121130000000000</t>
  </si>
  <si>
    <t xml:space="preserve">918 0412 1100000000 000 </t>
  </si>
  <si>
    <t>Муниципальная программа муниципального образования Тимашевский район "Архитектура, строительство и дорожное хозяйство"</t>
  </si>
  <si>
    <t>91804121100000000000</t>
  </si>
  <si>
    <t xml:space="preserve">918 0412 0000000000 000 </t>
  </si>
  <si>
    <t>Другие вопросы в области национальной экономики</t>
  </si>
  <si>
    <t>91804120000000000000</t>
  </si>
  <si>
    <t>91804120000000000000000</t>
  </si>
  <si>
    <t xml:space="preserve">918 0400 0000000000 000 </t>
  </si>
  <si>
    <t>НАЦИОНАЛЬНАЯ ЭКОНОМИКА</t>
  </si>
  <si>
    <t>91804000000000000000</t>
  </si>
  <si>
    <t>91804000000000000000000</t>
  </si>
  <si>
    <t>Отдел строительства администрации муниципального образования Тимашевский район</t>
  </si>
  <si>
    <t>910 0106 7130020010 240</t>
  </si>
  <si>
    <t>91001067130020010240</t>
  </si>
  <si>
    <t>910 0106 7130020010 200</t>
  </si>
  <si>
    <t>91001067130020010200</t>
  </si>
  <si>
    <t>910 0106 7130020010 120</t>
  </si>
  <si>
    <t>91001067130020010120</t>
  </si>
  <si>
    <t>910 0106 7130020010 100</t>
  </si>
  <si>
    <t>91001067130020010100</t>
  </si>
  <si>
    <t xml:space="preserve">910 0106 7130020010 000 </t>
  </si>
  <si>
    <t>Реализация полномочий поселения по осуществлению внешнего муниципального финансового контроля</t>
  </si>
  <si>
    <t>91001067130020010000</t>
  </si>
  <si>
    <t xml:space="preserve">910 0106 7130000000 000 </t>
  </si>
  <si>
    <t>Исполнение отдельных полномочий поселений</t>
  </si>
  <si>
    <t>91001067130000000000</t>
  </si>
  <si>
    <t>910 0106 7120000190 850</t>
  </si>
  <si>
    <t>91001067120000190850</t>
  </si>
  <si>
    <t>910 0106 7120000190 800</t>
  </si>
  <si>
    <t>91001067120000190800</t>
  </si>
  <si>
    <t>910 0106 7120000190 240</t>
  </si>
  <si>
    <t>91001067120000190240</t>
  </si>
  <si>
    <t>910 0106 7120000190 200</t>
  </si>
  <si>
    <t>91001067120000190200</t>
  </si>
  <si>
    <t>910 0106 7120000190 120</t>
  </si>
  <si>
    <t>91001067120000190120</t>
  </si>
  <si>
    <t>910 0106 7120000190 100</t>
  </si>
  <si>
    <t>91001067120000190100</t>
  </si>
  <si>
    <t xml:space="preserve">910 0106 7120000190 000 </t>
  </si>
  <si>
    <t>91001067120000190000</t>
  </si>
  <si>
    <t xml:space="preserve">910 0106 7120000000 000 </t>
  </si>
  <si>
    <t>Контрольно-счетная палата муниципального образования Тимашевский район</t>
  </si>
  <si>
    <t>91001067120000000000</t>
  </si>
  <si>
    <t>910 0106 7110000190 120</t>
  </si>
  <si>
    <t>91001067110000190120</t>
  </si>
  <si>
    <t>910 0106 7110000190 100</t>
  </si>
  <si>
    <t>91001067110000190100</t>
  </si>
  <si>
    <t xml:space="preserve">910 0106 7110000190 000 </t>
  </si>
  <si>
    <t>91001067110000190000</t>
  </si>
  <si>
    <t xml:space="preserve">910 0106 7110000000 000 </t>
  </si>
  <si>
    <t>Руководитель Контрольно-счетной палаты муниципального образования Тимашевский район и его заместители</t>
  </si>
  <si>
    <t>91001067110000000000</t>
  </si>
  <si>
    <t xml:space="preserve">910 0106 7100000000 000 </t>
  </si>
  <si>
    <t xml:space="preserve">Обеспечение деятельности Контрольно-счетной палаты муниципального образования Тимашевский район </t>
  </si>
  <si>
    <t>91001067100000000000</t>
  </si>
  <si>
    <t xml:space="preserve">910 0106 0000000000 000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</si>
  <si>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</si>
  <si>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91001060000000000000</t>
  </si>
  <si>
    <t>91001060000000000000000</t>
  </si>
  <si>
    <t xml:space="preserve">910 0100 0000000000 000 </t>
  </si>
  <si>
    <t>91001000000000000000</t>
  </si>
  <si>
    <t>91001000000000000000000</t>
  </si>
  <si>
    <t>905 1401 70300S0030 510</t>
  </si>
  <si>
    <t>Дотации</t>
  </si>
  <si>
    <t>905140170300S0030510</t>
  </si>
  <si>
    <t>905 1401 70300S0030 500</t>
  </si>
  <si>
    <t>Межбюджетные трансферты</t>
  </si>
  <si>
    <t>905140170300S0030500</t>
  </si>
  <si>
    <t xml:space="preserve">905 1401 70300S0030 000 </t>
  </si>
  <si>
    <t>Выравнивание обеспеченности муниципальных районов по реализации расходных обязательств по выравниванию бюджетной обеспеченности поселений</t>
  </si>
  <si>
    <t>905140170300S0030000</t>
  </si>
  <si>
    <t>905 1401 7030060030 510</t>
  </si>
  <si>
    <t>90514017030060030510</t>
  </si>
  <si>
    <t>905 1401 7030060030 500</t>
  </si>
  <si>
    <t>90514017030060030500</t>
  </si>
  <si>
    <t xml:space="preserve">905 1401 7030060030 000 </t>
  </si>
  <si>
    <t>Выравнивание обеспеченности муниципальных районов по реализации расходных обязательств по выравниванию бюджетной обеспеченности</t>
  </si>
  <si>
    <t>90514017030060030000</t>
  </si>
  <si>
    <t>905 1401 7030060020 510</t>
  </si>
  <si>
    <t>90514017030060020510</t>
  </si>
  <si>
    <t>905 1401 7030060020 500</t>
  </si>
  <si>
    <t>90514017030060020500</t>
  </si>
  <si>
    <t xml:space="preserve">905 1401 7030060020 000 </t>
  </si>
  <si>
    <t>Выравнивание бюджетной обеспеченности поселений</t>
  </si>
  <si>
    <t>90514017030060020000</t>
  </si>
  <si>
    <t xml:space="preserve">905 1401 7030000000 000 </t>
  </si>
  <si>
    <t>Поддержание устойчивого исполнения местных бюджетов</t>
  </si>
  <si>
    <t>90514017030000000000</t>
  </si>
  <si>
    <t xml:space="preserve">905 1401 7000000000 000 </t>
  </si>
  <si>
    <t xml:space="preserve">Управление муниципальными финансами  </t>
  </si>
  <si>
    <t>90514017000000000000</t>
  </si>
  <si>
    <t xml:space="preserve">905 1401 0000000000 000 </t>
  </si>
  <si>
    <t>Дотации на выравнивание бюджетной обеспеченности субъектов Российской Федерации и муниципальных образований</t>
  </si>
  <si>
    <t>90514010000000000000</t>
  </si>
  <si>
    <t>90514010000000000000000</t>
  </si>
  <si>
    <t xml:space="preserve">905 1400 0000000000 000 </t>
  </si>
  <si>
    <t>МЕЖБЮДЖЕТНЫЕ ТРАНСФЕРТЫ ОБЩЕГО ХАРАКТЕРА БЮДЖЕТАМ БЮДЖЕТНОЙ СИСТЕМЫ РОССИЙСКОЙ ФЕДЕРАЦИИ</t>
  </si>
  <si>
    <t>90514000000000000000</t>
  </si>
  <si>
    <t>90514000000000000000000</t>
  </si>
  <si>
    <t>905 0106 7010000190 850</t>
  </si>
  <si>
    <t>90501067010000190850</t>
  </si>
  <si>
    <t>905 0106 7010000190 800</t>
  </si>
  <si>
    <t>90501067010000190800</t>
  </si>
  <si>
    <t>905 0106 7010000190 240</t>
  </si>
  <si>
    <t>90501067010000190240</t>
  </si>
  <si>
    <t>905 0106 7010000190 200</t>
  </si>
  <si>
    <t>90501067010000190200</t>
  </si>
  <si>
    <t>905 0106 7010000190 120</t>
  </si>
  <si>
    <t>90501067010000190120</t>
  </si>
  <si>
    <t>905 0106 7010000190 100</t>
  </si>
  <si>
    <t>90501067010000190100</t>
  </si>
  <si>
    <t xml:space="preserve">905 0106 7010000190 000 </t>
  </si>
  <si>
    <t>90501067010000190000</t>
  </si>
  <si>
    <t xml:space="preserve">905 0106 7010000000 000 </t>
  </si>
  <si>
    <t>Обеспечение деятельности финансового управления</t>
  </si>
  <si>
    <t>90501067010000000000</t>
  </si>
  <si>
    <t xml:space="preserve">905 0106 7000000000 000 </t>
  </si>
  <si>
    <t>90501067000000000000</t>
  </si>
  <si>
    <t xml:space="preserve">905 0106 0000000000 000 </t>
  </si>
  <si>
    <t>90501060000000000000</t>
  </si>
  <si>
    <t>90501060000000000000000</t>
  </si>
  <si>
    <t xml:space="preserve">905 0100 0000000000 000 </t>
  </si>
  <si>
    <t>90501000000000000000</t>
  </si>
  <si>
    <t>90501000000000000000000</t>
  </si>
  <si>
    <t>Финансовое управление администрации муниципального образования Тимашевский район</t>
  </si>
  <si>
    <t>902 1301 7020010240 730</t>
  </si>
  <si>
    <t>Обслуживание муниципального долга</t>
  </si>
  <si>
    <t>90213017020010240730</t>
  </si>
  <si>
    <t>902 1301 7020010240 700</t>
  </si>
  <si>
    <t>Обслуживание государственного (муниципального) долга</t>
  </si>
  <si>
    <t>90213017020010240700</t>
  </si>
  <si>
    <t xml:space="preserve">902 1301 7020010240 000 </t>
  </si>
  <si>
    <t>Процентные платежи по муниципальному долгу муниципального образования Тимашевский район</t>
  </si>
  <si>
    <t>90213017020010240000</t>
  </si>
  <si>
    <t xml:space="preserve">902 1301 7020000000 000 </t>
  </si>
  <si>
    <t>Управление муниципальным долгом муниципального образования Тимашевский район</t>
  </si>
  <si>
    <t>90213017020000000000</t>
  </si>
  <si>
    <t xml:space="preserve">902 1301 7000000000 000 </t>
  </si>
  <si>
    <t>90213017000000000000</t>
  </si>
  <si>
    <t xml:space="preserve">902 1301 0000000000 000 </t>
  </si>
  <si>
    <t>Обслуживание государственного внутреннего и муниципального долга</t>
  </si>
  <si>
    <t>90213010000000000000</t>
  </si>
  <si>
    <t>90213010000000000000000</t>
  </si>
  <si>
    <t xml:space="preserve">902 1300 0000000000 000 </t>
  </si>
  <si>
    <t>ОБСЛУЖИВАНИЕ ГОСУДАРСТВЕННОГО И МУНИЦИПАЛЬНОГО ДОЛГА</t>
  </si>
  <si>
    <t>90213000000000000000</t>
  </si>
  <si>
    <t>90213000000000000000000</t>
  </si>
  <si>
    <t>902 1202 1410210170 240</t>
  </si>
  <si>
    <t>90212021410210170240</t>
  </si>
  <si>
    <t>902 1202 1410210170 200</t>
  </si>
  <si>
    <t>90212021410210170200</t>
  </si>
  <si>
    <t xml:space="preserve">902 1202 1410210170 000 </t>
  </si>
  <si>
    <t>Организация и проведение районного конкурса "Журналист года"</t>
  </si>
  <si>
    <t>90212021410210170000</t>
  </si>
  <si>
    <t xml:space="preserve">902 1202 1410200000 000 </t>
  </si>
  <si>
    <t>Стимулирование творческой активности среди журналистов</t>
  </si>
  <si>
    <t>90212021410200000000</t>
  </si>
  <si>
    <t>902 1202 1410110210 240</t>
  </si>
  <si>
    <t>90212021410110210240</t>
  </si>
  <si>
    <t>902 1202 1410110210 200</t>
  </si>
  <si>
    <t>90212021410110210200</t>
  </si>
  <si>
    <t xml:space="preserve">902 1202 1410110210 000 </t>
  </si>
  <si>
    <t>Обеспечение информирования граждан о деятельности органов местного самоуправления и социально-политических событиях</t>
  </si>
  <si>
    <t>90212021410110210000</t>
  </si>
  <si>
    <t xml:space="preserve">902 1202 1410100000 000 </t>
  </si>
  <si>
    <t>Изготовление и размещение информации для  населения с использованием периодических печатных изданий, телевидения, радио, сети "Интернет"</t>
  </si>
  <si>
    <t>90212021410100000000</t>
  </si>
  <si>
    <t xml:space="preserve">902 1202 1410000000 000 </t>
  </si>
  <si>
    <t>Организация работы по взаимосвязи органов местного самоуправления с населением Тимашевского района через средства массовой информации и сеть "Интернет"</t>
  </si>
  <si>
    <t>90212021410000000000</t>
  </si>
  <si>
    <t xml:space="preserve">902 1202 1400000000 000 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</si>
  <si>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</si>
  <si>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90212021400000000000</t>
  </si>
  <si>
    <t xml:space="preserve">902 1202 0000000000 000 </t>
  </si>
  <si>
    <t>Периодическая печать и издательства</t>
  </si>
  <si>
    <t>90212020000000000000</t>
  </si>
  <si>
    <t>90212020000000000000000</t>
  </si>
  <si>
    <t>902 1201 1410110210 240</t>
  </si>
  <si>
    <t>90212011410110210240</t>
  </si>
  <si>
    <t>902 1201 1410110210 200</t>
  </si>
  <si>
    <t>90212011410110210200</t>
  </si>
  <si>
    <t xml:space="preserve">902 1201 1410110210 000 </t>
  </si>
  <si>
    <t>90212011410110210000</t>
  </si>
  <si>
    <t xml:space="preserve">902 1201 1410100000 000 </t>
  </si>
  <si>
    <t>90212011410100000000</t>
  </si>
  <si>
    <t xml:space="preserve">902 1201 1410000000 000 </t>
  </si>
  <si>
    <t>90212011410000000000</t>
  </si>
  <si>
    <t xml:space="preserve">902 1201 1400000000 000 </t>
  </si>
  <si>
    <t>90212011400000000000</t>
  </si>
  <si>
    <t xml:space="preserve">902 1201 0000000000 000 </t>
  </si>
  <si>
    <t>Телевидение и радиовещание</t>
  </si>
  <si>
    <t>90212010000000000000</t>
  </si>
  <si>
    <t>90212010000000000000000</t>
  </si>
  <si>
    <t xml:space="preserve">902 1200 0000000000 000 </t>
  </si>
  <si>
    <t>СРЕДСТВА МАССОВОЙ ИНФОРМАЦИИ</t>
  </si>
  <si>
    <t>90212000000000000000</t>
  </si>
  <si>
    <t>90212000000000000000000</t>
  </si>
  <si>
    <t>902 1003 9990010050 320</t>
  </si>
  <si>
    <t>Социальные выплаты гражданам, кроме публичных нормативных социальных выплат</t>
  </si>
  <si>
    <t>90210039990010050320</t>
  </si>
  <si>
    <t>902 1003 9990010050 300</t>
  </si>
  <si>
    <t>90210039990010050300</t>
  </si>
  <si>
    <t xml:space="preserve">902 1003 9990010050 000 </t>
  </si>
  <si>
    <t>Реализация муниципальных функций в области социальной политики</t>
  </si>
  <si>
    <t>90210039990010050000</t>
  </si>
  <si>
    <t xml:space="preserve">902 1003 9990000000 000 </t>
  </si>
  <si>
    <t>90210039990000000000</t>
  </si>
  <si>
    <t xml:space="preserve">902 1003 9900000000 000 </t>
  </si>
  <si>
    <t>90210039900000000000</t>
  </si>
  <si>
    <t>902 1003 04105R0200 320</t>
  </si>
  <si>
    <t>902100304105R0200320</t>
  </si>
  <si>
    <t>902 1003 04105R0200 300</t>
  </si>
  <si>
    <t>902100304105R0200300</t>
  </si>
  <si>
    <t>902 1003 04105L0200 320</t>
  </si>
  <si>
    <t>902100304105L0200320</t>
  </si>
  <si>
    <t>902 1003 04105L0200 300</t>
  </si>
  <si>
    <t>902100304105L0200300</t>
  </si>
  <si>
    <t xml:space="preserve">902 1003 0410500000 000 </t>
  </si>
  <si>
    <t>Софинансирование предоставления социальных выплат молодым семьям в рамках подпрограммы «Обеспечение жильем молодых семей» федеральной целевой программы «Жилище» на 2015-2020 годы</t>
  </si>
  <si>
    <t>90210030410500000000</t>
  </si>
  <si>
    <t>902 1003 0410440040 310</t>
  </si>
  <si>
    <t>90210030410440040310</t>
  </si>
  <si>
    <t>902 1003 0410440040 300</t>
  </si>
  <si>
    <t>90210030410440040300</t>
  </si>
  <si>
    <t xml:space="preserve">902 1003 0410440040 000 </t>
  </si>
  <si>
    <t>Ежемесячная денежная выплата за присвоение почетного звания "Почетный гражданин Тимашевского района"</t>
  </si>
  <si>
    <t>90210030410440040000</t>
  </si>
  <si>
    <t>902 1003 0410410270 240</t>
  </si>
  <si>
    <t>90210030410410270240</t>
  </si>
  <si>
    <t>902 1003 0410410270 200</t>
  </si>
  <si>
    <t>90210030410410270200</t>
  </si>
  <si>
    <t xml:space="preserve">902 1003 0410410270 000 </t>
  </si>
  <si>
    <t>Реализация отдельных мероприятий муниципальной программы «Социальная поддержка граждан Тимашевского района»</t>
  </si>
  <si>
    <t>90210030410410270000</t>
  </si>
  <si>
    <t xml:space="preserve">902 1003 0410400000 000 </t>
  </si>
  <si>
    <t>Меры социальной поддержки граждан, удостоенных почетного звания или наград муниципального образования Тимашевский район</t>
  </si>
  <si>
    <t>90210030410400000000</t>
  </si>
  <si>
    <t>902 1003 0410140030 320</t>
  </si>
  <si>
    <t>90210030410140030320</t>
  </si>
  <si>
    <t>902 1003 0410140030 300</t>
  </si>
  <si>
    <t>90210030410140030300</t>
  </si>
  <si>
    <t xml:space="preserve">902 1003 0410140030 000 </t>
  </si>
  <si>
    <t>Единовременная материальная помощь некоторым категориям граждан, оказавшимся в трудной жизненной ситуации</t>
  </si>
  <si>
    <t>90210030410140030000</t>
  </si>
  <si>
    <t xml:space="preserve">902 1003 0410100000 000 </t>
  </si>
  <si>
    <t>Оказание  материальной поддержки некоторым категориям граждан, оказавшимся в трудной жизненной ситуации</t>
  </si>
  <si>
    <t>90210030410100000000</t>
  </si>
  <si>
    <t xml:space="preserve">902 1003 0410000000 000 </t>
  </si>
  <si>
    <t>Развитие мер социальной поддержки отдельных категорий граждан</t>
  </si>
  <si>
    <t>90210030410000000000</t>
  </si>
  <si>
    <t xml:space="preserve">902 1003 0400000000 000 </t>
  </si>
  <si>
    <t>90210030400000000000</t>
  </si>
  <si>
    <t>902 1003 0310360690 310</t>
  </si>
  <si>
    <t>90210030310360690310</t>
  </si>
  <si>
    <t>902 1003 0310360690 300</t>
  </si>
  <si>
    <t>90210030310360690300</t>
  </si>
  <si>
    <t xml:space="preserve">902 1003 0310360690 000 </t>
  </si>
  <si>
    <t>Осуществление отдельных государственных полномочий по предоставлению дополнительной денежной компенсации на усиленное питание донору, безвозмездно сдавшему кровь и (или) ее компоненты</t>
  </si>
  <si>
    <t>90210030310360690000</t>
  </si>
  <si>
    <t xml:space="preserve">902 1003 0310300000 000 </t>
  </si>
  <si>
    <t>Создание условий и создание мотиваций для ведения здорового образа жизни населения района</t>
  </si>
  <si>
    <t>90210030310300000000</t>
  </si>
  <si>
    <t xml:space="preserve">902 1003 0310000000 000 </t>
  </si>
  <si>
    <t>Организация оказания первичной медико-санитарной помощи</t>
  </si>
  <si>
    <t>90210030310000000000</t>
  </si>
  <si>
    <t xml:space="preserve">902 1003 0300000000 000 </t>
  </si>
  <si>
    <t>Муниципальная программа муниципального образования Тимашевский район "Развитие здравоохранения"</t>
  </si>
  <si>
    <t>90210030300000000000</t>
  </si>
  <si>
    <t xml:space="preserve">902 1003 0000000000 000 </t>
  </si>
  <si>
    <t>90210030000000000000</t>
  </si>
  <si>
    <t>90210030000000000000000</t>
  </si>
  <si>
    <t>902 1001 0410340010 310</t>
  </si>
  <si>
    <t>90210010410340010310</t>
  </si>
  <si>
    <t>902 1001 0410340010 300</t>
  </si>
  <si>
    <t>90210010410340010300</t>
  </si>
  <si>
    <t xml:space="preserve">902 1001 0410340010 000 </t>
  </si>
  <si>
    <t>Ежемесячные  денежные выплаты пенсионерам муниципальной службы</t>
  </si>
  <si>
    <t>90210010410340010000</t>
  </si>
  <si>
    <t xml:space="preserve">902 1001 0410300000 000 </t>
  </si>
  <si>
    <t>Меры муниципальной поддержки лиц, замещавших муниципальные должности и должности муниципальной службы муниципального образования Тимашевский район</t>
  </si>
  <si>
    <t>90210010410300000000</t>
  </si>
  <si>
    <t xml:space="preserve">902 1001 0410000000 000 </t>
  </si>
  <si>
    <t>90210010410000000000</t>
  </si>
  <si>
    <t xml:space="preserve">902 1001 0400000000 000 </t>
  </si>
  <si>
    <t>90210010400000000000</t>
  </si>
  <si>
    <t xml:space="preserve">902 1001 0000000000 000 </t>
  </si>
  <si>
    <t>Пенсионное обеспечение</t>
  </si>
  <si>
    <t>90210010000000000000</t>
  </si>
  <si>
    <t>90210010000000000000000</t>
  </si>
  <si>
    <t xml:space="preserve">902 1000 0000000000 000 </t>
  </si>
  <si>
    <t>90210000000000000000</t>
  </si>
  <si>
    <t>90210000000000000000000</t>
  </si>
  <si>
    <t>902 0909 0830210280 610</t>
  </si>
  <si>
    <t>90209090830210280610</t>
  </si>
  <si>
    <t>902 0909 0830210280 600</t>
  </si>
  <si>
    <t>90209090830210280600</t>
  </si>
  <si>
    <t xml:space="preserve">902 0909 0830210280 000 </t>
  </si>
  <si>
    <t>Мероприятия по укреплению правопорядка, профилактике правонарушений,  усилению борьбы с преступностью в муниципальном образовании Тимашевский район</t>
  </si>
  <si>
    <t>90209090830210280000</t>
  </si>
  <si>
    <t xml:space="preserve">902 0909 0830200000 000 </t>
  </si>
  <si>
    <t>Создание условий сокращения роста незаконного потребления и оборота наркотических средств, сокращения распространения наркомании и связанных с ней правонарушений, совершенствование антинаркотической пропаганды</t>
  </si>
  <si>
    <t>90209090830200000000</t>
  </si>
  <si>
    <t xml:space="preserve">902 0909 0830000000 000 </t>
  </si>
  <si>
    <t>Укрепления правопорядка, профилактика правонарушений, усиление борьбы с преступностью в Тимашевском районе на 2015-2018 годы</t>
  </si>
  <si>
    <t>90209090830000000000</t>
  </si>
  <si>
    <t>902 0909 0820110450 610</t>
  </si>
  <si>
    <t>90209090820110450610</t>
  </si>
  <si>
    <t>902 0909 0820110450 600</t>
  </si>
  <si>
    <t>90209090820110450600</t>
  </si>
  <si>
    <t xml:space="preserve">902 0909 0820110450 000 </t>
  </si>
  <si>
    <t>90209090820110450000</t>
  </si>
  <si>
    <t xml:space="preserve">902 0909 0820100000 000 </t>
  </si>
  <si>
    <t>90209090820100000000</t>
  </si>
  <si>
    <t xml:space="preserve">902 0909 0820000000 000 </t>
  </si>
  <si>
    <t>90209090820000000000</t>
  </si>
  <si>
    <t xml:space="preserve">902 0909 0800000000 000 </t>
  </si>
  <si>
    <t>90209090800000000000</t>
  </si>
  <si>
    <t>902 0909 0310610380 610</t>
  </si>
  <si>
    <t>90209090310610380610</t>
  </si>
  <si>
    <t>902 0909 0310610380 600</t>
  </si>
  <si>
    <t>90209090310610380600</t>
  </si>
  <si>
    <t xml:space="preserve">902 0909 0310610380 000 </t>
  </si>
  <si>
    <t>Отдельные мероприятия в области здравоохранения</t>
  </si>
  <si>
    <t>90209090310610380000</t>
  </si>
  <si>
    <t xml:space="preserve">902 0909 0310600000 000 </t>
  </si>
  <si>
    <t>Предупреждение и борьба с социально-значимыми заболеваниями</t>
  </si>
  <si>
    <t>90209090310600000000</t>
  </si>
  <si>
    <t>902 0909 0310460480 610</t>
  </si>
  <si>
    <t>90209090310460480610</t>
  </si>
  <si>
    <t>902 0909 0310460480 600</t>
  </si>
  <si>
    <t>90209090310460480600</t>
  </si>
  <si>
    <t xml:space="preserve">902 0909 0310460480 000 </t>
  </si>
  <si>
    <t>Осуществление отдельных государственных полномочий по реализации в муниципальных учреждениях здравоохранения Краснодарского края мероприятий по профилактике терроризма в Краснодарском крае</t>
  </si>
  <si>
    <t>90209090310460480000</t>
  </si>
  <si>
    <t xml:space="preserve">902 0909 0310400000 000 </t>
  </si>
  <si>
    <t>Обеспечение безопасности муниципальных учреждений здравоохранения</t>
  </si>
  <si>
    <t>90209090310400000000</t>
  </si>
  <si>
    <t xml:space="preserve">902 0909 0310000000 000 </t>
  </si>
  <si>
    <t>90209090310000000000</t>
  </si>
  <si>
    <t xml:space="preserve">902 0909 0300000000 000 </t>
  </si>
  <si>
    <t>90209090300000000000</t>
  </si>
  <si>
    <t xml:space="preserve">902 0909 0000000000 000 </t>
  </si>
  <si>
    <t>Другие вопросы в области здравоохранения</t>
  </si>
  <si>
    <t>90209090000000000000</t>
  </si>
  <si>
    <t>90209090000000000000000</t>
  </si>
  <si>
    <t>902 0904 0310510390 610</t>
  </si>
  <si>
    <t>90209040310510390610</t>
  </si>
  <si>
    <t>902 0904 0310510390 600</t>
  </si>
  <si>
    <t>90209040310510390600</t>
  </si>
  <si>
    <t xml:space="preserve">902 0904 0310510390 000 </t>
  </si>
  <si>
    <t>Предоставление  выплат компенсационного характера на возмещение расходов по оплате жилья, отопления, освещения медицинским и фармацевтическим работникам</t>
  </si>
  <si>
    <t>90209040310510390000</t>
  </si>
  <si>
    <t xml:space="preserve">902 0904 0310500000 000 </t>
  </si>
  <si>
    <t>Совершенствование системы медицинского образования и кадровой политики в здравоохранении муниципального образования Тимашевский район</t>
  </si>
  <si>
    <t>90209040310500000000</t>
  </si>
  <si>
    <t>902 0904 0310160850 610</t>
  </si>
  <si>
    <t>90209040310160850610</t>
  </si>
  <si>
    <t>902 0904 0310160850 600</t>
  </si>
  <si>
    <t>90209040310160850600</t>
  </si>
  <si>
    <t xml:space="preserve">902 0904 0310160850 000 </t>
  </si>
  <si>
    <t>Осуществление отдельных государственных полномочий по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</si>
  <si>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90209040310160850000</t>
  </si>
  <si>
    <t xml:space="preserve">902 0904 0310100000 000 </t>
  </si>
  <si>
    <t>Организация оказания медицинской помощи в соответствии с установленным муниципальным заданием</t>
  </si>
  <si>
    <t>90209040310100000000</t>
  </si>
  <si>
    <t xml:space="preserve">902 0904 0310000000 000 </t>
  </si>
  <si>
    <t>90209040310000000000</t>
  </si>
  <si>
    <t xml:space="preserve">902 0904 0300000000 000 </t>
  </si>
  <si>
    <t>90209040300000000000</t>
  </si>
  <si>
    <t xml:space="preserve">902 0904 0000000000 000 </t>
  </si>
  <si>
    <t>Скорая медицинская помощь</t>
  </si>
  <si>
    <t>90209040000000000000</t>
  </si>
  <si>
    <t>90209040000000000000000</t>
  </si>
  <si>
    <t>902 0902 0310510390 610</t>
  </si>
  <si>
    <t>90209020310510390610</t>
  </si>
  <si>
    <t>902 0902 0310510390 600</t>
  </si>
  <si>
    <t>90209020310510390600</t>
  </si>
  <si>
    <t xml:space="preserve">902 0902 0310510390 000 </t>
  </si>
  <si>
    <t>90209020310510390000</t>
  </si>
  <si>
    <t xml:space="preserve">902 0902 0310500000 000 </t>
  </si>
  <si>
    <t>90209020310500000000</t>
  </si>
  <si>
    <t>902 0902 0310409020 610</t>
  </si>
  <si>
    <t>90209020310409020610</t>
  </si>
  <si>
    <t>902 0902 0310409020 600</t>
  </si>
  <si>
    <t>90209020310409020600</t>
  </si>
  <si>
    <t xml:space="preserve">902 0902 0310409020 000 </t>
  </si>
  <si>
    <t>90209020310409020000</t>
  </si>
  <si>
    <t xml:space="preserve">902 0902 0310400000 000 </t>
  </si>
  <si>
    <t>90209020310400000000</t>
  </si>
  <si>
    <t>902 0902 0310261080 610</t>
  </si>
  <si>
    <t>90209020310261080610</t>
  </si>
  <si>
    <t>902 0902 0310261080 600</t>
  </si>
  <si>
    <t>90209020310261080600</t>
  </si>
  <si>
    <t xml:space="preserve">902 0902 0310261080 000 </t>
  </si>
  <si>
    <t>Осуществление отдельных государственных полномочий по предоставлению мер социальной поддержки отдельным группам населения в обеспечении лекарственными средствами и изделиями медицинского назначения , кроме групп населения, получающих инсулины, таблетированные сахароснижающие препараты, средства самоконтроля и диагностические средства, либо перенесших пересадки органов и тканей, получающих иммунодепрессанты</t>
  </si>
  <si>
    <t>90209020310261080000</t>
  </si>
  <si>
    <t xml:space="preserve">902 0902 0310200000 000 </t>
  </si>
  <si>
    <t>Обеспечение медикаментами льготной категории граждан</t>
  </si>
  <si>
    <t>90209020310200000000</t>
  </si>
  <si>
    <t>902 0902 0310160850 610</t>
  </si>
  <si>
    <t>90209020310160850610</t>
  </si>
  <si>
    <t>902 0902 0310160850 600</t>
  </si>
  <si>
    <t>90209020310160850600</t>
  </si>
  <si>
    <t xml:space="preserve">902 0902 0310160850 000 </t>
  </si>
  <si>
    <t>90209020310160850000</t>
  </si>
  <si>
    <t>902 0902 0310160810 610</t>
  </si>
  <si>
    <t>90209020310160810610</t>
  </si>
  <si>
    <t>902 0902 0310160810 600</t>
  </si>
  <si>
    <t>90209020310160810600</t>
  </si>
  <si>
    <t xml:space="preserve">902 0902 0310160810 000 </t>
  </si>
  <si>
    <t>Осуществление отдельных государственных полномочий по предоставлению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 в бесплатном изготовлении и ремонте зубных протезов (кроме изготовленных из драгоценных металлов) в сложных клинических случаях зубопротезирования</t>
  </si>
  <si>
    <t>90209020310160810000</t>
  </si>
  <si>
    <t xml:space="preserve">902 0902 0310100000 000 </t>
  </si>
  <si>
    <t>90209020310100000000</t>
  </si>
  <si>
    <t xml:space="preserve">902 0902 0310000000 000 </t>
  </si>
  <si>
    <t>90209020310000000000</t>
  </si>
  <si>
    <t xml:space="preserve">902 0902 0300000000 000 </t>
  </si>
  <si>
    <t>90209020300000000000</t>
  </si>
  <si>
    <t xml:space="preserve">902 0902 0000000000 000 </t>
  </si>
  <si>
    <t>Амбулаторная помощь</t>
  </si>
  <si>
    <t>90209020000000000000</t>
  </si>
  <si>
    <t>90209020000000000000000</t>
  </si>
  <si>
    <t>902 0901 0710110290 610</t>
  </si>
  <si>
    <t>90209010710110290610</t>
  </si>
  <si>
    <t>902 0901 0710110290 600</t>
  </si>
  <si>
    <t>90209010710110290600</t>
  </si>
  <si>
    <t xml:space="preserve">902 0901 0710110290 000 </t>
  </si>
  <si>
    <t>90209010710110290000</t>
  </si>
  <si>
    <t xml:space="preserve">902 0901 0710100000 000 </t>
  </si>
  <si>
    <t>90209010710100000000</t>
  </si>
  <si>
    <t xml:space="preserve">902 0901 0710000000 000 </t>
  </si>
  <si>
    <t>90209010710000000000</t>
  </si>
  <si>
    <t xml:space="preserve">902 0901 0700000000 000 </t>
  </si>
  <si>
    <t>90209010700000000000</t>
  </si>
  <si>
    <t>902 0901 0310510390 610</t>
  </si>
  <si>
    <t>90209010310510390610</t>
  </si>
  <si>
    <t>902 0901 0310510390 600</t>
  </si>
  <si>
    <t>90209010310510390600</t>
  </si>
  <si>
    <t xml:space="preserve">902 0901 0310510390 000 </t>
  </si>
  <si>
    <t>90209010310510390000</t>
  </si>
  <si>
    <t xml:space="preserve">902 0901 0310500000 000 </t>
  </si>
  <si>
    <t>90209010310500000000</t>
  </si>
  <si>
    <t>902 0901 0310160850 610</t>
  </si>
  <si>
    <t>90209010310160850610</t>
  </si>
  <si>
    <t>902 0901 0310160850 600</t>
  </si>
  <si>
    <t>90209010310160850600</t>
  </si>
  <si>
    <t xml:space="preserve">902 0901 0310160850 000 </t>
  </si>
  <si>
    <t>90209010310160850000</t>
  </si>
  <si>
    <t xml:space="preserve">902 0901 0310100000 000 </t>
  </si>
  <si>
    <t>90209010310100000000</t>
  </si>
  <si>
    <t xml:space="preserve">902 0901 0310000000 000 </t>
  </si>
  <si>
    <t>90209010310000000000</t>
  </si>
  <si>
    <t xml:space="preserve">902 0901 0300000000 000 </t>
  </si>
  <si>
    <t>90209010300000000000</t>
  </si>
  <si>
    <t xml:space="preserve">902 0901 0000000000 000 </t>
  </si>
  <si>
    <t>Стационарная медицинская помощь</t>
  </si>
  <si>
    <t>90209010000000000000</t>
  </si>
  <si>
    <t>90209010000000000000000</t>
  </si>
  <si>
    <t xml:space="preserve">902 0900 0000000000 000 </t>
  </si>
  <si>
    <t>ЗДРАВООХРАНЕНИЕ</t>
  </si>
  <si>
    <t>90209000000000000000</t>
  </si>
  <si>
    <t>90209000000000000000000</t>
  </si>
  <si>
    <t>902 0707 0310310250 610</t>
  </si>
  <si>
    <t>90207070310310250610</t>
  </si>
  <si>
    <t>902 0707 0310310250 600</t>
  </si>
  <si>
    <t>90207070310310250600</t>
  </si>
  <si>
    <t xml:space="preserve">902 0707 0310310250 000 </t>
  </si>
  <si>
    <t>90207070310310250000</t>
  </si>
  <si>
    <t xml:space="preserve">902 0707 0310300000 000 </t>
  </si>
  <si>
    <t>90207070310300000000</t>
  </si>
  <si>
    <t xml:space="preserve">902 0707 0310000000 000 </t>
  </si>
  <si>
    <t>90207070310000000000</t>
  </si>
  <si>
    <t xml:space="preserve">902 0707 0300000000 000 </t>
  </si>
  <si>
    <t>90207070300000000000</t>
  </si>
  <si>
    <t xml:space="preserve">902 0707 0000000000 000 </t>
  </si>
  <si>
    <t>90207070000000000000</t>
  </si>
  <si>
    <t>90207070000000000000000</t>
  </si>
  <si>
    <t>902 0705 03105S1630 610</t>
  </si>
  <si>
    <t>902070503105S1630610</t>
  </si>
  <si>
    <t>902 0705 03105S1630 600</t>
  </si>
  <si>
    <t>902070503105S1630600</t>
  </si>
  <si>
    <t xml:space="preserve">902 0705 03105S1630 000 </t>
  </si>
  <si>
    <t>Повышение квалификации работников муниципальных учреждений здравоохранения</t>
  </si>
  <si>
    <t>902070503105S1630000</t>
  </si>
  <si>
    <t>902 0705 0310561630 610</t>
  </si>
  <si>
    <t>90207050310561630610</t>
  </si>
  <si>
    <t>902 0705 0310561630 600</t>
  </si>
  <si>
    <t>90207050310561630600</t>
  </si>
  <si>
    <t xml:space="preserve">902 0705 0310561630 000 </t>
  </si>
  <si>
    <t>90207050310561630000</t>
  </si>
  <si>
    <t xml:space="preserve">902 0705 0310500000 000 </t>
  </si>
  <si>
    <t>90207050310500000000</t>
  </si>
  <si>
    <t xml:space="preserve">902 0705 0310000000 000 </t>
  </si>
  <si>
    <t>90207050310000000000</t>
  </si>
  <si>
    <t xml:space="preserve">902 0705 0300000000 000 </t>
  </si>
  <si>
    <t>90207050300000000000</t>
  </si>
  <si>
    <t xml:space="preserve">902 0705 0000000000 000 </t>
  </si>
  <si>
    <t>Профессиональная подготовка, переподготовка и повышение квалификации</t>
  </si>
  <si>
    <t>90207050000000000000</t>
  </si>
  <si>
    <t>90207050000000000000000</t>
  </si>
  <si>
    <t xml:space="preserve">902 0700 0000000000 000 </t>
  </si>
  <si>
    <t>90207000000000000000</t>
  </si>
  <si>
    <t>90207000000000000000000</t>
  </si>
  <si>
    <t>902 0603 0870110110 240</t>
  </si>
  <si>
    <t>90206030870110110240</t>
  </si>
  <si>
    <t>902 0603 0870110110 200</t>
  </si>
  <si>
    <t>90206030870110110200</t>
  </si>
  <si>
    <t xml:space="preserve">902 0603 0870110110 000 </t>
  </si>
  <si>
    <t>Мероприятия по охране окружающей среды</t>
  </si>
  <si>
    <t>90206030870110110000</t>
  </si>
  <si>
    <t xml:space="preserve">902 0603 0870100000 000 </t>
  </si>
  <si>
    <t>Проведение мероприятий по обеспечению экологической безопасности населения</t>
  </si>
  <si>
    <t>90206030870100000000</t>
  </si>
  <si>
    <t xml:space="preserve">902 0603 0870000000 000 </t>
  </si>
  <si>
    <t>Обеспечение экологической безопасности в муниципальном образовании Тимашевский район на 2015-2018 годы</t>
  </si>
  <si>
    <t>90206030870000000000</t>
  </si>
  <si>
    <t xml:space="preserve">902 0603 0800000000 000 </t>
  </si>
  <si>
    <t>90206030800000000000</t>
  </si>
  <si>
    <t xml:space="preserve">902 0603 0000000000 000 </t>
  </si>
  <si>
    <t>Охрана объектов растительного и животного мира и среды их обитания</t>
  </si>
  <si>
    <t>90206030000000000000</t>
  </si>
  <si>
    <t>90206030000000000000000</t>
  </si>
  <si>
    <t xml:space="preserve">902 0600 0000000000 000 </t>
  </si>
  <si>
    <t>ОХРАНА ОКРУЖАЮЩЕЙ СРЕДЫ</t>
  </si>
  <si>
    <t>90206000000000000000</t>
  </si>
  <si>
    <t>90206000000000000000000</t>
  </si>
  <si>
    <t>902 0503 0870125010 540</t>
  </si>
  <si>
    <t>Иные межбюджетные трансферты</t>
  </si>
  <si>
    <t>90205030870125010540</t>
  </si>
  <si>
    <t>902 0503 0870125010 500</t>
  </si>
  <si>
    <t>90205030870125010500</t>
  </si>
  <si>
    <t xml:space="preserve">902 0503 0870125010 000 </t>
  </si>
  <si>
    <t>Иные межбюджетные трансферты по осуществлению полномочий в части организации утилизации и переработки бытовых и промышленных отходов</t>
  </si>
  <si>
    <t>90205030870125010000</t>
  </si>
  <si>
    <t xml:space="preserve">902 0503 0870100000 000 </t>
  </si>
  <si>
    <t>90205030870100000000</t>
  </si>
  <si>
    <t xml:space="preserve">902 0503 0870000000 000 </t>
  </si>
  <si>
    <t>90205030870000000000</t>
  </si>
  <si>
    <t xml:space="preserve">902 0503 0800000000 000 </t>
  </si>
  <si>
    <t>90205030800000000000</t>
  </si>
  <si>
    <t xml:space="preserve">902 0503 0000000000 000 </t>
  </si>
  <si>
    <t>Благоустройство</t>
  </si>
  <si>
    <t>90205030000000000000</t>
  </si>
  <si>
    <t>90205030000000000000000</t>
  </si>
  <si>
    <t>902 0502 9990010120 410</t>
  </si>
  <si>
    <t>90205029990010120410</t>
  </si>
  <si>
    <t>902 0502 9990010120 400</t>
  </si>
  <si>
    <t>90205029990010120400</t>
  </si>
  <si>
    <t>902 0502 9990010120 240</t>
  </si>
  <si>
    <t>90205029990010120240</t>
  </si>
  <si>
    <t>902 0502 9990010120 200</t>
  </si>
  <si>
    <t>90205029990010120200</t>
  </si>
  <si>
    <t xml:space="preserve">902 0502 9990010120 000 </t>
  </si>
  <si>
    <t>90205029990010120000</t>
  </si>
  <si>
    <t xml:space="preserve">902 0502 9990000000 000 </t>
  </si>
  <si>
    <t>90205029990000000000</t>
  </si>
  <si>
    <t xml:space="preserve">902 0502 9900000000 000 </t>
  </si>
  <si>
    <t>90205029900000000000</t>
  </si>
  <si>
    <t xml:space="preserve">902 0502 0000000000 000 </t>
  </si>
  <si>
    <t>90205020000000000000</t>
  </si>
  <si>
    <t>90205020000000000000000</t>
  </si>
  <si>
    <t>902 0501 12202R0820 410</t>
  </si>
  <si>
    <t>902050112202R0820410</t>
  </si>
  <si>
    <t>902 0501 12202R0820 400</t>
  </si>
  <si>
    <t>902050112202R0820400</t>
  </si>
  <si>
    <t xml:space="preserve">902 0501 12202R0820 000 </t>
  </si>
  <si>
    <t>Осуществление отдельных государственных полномочий по обеспечению жилыми помещениями детей-сирот и детей, оставшихся без попечения родителей, и лиц из их числа</t>
  </si>
  <si>
    <t>902050112202R0820000</t>
  </si>
  <si>
    <t>902 0501 1220250820 410</t>
  </si>
  <si>
    <t>90205011220250820410</t>
  </si>
  <si>
    <t>902 0501 1220250820 400</t>
  </si>
  <si>
    <t>90205011220250820400</t>
  </si>
  <si>
    <t xml:space="preserve">902 0501 1220250820 000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</si>
  <si>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</si>
  <si>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90205011220250820000</t>
  </si>
  <si>
    <t xml:space="preserve">902 0501 1220200000 000 </t>
  </si>
  <si>
    <t>Обеспечение жилыми помещениями детей-сирот и детей, оставшихся без попечения родителей, и лиц из их числа</t>
  </si>
  <si>
    <t>90205011220200000000</t>
  </si>
  <si>
    <t xml:space="preserve">902 0501 1220000000 000 </t>
  </si>
  <si>
    <t>Обеспечение исполнения отдельных государственных полномочий Краснодарского края</t>
  </si>
  <si>
    <t>90205011220000000000</t>
  </si>
  <si>
    <t xml:space="preserve">902 0501 1200000000 000 </t>
  </si>
  <si>
    <t>Муниципальная программа муниципального образования Тимашевский район "Управление муниципальным имуществом"</t>
  </si>
  <si>
    <t>90205011200000000000</t>
  </si>
  <si>
    <t xml:space="preserve">902 0501 0000000000 000 </t>
  </si>
  <si>
    <t>Жилищное хозяйство</t>
  </si>
  <si>
    <t>90205010000000000000</t>
  </si>
  <si>
    <t>90205010000000000000000</t>
  </si>
  <si>
    <t xml:space="preserve">902 0500 0000000000 000 </t>
  </si>
  <si>
    <t>90205000000000000000</t>
  </si>
  <si>
    <t>90205000000000000000000</t>
  </si>
  <si>
    <t>902 0412 1210310090 240</t>
  </si>
  <si>
    <t>90204121210310090240</t>
  </si>
  <si>
    <t>902 0412 1210310090 200</t>
  </si>
  <si>
    <t>90204121210310090200</t>
  </si>
  <si>
    <t xml:space="preserve">902 0412 1210310090 000 </t>
  </si>
  <si>
    <t>Мероприятия по землеустройству и землепользованию</t>
  </si>
  <si>
    <t>90204121210310090000</t>
  </si>
  <si>
    <t xml:space="preserve">902 0412 1210300000 000 </t>
  </si>
  <si>
    <t>Проведение рыночной оценки объектов недвижимости</t>
  </si>
  <si>
    <t>90204121210300000000</t>
  </si>
  <si>
    <t>902 0412 1210110530 240</t>
  </si>
  <si>
    <t>90204121210110530240</t>
  </si>
  <si>
    <t>902 0412 1210110530 200</t>
  </si>
  <si>
    <t>90204121210110530200</t>
  </si>
  <si>
    <t xml:space="preserve">902 0412 1210110530 000 </t>
  </si>
  <si>
    <t>90204121210110530000</t>
  </si>
  <si>
    <t>902 0412 1210110090 240</t>
  </si>
  <si>
    <t>90204121210110090240</t>
  </si>
  <si>
    <t>902 0412 1210110090 200</t>
  </si>
  <si>
    <t>90204121210110090200</t>
  </si>
  <si>
    <t xml:space="preserve">902 0412 1210110090 000 </t>
  </si>
  <si>
    <t>90204121210110090000</t>
  </si>
  <si>
    <t xml:space="preserve">902 0412 1210100000 000 </t>
  </si>
  <si>
    <t>Формирование земельных участков с целью выставления на торги, а также подготовка к представлению в соответствии с иными законами (без проведения торгов)</t>
  </si>
  <si>
    <t>90204121210100000000</t>
  </si>
  <si>
    <t xml:space="preserve">902 0412 1210000000 000 </t>
  </si>
  <si>
    <t>Мероприятия по управлению муниципальным имуществом</t>
  </si>
  <si>
    <t>90204121210000000000</t>
  </si>
  <si>
    <t xml:space="preserve">902 0412 1200000000 000 </t>
  </si>
  <si>
    <t>90204121200000000000</t>
  </si>
  <si>
    <t>902 0412 1110400590 610</t>
  </si>
  <si>
    <t>90204121110400590610</t>
  </si>
  <si>
    <t>902 0412 1110400590 600</t>
  </si>
  <si>
    <t>90204121110400590600</t>
  </si>
  <si>
    <t xml:space="preserve">902 0412 1110400590 000 </t>
  </si>
  <si>
    <t>90204121110400590000</t>
  </si>
  <si>
    <t xml:space="preserve">902 0412 1110400000 000 </t>
  </si>
  <si>
    <t xml:space="preserve">Обеспечение деятельности подведомственных учреждений в сфере  архитектуры </t>
  </si>
  <si>
    <t>90204121110400000000</t>
  </si>
  <si>
    <t xml:space="preserve">902 0412 1110000000 000 </t>
  </si>
  <si>
    <t>Архитектура</t>
  </si>
  <si>
    <t>90204121110000000000</t>
  </si>
  <si>
    <t xml:space="preserve">902 0412 1100000000 000 </t>
  </si>
  <si>
    <t>90204121100000000000</t>
  </si>
  <si>
    <t>902 0412 1020410200 240</t>
  </si>
  <si>
    <t>90204121020410200240</t>
  </si>
  <si>
    <t>902 0412 1020410200 200</t>
  </si>
  <si>
    <t>90204121020410200200</t>
  </si>
  <si>
    <t xml:space="preserve">902 0412 1020400000 000 </t>
  </si>
  <si>
    <t xml:space="preserve">Обеспечение доступа потенциальных инвесторов и соискателей инвестиций к информации об инвестиционных проектах и площадках </t>
  </si>
  <si>
    <t>90204121020400000000</t>
  </si>
  <si>
    <t>902 0412 1020310200 240</t>
  </si>
  <si>
    <t>90204121020310200240</t>
  </si>
  <si>
    <t>902 0412 1020310200 200</t>
  </si>
  <si>
    <t>90204121020310200200</t>
  </si>
  <si>
    <t xml:space="preserve">902 0412 1020300000 000 </t>
  </si>
  <si>
    <t>Актуализация, изготовление инвестиционных проектов, бизнес-планов (ТЭО) и инвестиционно-привлекательных земельных участков</t>
  </si>
  <si>
    <t>90204121020300000000</t>
  </si>
  <si>
    <t>902 0412 1020210200 240</t>
  </si>
  <si>
    <t>90204121020210200240</t>
  </si>
  <si>
    <t>902 0412 1020210200 200</t>
  </si>
  <si>
    <t>90204121020210200200</t>
  </si>
  <si>
    <t xml:space="preserve">902 0412 1020200000 000 </t>
  </si>
  <si>
    <t>Обеспечение участия в выставочно-ярмарочных мероприятиях</t>
  </si>
  <si>
    <t>90204121020200000000</t>
  </si>
  <si>
    <t>902 0412 1020110200 240</t>
  </si>
  <si>
    <t>90204121020110200240</t>
  </si>
  <si>
    <t>902 0412 1020110200 200</t>
  </si>
  <si>
    <t>90204121020110200200</t>
  </si>
  <si>
    <t xml:space="preserve">902 0412 1020100000 000 </t>
  </si>
  <si>
    <t>Обеспечение подготовки презентационных материалов</t>
  </si>
  <si>
    <t>90204121020100000000</t>
  </si>
  <si>
    <t xml:space="preserve">902 0412 1020000000 000 </t>
  </si>
  <si>
    <t>Создание условий для инвестиционной привлекательности в муниципальном образовании Тимашевский район</t>
  </si>
  <si>
    <t>90204121020000000000</t>
  </si>
  <si>
    <t>902 0412 1010310100 240</t>
  </si>
  <si>
    <t>90204121010310100240</t>
  </si>
  <si>
    <t>902 0412 1010310100 200</t>
  </si>
  <si>
    <t>90204121010310100200</t>
  </si>
  <si>
    <t xml:space="preserve">902 0412 1010300000 000 </t>
  </si>
  <si>
    <t>Обеспечение взаимодействия субъектов малого и среднего предпринимательства с органами государственной власти, местного самоуправления и контролирующими организациями, а также организация работы по популяризации предпринимательской деятельности</t>
  </si>
  <si>
    <t>90204121010300000000</t>
  </si>
  <si>
    <t>902 0412 1010210100 240</t>
  </si>
  <si>
    <t>90204121010210100240</t>
  </si>
  <si>
    <t>902 0412 1010210100 200</t>
  </si>
  <si>
    <t>90204121010210100200</t>
  </si>
  <si>
    <t xml:space="preserve">902 0412 1010200000 000 </t>
  </si>
  <si>
    <t>Организация информационной и консультационной поддержки субъектов малого и среднего предпринимательства</t>
  </si>
  <si>
    <t>90204121010200000000</t>
  </si>
  <si>
    <t xml:space="preserve">902 0412 1010000000 000 </t>
  </si>
  <si>
    <t>Создание условий для развития малого и среднего предпринимательства в муниципальном образовании Тимашевский район</t>
  </si>
  <si>
    <t>90204121010000000000</t>
  </si>
  <si>
    <t xml:space="preserve">902 0412 1000000000 000 </t>
  </si>
  <si>
    <t>Муниципальная программа муниципального образования Тимашевский район "Создание условий для развития малого и среднего предпринимательства и инвестиционной привлекательности Тимашевского района"</t>
  </si>
  <si>
    <t>90204121000000000000</t>
  </si>
  <si>
    <t xml:space="preserve">902 0412 0000000000 000 </t>
  </si>
  <si>
    <t>90204120000000000000</t>
  </si>
  <si>
    <t>90204120000000000000000</t>
  </si>
  <si>
    <t>902 0409 1140210150 240</t>
  </si>
  <si>
    <t>90204091140210150240</t>
  </si>
  <si>
    <t>902 0409 1140210150 200</t>
  </si>
  <si>
    <t>90204091140210150200</t>
  </si>
  <si>
    <t xml:space="preserve">902 0409 1140210150 000 </t>
  </si>
  <si>
    <t>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</t>
  </si>
  <si>
    <t>90204091140210150000</t>
  </si>
  <si>
    <t xml:space="preserve">902 0409 1140200000 000 </t>
  </si>
  <si>
    <t>Проведение работ по организации движения транспорта и пешеходов</t>
  </si>
  <si>
    <t>90204091140200000000</t>
  </si>
  <si>
    <t>902 0409 1140110150 240</t>
  </si>
  <si>
    <t>90204091140110150240</t>
  </si>
  <si>
    <t>902 0409 1140110150 200</t>
  </si>
  <si>
    <t>90204091140110150200</t>
  </si>
  <si>
    <t xml:space="preserve">902 0409 1140110150 000 </t>
  </si>
  <si>
    <t>90204091140110150000</t>
  </si>
  <si>
    <t xml:space="preserve">902 0409 1140100000 000 </t>
  </si>
  <si>
    <t>Обеспечение устойчивого,надежного и безопасного функционирования транспорта,осуществляющего пассажирские перевозки на муниципальных маршрутах</t>
  </si>
  <si>
    <t>90204091140100000000</t>
  </si>
  <si>
    <t xml:space="preserve">902 0409 1140000000 000 </t>
  </si>
  <si>
    <t>Обеспечение безопасности дорожного движения на территории  муниципального образования Тимашевский район</t>
  </si>
  <si>
    <t>90204091140000000000</t>
  </si>
  <si>
    <t>902 0409 11201S2440 240</t>
  </si>
  <si>
    <t>902040911201S2440240</t>
  </si>
  <si>
    <t>902 0409 11201S2440 200</t>
  </si>
  <si>
    <t>902040911201S2440200</t>
  </si>
  <si>
    <t xml:space="preserve">902 0409 11201S2440 000 </t>
  </si>
  <si>
    <t>Капитальный ремонт и ремонт автомобильных дорог общего пользования местного значения</t>
  </si>
  <si>
    <t>902040911201S2440000</t>
  </si>
  <si>
    <t>902 0409 1120162440 240</t>
  </si>
  <si>
    <t>90204091120162440240</t>
  </si>
  <si>
    <t>902 0409 1120162440 200</t>
  </si>
  <si>
    <t>90204091120162440200</t>
  </si>
  <si>
    <t xml:space="preserve">902 0409 1120162440 000 </t>
  </si>
  <si>
    <t>Капитальный ремонт и ремонт автомобильных дорого общего пользования местного значения</t>
  </si>
  <si>
    <t>90204091120162440000</t>
  </si>
  <si>
    <t>902 0409 1120110140 240</t>
  </si>
  <si>
    <t>90204091120110140240</t>
  </si>
  <si>
    <t>902 0409 1120110140 200</t>
  </si>
  <si>
    <t>90204091120110140200</t>
  </si>
  <si>
    <t xml:space="preserve">902 0409 1120110140 000 </t>
  </si>
  <si>
    <t>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них, включая проектные работы</t>
  </si>
  <si>
    <t>90204091120110140000</t>
  </si>
  <si>
    <t xml:space="preserve">902 0409 1120100000 000 </t>
  </si>
  <si>
    <t>Осуществление комплекса мероприятий по капитальному ремонту и ремонту автомобильных дорог местного значения вне границ населенных пунктов</t>
  </si>
  <si>
    <t>90204091120100000000</t>
  </si>
  <si>
    <t xml:space="preserve">902 0409 1120000000 000 </t>
  </si>
  <si>
    <t>Капитальный ремонт и ремонт автомобильных дорог местного значения вне границ населенных пунктов муниципального образования Тимашевский район на 2015-2018 годы</t>
  </si>
  <si>
    <t>90204091120000000000</t>
  </si>
  <si>
    <t xml:space="preserve">902 0409 1100000000 000 </t>
  </si>
  <si>
    <t>90204091100000000000</t>
  </si>
  <si>
    <t xml:space="preserve">902 0409 0000000000 000 </t>
  </si>
  <si>
    <t>Дорожное хозяйство (дорожные фонды)</t>
  </si>
  <si>
    <t>90204090000000000000</t>
  </si>
  <si>
    <t>90204090000000000000000</t>
  </si>
  <si>
    <t>902 0405 09104S1650 240</t>
  </si>
  <si>
    <t>902040509104S1650240</t>
  </si>
  <si>
    <t>902 0405 09104S1650 200</t>
  </si>
  <si>
    <t>902040509104S1650200</t>
  </si>
  <si>
    <t xml:space="preserve">902 0405 09104S1650 000 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</si>
  <si>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</si>
  <si>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902040509104S1650000</t>
  </si>
  <si>
    <t>902 0405 0910461650 240</t>
  </si>
  <si>
    <t>90204050910461650240</t>
  </si>
  <si>
    <t>902 0405 0910461650 200</t>
  </si>
  <si>
    <t>90204050910461650200</t>
  </si>
  <si>
    <t xml:space="preserve">902 0405 0910461650 000 </t>
  </si>
  <si>
    <t>90204050910461650000</t>
  </si>
  <si>
    <t xml:space="preserve">902 0405 0910400000 000 </t>
  </si>
  <si>
    <t>Проведение мероприятий по регулированию численности безнадзорных животных и обеспечению надлежащего ветиринарно-санитарного благополучия на территории района</t>
  </si>
  <si>
    <t>90204050910400000000</t>
  </si>
  <si>
    <t>902 0405 09103R0550 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</si>
  <si>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</si>
  <si>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902040509103R0550810</t>
  </si>
  <si>
    <t>902 0405 09103R0550 800</t>
  </si>
  <si>
    <t>902040509103R0550800</t>
  </si>
  <si>
    <t xml:space="preserve">902 0405 09103R0550 000 </t>
  </si>
  <si>
    <t>Осуществление отдельных государственных полномочий по поддержке сельскохозяйственного производства в Краснодарском крае в части возмещения части процентной ставки по долгосрочным, среднесрочным и краткосрочным кредитам, взятым малыми формами хозяйствования</t>
  </si>
  <si>
    <t>902040509103R0550000</t>
  </si>
  <si>
    <t>902 0405 0910360090 810</t>
  </si>
  <si>
    <t>90204050910360090810</t>
  </si>
  <si>
    <t>902 0405 0910360090 800</t>
  </si>
  <si>
    <t>90204050910360090800</t>
  </si>
  <si>
    <t xml:space="preserve">902 0405 0910360090 000 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</si>
  <si>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ведущим деятельность в области сельскохозяйственного производства</t>
  </si>
  <si>
    <t>90204050910360090000</t>
  </si>
  <si>
    <t>902 0405 0910350550 810</t>
  </si>
  <si>
    <t>90204050910350550810</t>
  </si>
  <si>
    <t>902 0405 0910350550 800</t>
  </si>
  <si>
    <t>90204050910350550800</t>
  </si>
  <si>
    <t xml:space="preserve">902 0405 0910350550 000 </t>
  </si>
  <si>
    <t>Возмещение части процентной ставки по долгосрочным, среднесрочным и краткосрочным кредитам, взятым малыми формами хозяйствования</t>
  </si>
  <si>
    <t>90204050910350550000</t>
  </si>
  <si>
    <t xml:space="preserve">902 0405 0910300000 000 </t>
  </si>
  <si>
    <t>Финансирование мероприятий по оказанию мер государственной поддержки на развитие малых форм хозяйствования</t>
  </si>
  <si>
    <t>90204050910300000000</t>
  </si>
  <si>
    <t>902 0405 0910110080 240</t>
  </si>
  <si>
    <t>90204050910110080240</t>
  </si>
  <si>
    <t>902 0405 0910110080 200</t>
  </si>
  <si>
    <t>90204050910110080200</t>
  </si>
  <si>
    <t xml:space="preserve">902 0405 0910110080 000 </t>
  </si>
  <si>
    <t>Организация и проведение районных мероприятий, конкурсов, соревнований среди работников и хозяйств агропромышленного комплекса и крестьянских (фермерских) хозяйств с премированием победителей, в соответствии с условиями районного соревнования, призами и денежными премиями</t>
  </si>
  <si>
    <t>90204050910110080000</t>
  </si>
  <si>
    <t xml:space="preserve">902 0405 0910100000 000 </t>
  </si>
  <si>
    <t>Материальное стимулирование предприятий и работников сельскохозяйственного производства, получивших высокие производственные показатели при уборке урожая зерновых колосовых и зернобобовых культур</t>
  </si>
  <si>
    <t>90204050910100000000</t>
  </si>
  <si>
    <t xml:space="preserve">902 0405 0910000000 000 </t>
  </si>
  <si>
    <t>90204050910000000000</t>
  </si>
  <si>
    <t xml:space="preserve">902 0405 0900000000 000 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</si>
  <si>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</si>
  <si>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90204050900000000000</t>
  </si>
  <si>
    <t xml:space="preserve">902 0405 0000000000 000 </t>
  </si>
  <si>
    <t>Сельское хозяйство и рыболовство</t>
  </si>
  <si>
    <t>90204050000000000000</t>
  </si>
  <si>
    <t>90204050000000000000000</t>
  </si>
  <si>
    <t xml:space="preserve">902 0400 0000000000 000 </t>
  </si>
  <si>
    <t>90204000000000000000</t>
  </si>
  <si>
    <t>90204000000000000000000</t>
  </si>
  <si>
    <t>902 0314 0840110180 240</t>
  </si>
  <si>
    <t>90203140840110180240</t>
  </si>
  <si>
    <t>902 0314 0840110180 200</t>
  </si>
  <si>
    <t>90203140840110180200</t>
  </si>
  <si>
    <t xml:space="preserve">902 0314 0840110180 000 </t>
  </si>
  <si>
    <t>90203140840110180000</t>
  </si>
  <si>
    <t xml:space="preserve">902 0314 0840100000 000 </t>
  </si>
  <si>
    <t>Информирование населения о мерах предосторожности о террористических и экстремистских проявлениях</t>
  </si>
  <si>
    <t>90203140840100000000</t>
  </si>
  <si>
    <t xml:space="preserve">902 0314 0840000000 000 </t>
  </si>
  <si>
    <t>90203140840000000000</t>
  </si>
  <si>
    <t>902 0314 0830210280 240</t>
  </si>
  <si>
    <t>90203140830210280240</t>
  </si>
  <si>
    <t>902 0314 0830210280 200</t>
  </si>
  <si>
    <t>90203140830210280200</t>
  </si>
  <si>
    <t xml:space="preserve">902 0314 0830210280 000 </t>
  </si>
  <si>
    <t>90203140830210280000</t>
  </si>
  <si>
    <t xml:space="preserve">902 0314 0830200000 000 </t>
  </si>
  <si>
    <t>90203140830200000000</t>
  </si>
  <si>
    <t>902 0314 0830110280 240</t>
  </si>
  <si>
    <t>90203140830110280240</t>
  </si>
  <si>
    <t>902 0314 0830110280 200</t>
  </si>
  <si>
    <t>90203140830110280200</t>
  </si>
  <si>
    <t xml:space="preserve">902 0314 0830110280 000 </t>
  </si>
  <si>
    <t>90203140830110280000</t>
  </si>
  <si>
    <t xml:space="preserve">902 0314 0830100000 000 </t>
  </si>
  <si>
    <t>Повышение эффективности совместной работы органов местного самоуправления, правоохранительных органов и контролирующих органов в борьбе спреступностью и профилактике правонарушений, путем профилактической работы</t>
  </si>
  <si>
    <t>90203140830100000000</t>
  </si>
  <si>
    <t xml:space="preserve">902 0314 0830000000 000 </t>
  </si>
  <si>
    <t>90203140830000000000</t>
  </si>
  <si>
    <t xml:space="preserve">902 0314 0800000000 000 </t>
  </si>
  <si>
    <t>90203140800000000000</t>
  </si>
  <si>
    <t xml:space="preserve">902 0314 0000000000 000 </t>
  </si>
  <si>
    <t>Другие вопросы в области национальной безопасности и правоохранительной деятельности</t>
  </si>
  <si>
    <t>90203140000000000000</t>
  </si>
  <si>
    <t>90203140000000000000000</t>
  </si>
  <si>
    <t>902 0309 0860100590 850</t>
  </si>
  <si>
    <t>90203090860100590850</t>
  </si>
  <si>
    <t>902 0309 0860100590 800</t>
  </si>
  <si>
    <t>90203090860100590800</t>
  </si>
  <si>
    <t>902 0309 0860100590 240</t>
  </si>
  <si>
    <t>90203090860100590240</t>
  </si>
  <si>
    <t>902 0309 0860100590 200</t>
  </si>
  <si>
    <t>90203090860100590200</t>
  </si>
  <si>
    <t>902 0309 0860100590 110</t>
  </si>
  <si>
    <t>90203090860100590110</t>
  </si>
  <si>
    <t>902 0309 0860100590 100</t>
  </si>
  <si>
    <t>90203090860100590100</t>
  </si>
  <si>
    <t xml:space="preserve">902 0309 0860100590 000 </t>
  </si>
  <si>
    <t>90203090860100590000</t>
  </si>
  <si>
    <t xml:space="preserve">902 0309 0860100000 000 </t>
  </si>
  <si>
    <t>Обеспечение функционирования муниципального учреждения муниципального образования Тимашевский район</t>
  </si>
  <si>
    <t>90203090860100000000</t>
  </si>
  <si>
    <t xml:space="preserve">902 0309 0860000000 000 </t>
  </si>
  <si>
    <t>Система комплексного обеспечения и безопасности жизнедеятельности муниципального образования Тимашевский район на 2015-2018 годы</t>
  </si>
  <si>
    <t>90203090860000000000</t>
  </si>
  <si>
    <t>902 0309 0810510050 240</t>
  </si>
  <si>
    <t>90203090810510050240</t>
  </si>
  <si>
    <t>902 0309 0810510050 200</t>
  </si>
  <si>
    <t>90203090810510050200</t>
  </si>
  <si>
    <t xml:space="preserve">902 0309 0810510050 000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</si>
  <si>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</si>
  <si>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>90203090810510050000</t>
  </si>
  <si>
    <t xml:space="preserve">902 0309 0810500000 000 </t>
  </si>
  <si>
    <t>Подготовка и обучение всех категорий населения в области гражданской обороны, защиты от чрезвычайных ситуаций природного и техногенного характера</t>
  </si>
  <si>
    <t>90203090810500000000</t>
  </si>
  <si>
    <t>902 0309 0810425020 540</t>
  </si>
  <si>
    <t>90203090810425020540</t>
  </si>
  <si>
    <t>902 0309 0810425020 500</t>
  </si>
  <si>
    <t>90203090810425020500</t>
  </si>
  <si>
    <t xml:space="preserve">902 0309 0810425020 000 </t>
  </si>
  <si>
    <t>Иные межбюджетные трансферты по осуществлению полномочий по созданию,содержанию и организации деятельности аварийно-спасательных служб и (или) аварийно-спасательных формирований на территории сельских поселений Тимашевского района</t>
  </si>
  <si>
    <t>90203090810425020000</t>
  </si>
  <si>
    <t xml:space="preserve">902 0309 0810400000 000 </t>
  </si>
  <si>
    <t>Финансирование мероприятий в области защиты населения и территорий от чрезвычайных ситуаций муниципального характера</t>
  </si>
  <si>
    <t>90203090810400000000</t>
  </si>
  <si>
    <t>902 0309 0810310060 240</t>
  </si>
  <si>
    <t>90203090810310060240</t>
  </si>
  <si>
    <t>902 0309 0810310060 200</t>
  </si>
  <si>
    <t>90203090810310060200</t>
  </si>
  <si>
    <t xml:space="preserve">902 0309 0810310060 000 </t>
  </si>
  <si>
    <t>Подготовка населения и организаций к действиям в чрезвычайной ситуации в мирное и военное время</t>
  </si>
  <si>
    <t>90203090810310060000</t>
  </si>
  <si>
    <t xml:space="preserve">902 0309 0810300000 000 </t>
  </si>
  <si>
    <t>Обеспечение населения района необходимыми средствами оповещения об угрозе или возникновения чрезвычайных ситуаций природного и техногенного характера и в особый период</t>
  </si>
  <si>
    <t>90203090810300000000</t>
  </si>
  <si>
    <t>902 0309 0810110050 240</t>
  </si>
  <si>
    <t>90203090810110050240</t>
  </si>
  <si>
    <t>902 0309 0810110050 200</t>
  </si>
  <si>
    <t>90203090810110050200</t>
  </si>
  <si>
    <t xml:space="preserve">902 0309 0810110050 000 </t>
  </si>
  <si>
    <t>90203090810110050000</t>
  </si>
  <si>
    <t xml:space="preserve">902 0309 0810100000 000 </t>
  </si>
  <si>
    <t>Создание,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</t>
  </si>
  <si>
    <t>90203090810100000000</t>
  </si>
  <si>
    <t xml:space="preserve">902 0309 0810000000 000 </t>
  </si>
  <si>
    <t>Мероприятия по предупреждению и ликвидации чрезвычайных ситуаций, стихийных бедствий и их последствий и обеспечение мероприятий гражданской обороны в муниципальном образовании Тимашевский район на 2015-2018 годы</t>
  </si>
  <si>
    <t>90203090810000000000</t>
  </si>
  <si>
    <t xml:space="preserve">902 0309 0800000000 000 </t>
  </si>
  <si>
    <t>90203090800000000000</t>
  </si>
  <si>
    <t xml:space="preserve">902 0309 0000000000 000 </t>
  </si>
  <si>
    <t>Защита населения и территории от чрезвычайных ситуаций природного и техногенного характера, гражданская оборона</t>
  </si>
  <si>
    <t>90203090000000000000</t>
  </si>
  <si>
    <t>90203090000000000000000</t>
  </si>
  <si>
    <t xml:space="preserve">902 0300 0000000000 000 </t>
  </si>
  <si>
    <t>НАЦИОНАЛЬНАЯ БЕЗОПАСНОСТЬ И ПРАВООХРАНИТЕЛЬНАЯ ДЕЯТЕЛЬНОСТЬ</t>
  </si>
  <si>
    <t>90203000000000000000</t>
  </si>
  <si>
    <t>90203000000000000000000</t>
  </si>
  <si>
    <t>902 0204 9990010040 240</t>
  </si>
  <si>
    <t>90202049990010040240</t>
  </si>
  <si>
    <t>902 0204 9990010040 200</t>
  </si>
  <si>
    <t>90202049990010040200</t>
  </si>
  <si>
    <t xml:space="preserve">902 0204 9990010040 000 </t>
  </si>
  <si>
    <t>Мероприятия по обеспечению мобилизационной готовности экономики</t>
  </si>
  <si>
    <t>90202049990010040000</t>
  </si>
  <si>
    <t xml:space="preserve">902 0204 9990000000 000 </t>
  </si>
  <si>
    <t>90202049990000000000</t>
  </si>
  <si>
    <t xml:space="preserve">902 0204 9900000000 000 </t>
  </si>
  <si>
    <t>90202049900000000000</t>
  </si>
  <si>
    <t xml:space="preserve">902 0204 0000000000 000 </t>
  </si>
  <si>
    <t>Мобилизационная подготовка экономики</t>
  </si>
  <si>
    <t>90202040000000000000</t>
  </si>
  <si>
    <t>90202040000000000000000</t>
  </si>
  <si>
    <t xml:space="preserve">902 0200 0000000000 000 </t>
  </si>
  <si>
    <t>НАЦИОНАЛЬНАЯ ОБОРОНА</t>
  </si>
  <si>
    <t>90202000000000000000</t>
  </si>
  <si>
    <t>90202000000000000000000</t>
  </si>
  <si>
    <t>902 0113 5250010500 240</t>
  </si>
  <si>
    <t>90201135250010500240</t>
  </si>
  <si>
    <t>902 0113 5250010500 200</t>
  </si>
  <si>
    <t>90201135250010500200</t>
  </si>
  <si>
    <t>902 0113 5250010030 240</t>
  </si>
  <si>
    <t>90201135250010030240</t>
  </si>
  <si>
    <t>902 0113 5250010030 200</t>
  </si>
  <si>
    <t>90201135250010030200</t>
  </si>
  <si>
    <t xml:space="preserve">902 0113 5250010030 000 </t>
  </si>
  <si>
    <t>Прочие обязательства муниципального образования Тимашевский район</t>
  </si>
  <si>
    <t>90201135250010030000</t>
  </si>
  <si>
    <t>902 0113 5250010020 240</t>
  </si>
  <si>
    <t>90201135250010020240</t>
  </si>
  <si>
    <t>902 0113 5250010020 200</t>
  </si>
  <si>
    <t>90201135250010020200</t>
  </si>
  <si>
    <t xml:space="preserve">902 0113 5250010020 000 </t>
  </si>
  <si>
    <t>Содержание имущества и обслуживание казны муниципального образования Тимашевский район</t>
  </si>
  <si>
    <t>90201135250010020000</t>
  </si>
  <si>
    <t xml:space="preserve">902 0113 5250000000 000 </t>
  </si>
  <si>
    <t>Реализация муниципальных функций,связанных с муниципальным управлением</t>
  </si>
  <si>
    <t>90201135250000000000</t>
  </si>
  <si>
    <t xml:space="preserve">902 0113 5200000000 000 </t>
  </si>
  <si>
    <t>90201135200000000000</t>
  </si>
  <si>
    <t>902 0113 1430100590 850</t>
  </si>
  <si>
    <t>90201131430100590850</t>
  </si>
  <si>
    <t>902 0113 1430100590 800</t>
  </si>
  <si>
    <t>90201131430100590800</t>
  </si>
  <si>
    <t>902 0113 1430100590 240</t>
  </si>
  <si>
    <t>90201131430100590240</t>
  </si>
  <si>
    <t>902 0113 1430100590 200</t>
  </si>
  <si>
    <t>90201131430100590200</t>
  </si>
  <si>
    <t>902 0113 1430100590 110</t>
  </si>
  <si>
    <t>90201131430100590110</t>
  </si>
  <si>
    <t>902 0113 1430100590 100</t>
  </si>
  <si>
    <t>90201131430100590100</t>
  </si>
  <si>
    <t xml:space="preserve">902 0113 1430100590 000 </t>
  </si>
  <si>
    <t>90201131430100590000</t>
  </si>
  <si>
    <t xml:space="preserve">902 0113 1430100000 000 </t>
  </si>
  <si>
    <t>Обеспечение доступа граждан и организаций к государственным и муниципальным услугам на основе информационных и телекоммуникационных технологий</t>
  </si>
  <si>
    <t>90201131430100000000</t>
  </si>
  <si>
    <t xml:space="preserve">902 0113 1430000000 000 </t>
  </si>
  <si>
    <t>Совершенствование системы предоставления государственных и муниципальных услуг</t>
  </si>
  <si>
    <t>90201131430000000000</t>
  </si>
  <si>
    <t>902 0113 1420110230 240</t>
  </si>
  <si>
    <t>90201131420110230240</t>
  </si>
  <si>
    <t>902 0113 1420110230 200</t>
  </si>
  <si>
    <t>90201131420110230200</t>
  </si>
  <si>
    <t xml:space="preserve">902 0113 1420110230 000 </t>
  </si>
  <si>
    <t>Реализация мероприятий по информатизации муниципального образования Тимашевский район</t>
  </si>
  <si>
    <t>90201131420110230000</t>
  </si>
  <si>
    <t xml:space="preserve">902 0113 1420100000 000 </t>
  </si>
  <si>
    <t>Развитие, сопровождение и поддержка информационно-телекоммуникационной инфраструктуры органов местного самоуправления</t>
  </si>
  <si>
    <t>90201131420100000000</t>
  </si>
  <si>
    <t xml:space="preserve">902 0113 1420000000 000 </t>
  </si>
  <si>
    <t>Информатизация муниципального образования Тимшевский район на 2015-2018 годы</t>
  </si>
  <si>
    <t>90201131420000000000</t>
  </si>
  <si>
    <t xml:space="preserve">902 0113 1400000000 000 </t>
  </si>
  <si>
    <t>90201131400000000000</t>
  </si>
  <si>
    <t>902 0113 13101S0610 240</t>
  </si>
  <si>
    <t>902011313101S0610240</t>
  </si>
  <si>
    <t>902 0113 13101S0610 200</t>
  </si>
  <si>
    <t>902011313101S0610200</t>
  </si>
  <si>
    <t xml:space="preserve">902 0113 13101S0610 000 </t>
  </si>
  <si>
    <t>Мероприятия по формированию и содержанию муниципальных архивов</t>
  </si>
  <si>
    <t>902011313101S0610000</t>
  </si>
  <si>
    <t xml:space="preserve">902 0113 1310100000 000 </t>
  </si>
  <si>
    <t>Укрепление материально-технической базы архивохранилищ, создание условий по соблюдению нормативов хранения архивных документов</t>
  </si>
  <si>
    <t>90201131310100000000</t>
  </si>
  <si>
    <t xml:space="preserve">902 0113 1310000000 000 </t>
  </si>
  <si>
    <t>Мероприятия мунииципальной прогаммы</t>
  </si>
  <si>
    <t>90201131310000000000</t>
  </si>
  <si>
    <t xml:space="preserve">902 0113 1300000000 000 </t>
  </si>
  <si>
    <t>Муниципальная программа муниципального образования Тимашевский район «Развитие архивного дела»</t>
  </si>
  <si>
    <t>90201131300000000000</t>
  </si>
  <si>
    <t>902 0113 1230200590 850</t>
  </si>
  <si>
    <t>90201131230200590850</t>
  </si>
  <si>
    <t>902 0113 1230200590 800</t>
  </si>
  <si>
    <t>90201131230200590800</t>
  </si>
  <si>
    <t>902 0113 1230200590 240</t>
  </si>
  <si>
    <t>90201131230200590240</t>
  </si>
  <si>
    <t>902 0113 1230200590 200</t>
  </si>
  <si>
    <t>90201131230200590200</t>
  </si>
  <si>
    <t>902 0113 1230200590 110</t>
  </si>
  <si>
    <t>90201131230200590110</t>
  </si>
  <si>
    <t>902 0113 1230200590 100</t>
  </si>
  <si>
    <t>90201131230200590100</t>
  </si>
  <si>
    <t xml:space="preserve">902 0113 1230200590 000 </t>
  </si>
  <si>
    <t>90201131230200590000</t>
  </si>
  <si>
    <t xml:space="preserve">902 0113 1230200000 000 </t>
  </si>
  <si>
    <t>Муниципальные закупки</t>
  </si>
  <si>
    <t>90201131230200000000</t>
  </si>
  <si>
    <t>902 0113 1230100590 850</t>
  </si>
  <si>
    <t>90201131230100590850</t>
  </si>
  <si>
    <t>902 0113 1230100590 800</t>
  </si>
  <si>
    <t>90201131230100590800</t>
  </si>
  <si>
    <t>902 0113 1230100590 240</t>
  </si>
  <si>
    <t>90201131230100590240</t>
  </si>
  <si>
    <t>902 0113 1230100590 200</t>
  </si>
  <si>
    <t>90201131230100590200</t>
  </si>
  <si>
    <t>902 0113 1230100590 110</t>
  </si>
  <si>
    <t>90201131230100590110</t>
  </si>
  <si>
    <t>902 0113 1230100590 100</t>
  </si>
  <si>
    <t>90201131230100590100</t>
  </si>
  <si>
    <t xml:space="preserve">902 0113 1230100590 000 </t>
  </si>
  <si>
    <t>90201131230100590000</t>
  </si>
  <si>
    <t xml:space="preserve">902 0113 1230100000 000 </t>
  </si>
  <si>
    <t>Хозяйственное обеспечение</t>
  </si>
  <si>
    <t>90201131230100000000</t>
  </si>
  <si>
    <t xml:space="preserve">902 0113 1230000000 000 </t>
  </si>
  <si>
    <t>Обеспечение деятельности подведомственных учреждений администрации муниципального образования Тимашевский район</t>
  </si>
  <si>
    <t>90201131230000000000</t>
  </si>
  <si>
    <t>902 0113 1210310010 240</t>
  </si>
  <si>
    <t>90201131210310010240</t>
  </si>
  <si>
    <t>902 0113 1210310010 200</t>
  </si>
  <si>
    <t>90201131210310010200</t>
  </si>
  <si>
    <t xml:space="preserve">902 0113 1210310010 000 </t>
  </si>
  <si>
    <t>Оценка недвижимости, признание прав и регулирование отношений по муниципальной собственности</t>
  </si>
  <si>
    <t>90201131210310010000</t>
  </si>
  <si>
    <t xml:space="preserve">902 0113 1210300000 000 </t>
  </si>
  <si>
    <t>90201131210300000000</t>
  </si>
  <si>
    <t>902 0113 1210210530 240</t>
  </si>
  <si>
    <t>90201131210210530240</t>
  </si>
  <si>
    <t>902 0113 1210210530 200</t>
  </si>
  <si>
    <t>90201131210210530200</t>
  </si>
  <si>
    <t xml:space="preserve">902 0113 1210210530 000 </t>
  </si>
  <si>
    <t>90201131210210530000</t>
  </si>
  <si>
    <t>902 0113 1210210010 240</t>
  </si>
  <si>
    <t>90201131210210010240</t>
  </si>
  <si>
    <t>902 0113 1210210010 200</t>
  </si>
  <si>
    <t>90201131210210010200</t>
  </si>
  <si>
    <t xml:space="preserve">902 0113 1210210010 000 </t>
  </si>
  <si>
    <t>90201131210210010000</t>
  </si>
  <si>
    <t xml:space="preserve">902 0113 1210200000 000 </t>
  </si>
  <si>
    <t>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</t>
  </si>
  <si>
    <t>90201131210200000000</t>
  </si>
  <si>
    <t xml:space="preserve">902 0113 1210000000 000 </t>
  </si>
  <si>
    <t>90201131210000000000</t>
  </si>
  <si>
    <t xml:space="preserve">902 0113 1200000000 000 </t>
  </si>
  <si>
    <t>90201131200000000000</t>
  </si>
  <si>
    <t>902 0113 0850110190 240</t>
  </si>
  <si>
    <t>90201130850110190240</t>
  </si>
  <si>
    <t>902 0113 0850110190 200</t>
  </si>
  <si>
    <t>90201130850110190200</t>
  </si>
  <si>
    <t xml:space="preserve">902 0113 0850110190 000 </t>
  </si>
  <si>
    <t>Проведение социологических исследований для осуществления мониторинга восприятия уровня коррупции в Тимашевском районе</t>
  </si>
  <si>
    <t>90201130850110190000</t>
  </si>
  <si>
    <t xml:space="preserve">902 0113 0850100000 000 </t>
  </si>
  <si>
    <t>Профилактика мер антикоррупционной направленности, выявление сфер муниципального управления, в наибольшей степени подверженных риску коррупции</t>
  </si>
  <si>
    <t>90201130850100000000</t>
  </si>
  <si>
    <t xml:space="preserve">902 0113 0850000000 000 </t>
  </si>
  <si>
    <t>Противодействие коррупции в Тимашевском районе</t>
  </si>
  <si>
    <t>90201130850000000000</t>
  </si>
  <si>
    <t xml:space="preserve">902 0113 0800000000 000 </t>
  </si>
  <si>
    <t>90201130800000000000</t>
  </si>
  <si>
    <t>902 0113 0410210220 630</t>
  </si>
  <si>
    <t>90201130410210220630</t>
  </si>
  <si>
    <t>902 0113 0410210220 600</t>
  </si>
  <si>
    <t>90201130410210220600</t>
  </si>
  <si>
    <t xml:space="preserve">902 0113 0410210220 000 </t>
  </si>
  <si>
    <t>Поддержка социально ориентированных некоммерческих организаций</t>
  </si>
  <si>
    <t>90201130410210220000</t>
  </si>
  <si>
    <t xml:space="preserve">902 0113 0410200000 000 </t>
  </si>
  <si>
    <t>Финансовая помощь некоммерческим организациям в Тимашевском районе, осуществляющих деятельность, направленную на социальную поддержку отдельных категорий граждан</t>
  </si>
  <si>
    <t>90201130410200000000</t>
  </si>
  <si>
    <t xml:space="preserve">902 0113 0410000000 000 </t>
  </si>
  <si>
    <t>90201130410000000000</t>
  </si>
  <si>
    <t xml:space="preserve">902 0113 0400000000 000 </t>
  </si>
  <si>
    <t>90201130400000000000</t>
  </si>
  <si>
    <t>902 0113 0210510340 240</t>
  </si>
  <si>
    <t>90201130210510340240</t>
  </si>
  <si>
    <t>902 0113 0210510340 200</t>
  </si>
  <si>
    <t>90201130210510340200</t>
  </si>
  <si>
    <t xml:space="preserve">902 0113 0210510340 000 </t>
  </si>
  <si>
    <t>Мероприятия праздничных дней и памятных дат, проводимые администрацией муниципального образования Тимашевский район</t>
  </si>
  <si>
    <t>90201130210510340000</t>
  </si>
  <si>
    <t xml:space="preserve">902 0113 0210500000 000 </t>
  </si>
  <si>
    <t>Обеспечение проведения торжественных приемов, праздничных дней и памятных дат, проводимых органами местного самоуправления</t>
  </si>
  <si>
    <t>90201130210500000000</t>
  </si>
  <si>
    <t xml:space="preserve">902 0113 0210000000 000 </t>
  </si>
  <si>
    <t>90201130210000000000</t>
  </si>
  <si>
    <t xml:space="preserve">902 0113 0200000000 000 </t>
  </si>
  <si>
    <t>90201130200000000000</t>
  </si>
  <si>
    <t xml:space="preserve">902 0113 0000000000 000 </t>
  </si>
  <si>
    <t>Другие общегосударственные вопросы</t>
  </si>
  <si>
    <t>90201130000000000000</t>
  </si>
  <si>
    <t>90201130000000000000000</t>
  </si>
  <si>
    <t>902 0111 5230020590 870</t>
  </si>
  <si>
    <t>Резервные средства</t>
  </si>
  <si>
    <t>90201115230020590870</t>
  </si>
  <si>
    <t>902 0111 5230020590 800</t>
  </si>
  <si>
    <t>90201115230020590800</t>
  </si>
  <si>
    <t xml:space="preserve">902 0111 5230020590 000 </t>
  </si>
  <si>
    <t>Резервный фонд администрации Тимашевского района</t>
  </si>
  <si>
    <t>90201115230020590000</t>
  </si>
  <si>
    <t xml:space="preserve">902 0111 5230000000 000 </t>
  </si>
  <si>
    <t>Финансовое обеспечение непредвиденных расходов</t>
  </si>
  <si>
    <t>90201115230000000000</t>
  </si>
  <si>
    <t xml:space="preserve">902 0111 5200000000 000 </t>
  </si>
  <si>
    <t>90201115200000000000</t>
  </si>
  <si>
    <t xml:space="preserve">902 0111 0000000000 000 </t>
  </si>
  <si>
    <t>Резервные фонды</t>
  </si>
  <si>
    <t>90201110000000000000</t>
  </si>
  <si>
    <t>90201110000000000000000</t>
  </si>
  <si>
    <t>902 0105 5220051200 240</t>
  </si>
  <si>
    <t>90201055220051200240</t>
  </si>
  <si>
    <t>902 0105 5220051200 200</t>
  </si>
  <si>
    <t>90201055220051200200</t>
  </si>
  <si>
    <t xml:space="preserve">902 0105 5220000000 000 </t>
  </si>
  <si>
    <t>90201055220000000000</t>
  </si>
  <si>
    <t xml:space="preserve">902 0105 5200000000 000 </t>
  </si>
  <si>
    <t>90201055200000000000</t>
  </si>
  <si>
    <t xml:space="preserve">902 0105 0000000000 000 </t>
  </si>
  <si>
    <t>Судебная система</t>
  </si>
  <si>
    <t>90201050000000000000</t>
  </si>
  <si>
    <t>90201050000000000000000</t>
  </si>
  <si>
    <t>902 0104 9920062600 120</t>
  </si>
  <si>
    <t>90201049920062600120</t>
  </si>
  <si>
    <t>902 0104 9920062600 100</t>
  </si>
  <si>
    <t>90201049920062600100</t>
  </si>
  <si>
    <t>902 0104 9920060070 120</t>
  </si>
  <si>
    <t>90201049920060070120</t>
  </si>
  <si>
    <t>902 0104 9920060070 100</t>
  </si>
  <si>
    <t>90201049920060070100</t>
  </si>
  <si>
    <t xml:space="preserve">902 0104 9920060070 000 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</si>
  <si>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</si>
  <si>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90201049920060070000</t>
  </si>
  <si>
    <t xml:space="preserve">902 0104 9920000000 000 </t>
  </si>
  <si>
    <t>Деятельность органов исполнительной власти Краснодарского края, связанная с мероприятиями, направленными на предупреждение и ликвидацию чрезвычайных ситуаций и их последствий, не относящиеся к публичным нормативным обязательствам</t>
  </si>
  <si>
    <t>90201049920000000000</t>
  </si>
  <si>
    <t xml:space="preserve">902 0104 9900000000 000 </t>
  </si>
  <si>
    <t>90201049900000000000</t>
  </si>
  <si>
    <t>902 0104 5240020020 240</t>
  </si>
  <si>
    <t>90201045240020020240</t>
  </si>
  <si>
    <t>902 0104 5240020020 200</t>
  </si>
  <si>
    <t>90201045240020020200</t>
  </si>
  <si>
    <t>902 0104 5240020020 120</t>
  </si>
  <si>
    <t>90201045240020020120</t>
  </si>
  <si>
    <t>902 0104 5240020020 100</t>
  </si>
  <si>
    <t>90201045240020020100</t>
  </si>
  <si>
    <t xml:space="preserve">902 0104 5240020020 000 </t>
  </si>
  <si>
    <t>Реализация полномочий поселения по осуществлению внутреннего муниципального финансового контроля</t>
  </si>
  <si>
    <t>90201045240020020000</t>
  </si>
  <si>
    <t xml:space="preserve">902 0104 5240000000 000 </t>
  </si>
  <si>
    <t>Обеспечение исполнения отдельных полномочий поселений</t>
  </si>
  <si>
    <t>90201045240000000000</t>
  </si>
  <si>
    <t>902 0104 5220060890 240</t>
  </si>
  <si>
    <t>90201045220060890240</t>
  </si>
  <si>
    <t>902 0104 5220060890 200</t>
  </si>
  <si>
    <t>90201045220060890200</t>
  </si>
  <si>
    <t>902 0104 5220060890 120</t>
  </si>
  <si>
    <t>90201045220060890120</t>
  </si>
  <si>
    <t>902 0104 5220060890 100</t>
  </si>
  <si>
    <t>90201045220060890100</t>
  </si>
  <si>
    <t xml:space="preserve">902 0104 5220060890 000 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</si>
  <si>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</si>
  <si>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90201045220060890000</t>
  </si>
  <si>
    <t>902 0104 5220060870 240</t>
  </si>
  <si>
    <t>90201045220060870240</t>
  </si>
  <si>
    <t>902 0104 5220060870 200</t>
  </si>
  <si>
    <t>90201045220060870200</t>
  </si>
  <si>
    <t>902 0104 5220060870 120</t>
  </si>
  <si>
    <t>90201045220060870120</t>
  </si>
  <si>
    <t>902 0104 5220060870 100</t>
  </si>
  <si>
    <t>90201045220060870100</t>
  </si>
  <si>
    <t xml:space="preserve">902 0104 5220060870 000 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</si>
  <si>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</si>
  <si>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90201045220060870000</t>
  </si>
  <si>
    <t xml:space="preserve">902 0104 5220000000 000 </t>
  </si>
  <si>
    <t>90201045220000000000</t>
  </si>
  <si>
    <t>902 0104 5210000190 850</t>
  </si>
  <si>
    <t>90201045210000190850</t>
  </si>
  <si>
    <t>902 0104 5210000190 830</t>
  </si>
  <si>
    <t>Исполнение судебных актов</t>
  </si>
  <si>
    <t>90201045210000190830</t>
  </si>
  <si>
    <t>902 0104 5210000190 800</t>
  </si>
  <si>
    <t>90201045210000190800</t>
  </si>
  <si>
    <t>902 0104 5210000190 240</t>
  </si>
  <si>
    <t>90201045210000190240</t>
  </si>
  <si>
    <t>902 0104 5210000190 200</t>
  </si>
  <si>
    <t>90201045210000190200</t>
  </si>
  <si>
    <t>902 0104 5210000190 120</t>
  </si>
  <si>
    <t>90201045210000190120</t>
  </si>
  <si>
    <t>902 0104 5210000190 100</t>
  </si>
  <si>
    <t>90201045210000190100</t>
  </si>
  <si>
    <t xml:space="preserve">902 0104 5210000190 000 </t>
  </si>
  <si>
    <t>90201045210000190000</t>
  </si>
  <si>
    <t xml:space="preserve">902 0104 5210000000 000 </t>
  </si>
  <si>
    <t>90201045210000000000</t>
  </si>
  <si>
    <t xml:space="preserve">902 0104 5200000000 000 </t>
  </si>
  <si>
    <t>90201045200000000000</t>
  </si>
  <si>
    <t>902 0104 0910360910 240</t>
  </si>
  <si>
    <t>90201040910360910240</t>
  </si>
  <si>
    <t>902 0104 0910360910 200</t>
  </si>
  <si>
    <t>90201040910360910200</t>
  </si>
  <si>
    <t>902 0104 0910360910 120</t>
  </si>
  <si>
    <t>90201040910360910120</t>
  </si>
  <si>
    <t>902 0104 0910360910 100</t>
  </si>
  <si>
    <t>90201040910360910100</t>
  </si>
  <si>
    <t xml:space="preserve">902 0104 0910360910 000 </t>
  </si>
  <si>
    <t>Осуществление отдельных государственных  полномочий по поддержке сельскохозяйственного производства в Краснодарском крае</t>
  </si>
  <si>
    <t>90201040910360910000</t>
  </si>
  <si>
    <t xml:space="preserve">902 0104 0910300000 000 </t>
  </si>
  <si>
    <t>90201040910300000000</t>
  </si>
  <si>
    <t xml:space="preserve">902 0104 0910000000 000 </t>
  </si>
  <si>
    <t>90201040910000000000</t>
  </si>
  <si>
    <t xml:space="preserve">902 0104 0900000000 000 </t>
  </si>
  <si>
    <t>90201040900000000000</t>
  </si>
  <si>
    <t xml:space="preserve">902 0104 0000000000 000 </t>
  </si>
  <si>
    <t>90201040000000000000</t>
  </si>
  <si>
    <t>90201040000000000000000</t>
  </si>
  <si>
    <t>902 0102 5010000190 120</t>
  </si>
  <si>
    <t>90201025010000190120</t>
  </si>
  <si>
    <t>902 0102 5010000190 100</t>
  </si>
  <si>
    <t>90201025010000190100</t>
  </si>
  <si>
    <t xml:space="preserve">902 0102 5010000190 000 </t>
  </si>
  <si>
    <t>90201025010000190000</t>
  </si>
  <si>
    <t xml:space="preserve">902 0102 5010000000 000 </t>
  </si>
  <si>
    <t>Высшее должностное лицо муниципального образования Тимашевский район</t>
  </si>
  <si>
    <t>90201025010000000000</t>
  </si>
  <si>
    <t xml:space="preserve">902 0102 5000000000 000 </t>
  </si>
  <si>
    <t>Обеспечение деятельности высшего должностного лица муниципального образования</t>
  </si>
  <si>
    <t>90201025000000000000</t>
  </si>
  <si>
    <t xml:space="preserve">902 0102 0000000000 000 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</si>
  <si>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</si>
  <si>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</si>
  <si>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90201020000000000000000</t>
  </si>
  <si>
    <t xml:space="preserve">902 0100 0000000000 000 </t>
  </si>
  <si>
    <t>90201000000000000000</t>
  </si>
  <si>
    <t>90201000000000000000000</t>
  </si>
  <si>
    <t>901 0103 5110000190 240</t>
  </si>
  <si>
    <t>90101035110000190240</t>
  </si>
  <si>
    <t>901 0103 5110000190 200</t>
  </si>
  <si>
    <t>90101035110000190200</t>
  </si>
  <si>
    <t xml:space="preserve">901 0103 5110000190 000 </t>
  </si>
  <si>
    <t>90101035110000190000</t>
  </si>
  <si>
    <t xml:space="preserve">901 0103 5110000000 000 </t>
  </si>
  <si>
    <t>Обеспечение функционирования Совета муниципального образования Тимашевский район</t>
  </si>
  <si>
    <t>90101035110000000000</t>
  </si>
  <si>
    <t xml:space="preserve">901 0103 5100000000 000 </t>
  </si>
  <si>
    <t>Обеспечение деятельности представительного органа местного самоуправления</t>
  </si>
  <si>
    <t>90101035100000000000</t>
  </si>
  <si>
    <t xml:space="preserve">901 0103 0000000000 000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</si>
  <si>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</si>
  <si>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90101030000000000000</t>
  </si>
  <si>
    <t>90101030000000000000000</t>
  </si>
  <si>
    <t xml:space="preserve">901 0100 0000000000 000 </t>
  </si>
  <si>
    <t>90101000000000000000</t>
  </si>
  <si>
    <t>90101000000000000000000</t>
  </si>
  <si>
    <t>Совет муниципального образования Тимашевский район</t>
  </si>
  <si>
    <t>Раздел I. РАСХОДЫ :</t>
  </si>
  <si>
    <t xml:space="preserve">2 год планового периода </t>
  </si>
  <si>
    <t xml:space="preserve">1 год планового периода </t>
  </si>
  <si>
    <t>Текущий год</t>
  </si>
  <si>
    <t>РБС</t>
  </si>
  <si>
    <t>Сводная  бюджетная роспись районного бюджета на 2017 год и на  плановый период 2018 и 2019 годов</t>
  </si>
  <si>
    <t>Главный распорядитель / Главный администратор / Наименование бюджетной классификации</t>
  </si>
  <si>
    <t>Коды бюджетной классификации</t>
  </si>
  <si>
    <t>Сумма</t>
  </si>
  <si>
    <t>руб.</t>
  </si>
  <si>
    <t>Условно утвержденные расходы</t>
  </si>
  <si>
    <t>000 00 0000000000 000</t>
  </si>
  <si>
    <r>
      <t xml:space="preserve">УТВЕРЖДАЮ
Начальник финансового управления администрации      муниципального образования  Тимашевский район
____________________ О.Г.Баженова                                                                                                                                        (подпись)                                                                                                                                  
</t>
    </r>
    <r>
      <rPr>
        <u/>
        <sz val="10"/>
        <rFont val="Arial"/>
        <family val="2"/>
        <charset val="204"/>
      </rPr>
      <t>30 сентября 2017 года</t>
    </r>
    <r>
      <rPr>
        <sz val="10"/>
        <rFont val="Arial"/>
        <family val="2"/>
        <charset val="204"/>
      </rPr>
      <t xml:space="preserve">                                                                                                                              (дата)
</t>
    </r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</si>
</sst>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\.000\.000"/>
    <numFmt numFmtId="166" formatCode="00\.00\.00"/>
    <numFmt numFmtId="167" formatCode="000\.00\.0000"/>
    <numFmt numFmtId="168" formatCode="000\.00\.000\.0"/>
  </numFmts>
  <fonts count="14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5"/>
      <color indexed="9"/>
      <name val="Arial"/>
      <charset val="204"/>
    </font>
    <font>
      <b/>
      <sz val="5"/>
      <color indexed="9"/>
      <name val="Arial"/>
      <charset val="204"/>
    </font>
    <font>
      <b/>
      <sz val="10"/>
      <name val="Arial"/>
      <charset val="204"/>
    </font>
    <font>
      <b/>
      <sz val="9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0" fontId="1" fillId="0" borderId="6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2" fontId="6" fillId="0" borderId="8" xfId="1" applyNumberFormat="1" applyFont="1" applyBorder="1" applyProtection="1">
      <protection hidden="1"/>
    </xf>
    <xf numFmtId="0" fontId="1" fillId="0" borderId="6" xfId="1" applyBorder="1" applyProtection="1">
      <protection hidden="1"/>
    </xf>
    <xf numFmtId="0" fontId="5" fillId="0" borderId="6" xfId="1" applyNumberFormat="1" applyFont="1" applyFill="1" applyBorder="1" applyAlignment="1" applyProtection="1">
      <protection hidden="1"/>
    </xf>
    <xf numFmtId="0" fontId="2" fillId="0" borderId="9" xfId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1" fillId="0" borderId="11" xfId="1" applyNumberFormat="1" applyFont="1" applyFill="1" applyBorder="1" applyAlignment="1" applyProtection="1">
      <protection hidden="1"/>
    </xf>
    <xf numFmtId="164" fontId="1" fillId="0" borderId="12" xfId="1" applyNumberFormat="1" applyFont="1" applyFill="1" applyBorder="1" applyAlignment="1" applyProtection="1">
      <protection hidden="1"/>
    </xf>
    <xf numFmtId="165" fontId="1" fillId="0" borderId="12" xfId="1" applyNumberFormat="1" applyFont="1" applyFill="1" applyBorder="1" applyAlignment="1" applyProtection="1">
      <protection hidden="1"/>
    </xf>
    <xf numFmtId="166" fontId="2" fillId="0" borderId="12" xfId="1" applyNumberFormat="1" applyFont="1" applyFill="1" applyBorder="1" applyAlignment="1" applyProtection="1">
      <alignment horizontal="center" vertical="center"/>
      <protection hidden="1"/>
    </xf>
    <xf numFmtId="167" fontId="2" fillId="0" borderId="12" xfId="1" applyNumberFormat="1" applyFont="1" applyFill="1" applyBorder="1" applyAlignment="1" applyProtection="1">
      <alignment horizontal="center" vertical="center"/>
      <protection hidden="1"/>
    </xf>
    <xf numFmtId="0" fontId="2" fillId="0" borderId="12" xfId="1" applyNumberFormat="1" applyFont="1" applyFill="1" applyBorder="1" applyAlignment="1" applyProtection="1">
      <alignment horizontal="center" vertical="center"/>
      <protection hidden="1"/>
    </xf>
    <xf numFmtId="0" fontId="2" fillId="0" borderId="13" xfId="1" applyNumberFormat="1" applyFont="1" applyFill="1" applyBorder="1" applyAlignment="1" applyProtection="1">
      <alignment horizontal="left" vertical="top" wrapText="1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166" fontId="2" fillId="0" borderId="10" xfId="1" applyNumberFormat="1" applyFont="1" applyFill="1" applyBorder="1" applyAlignment="1" applyProtection="1">
      <alignment horizontal="center" vertical="center"/>
      <protection hidden="1"/>
    </xf>
    <xf numFmtId="167" fontId="2" fillId="0" borderId="10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168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4" xfId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4" fontId="7" fillId="0" borderId="16" xfId="1" applyNumberFormat="1" applyFont="1" applyFill="1" applyBorder="1" applyAlignment="1" applyProtection="1">
      <protection hidden="1"/>
    </xf>
    <xf numFmtId="164" fontId="7" fillId="0" borderId="17" xfId="1" applyNumberFormat="1" applyFont="1" applyFill="1" applyBorder="1" applyAlignment="1" applyProtection="1">
      <protection hidden="1"/>
    </xf>
    <xf numFmtId="165" fontId="1" fillId="0" borderId="17" xfId="1" applyNumberFormat="1" applyFont="1" applyFill="1" applyBorder="1" applyAlignment="1" applyProtection="1">
      <protection hidden="1"/>
    </xf>
    <xf numFmtId="166" fontId="2" fillId="0" borderId="8" xfId="1" applyNumberFormat="1" applyFont="1" applyFill="1" applyBorder="1" applyAlignment="1" applyProtection="1">
      <alignment horizontal="center" vertical="center"/>
      <protection hidden="1"/>
    </xf>
    <xf numFmtId="167" fontId="2" fillId="0" borderId="18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19" xfId="1" applyNumberFormat="1" applyFont="1" applyFill="1" applyBorder="1" applyAlignment="1" applyProtection="1">
      <alignment horizontal="left" vertical="top" wrapText="1"/>
      <protection hidden="1"/>
    </xf>
    <xf numFmtId="0" fontId="2" fillId="0" borderId="19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164" fontId="2" fillId="0" borderId="16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19" xfId="1" applyNumberFormat="1" applyFont="1" applyFill="1" applyBorder="1" applyAlignment="1" applyProtection="1">
      <alignment horizontal="left" vertical="top" wrapText="1"/>
      <protection hidden="1"/>
    </xf>
    <xf numFmtId="164" fontId="2" fillId="0" borderId="20" xfId="1" applyNumberFormat="1" applyFont="1" applyFill="1" applyBorder="1" applyAlignment="1" applyProtection="1">
      <protection hidden="1"/>
    </xf>
    <xf numFmtId="164" fontId="1" fillId="0" borderId="16" xfId="1" applyNumberFormat="1" applyFont="1" applyFill="1" applyBorder="1" applyAlignment="1" applyProtection="1">
      <protection hidden="1"/>
    </xf>
    <xf numFmtId="164" fontId="1" fillId="0" borderId="8" xfId="1" applyNumberFormat="1" applyFont="1" applyFill="1" applyBorder="1" applyAlignment="1" applyProtection="1">
      <protection hidden="1"/>
    </xf>
    <xf numFmtId="165" fontId="1" fillId="0" borderId="8" xfId="1" applyNumberFormat="1" applyFont="1" applyFill="1" applyBorder="1" applyAlignment="1" applyProtection="1">
      <protection hidden="1"/>
    </xf>
    <xf numFmtId="167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21" xfId="1" applyNumberFormat="1" applyFont="1" applyFill="1" applyBorder="1" applyAlignment="1" applyProtection="1">
      <alignment horizontal="left" vertical="top" wrapText="1"/>
      <protection hidden="1"/>
    </xf>
    <xf numFmtId="165" fontId="2" fillId="0" borderId="20" xfId="1" applyNumberFormat="1" applyFont="1" applyFill="1" applyBorder="1" applyAlignment="1" applyProtection="1">
      <alignment horizontal="center" vertical="center"/>
      <protection hidden="1"/>
    </xf>
    <xf numFmtId="166" fontId="2" fillId="0" borderId="20" xfId="1" applyNumberFormat="1" applyFont="1" applyFill="1" applyBorder="1" applyAlignment="1" applyProtection="1">
      <alignment horizontal="center" vertical="center"/>
      <protection hidden="1"/>
    </xf>
    <xf numFmtId="167" fontId="2" fillId="0" borderId="20" xfId="1" applyNumberFormat="1" applyFont="1" applyFill="1" applyBorder="1" applyAlignment="1" applyProtection="1">
      <protection hidden="1"/>
    </xf>
    <xf numFmtId="0" fontId="2" fillId="0" borderId="20" xfId="1" applyNumberFormat="1" applyFont="1" applyFill="1" applyBorder="1" applyAlignment="1" applyProtection="1">
      <protection hidden="1"/>
    </xf>
    <xf numFmtId="168" fontId="7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4" xfId="1" applyBorder="1" applyProtection="1">
      <protection hidden="1"/>
    </xf>
    <xf numFmtId="0" fontId="6" fillId="0" borderId="29" xfId="1" applyNumberFormat="1" applyFont="1" applyFill="1" applyBorder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vertical="top" wrapText="1"/>
      <protection hidden="1"/>
    </xf>
    <xf numFmtId="0" fontId="9" fillId="0" borderId="27" xfId="1" applyNumberFormat="1" applyFont="1" applyFill="1" applyBorder="1" applyAlignment="1" applyProtection="1">
      <alignment horizontal="center" vertical="center"/>
      <protection hidden="1"/>
    </xf>
    <xf numFmtId="0" fontId="9" fillId="0" borderId="30" xfId="1" applyNumberFormat="1" applyFont="1" applyFill="1" applyBorder="1" applyAlignment="1" applyProtection="1">
      <alignment horizontal="center" vertical="center"/>
      <protection hidden="1"/>
    </xf>
    <xf numFmtId="0" fontId="9" fillId="0" borderId="29" xfId="1" applyNumberFormat="1" applyFont="1" applyFill="1" applyBorder="1" applyAlignment="1" applyProtection="1">
      <alignment horizontal="center" vertical="center"/>
      <protection hidden="1"/>
    </xf>
    <xf numFmtId="0" fontId="9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7" xfId="1" applyNumberFormat="1" applyFont="1" applyFill="1" applyBorder="1" applyAlignment="1" applyProtection="1">
      <protection hidden="1"/>
    </xf>
    <xf numFmtId="0" fontId="8" fillId="0" borderId="0" xfId="1" applyFont="1" applyAlignment="1" applyProtection="1">
      <alignment horizontal="right"/>
      <protection hidden="1"/>
    </xf>
    <xf numFmtId="165" fontId="2" fillId="0" borderId="19" xfId="1" applyNumberFormat="1" applyFont="1" applyFill="1" applyBorder="1" applyAlignment="1" applyProtection="1">
      <alignment horizontal="center" vertical="center"/>
      <protection hidden="1"/>
    </xf>
    <xf numFmtId="164" fontId="1" fillId="0" borderId="17" xfId="1" applyNumberFormat="1" applyFont="1" applyFill="1" applyBorder="1" applyAlignment="1" applyProtection="1">
      <protection hidden="1"/>
    </xf>
    <xf numFmtId="0" fontId="12" fillId="0" borderId="19" xfId="1" applyNumberFormat="1" applyFont="1" applyFill="1" applyBorder="1" applyAlignment="1" applyProtection="1">
      <alignment horizontal="left" vertical="top" wrapText="1"/>
      <protection hidden="1"/>
    </xf>
    <xf numFmtId="0" fontId="12" fillId="0" borderId="8" xfId="1" applyNumberFormat="1" applyFont="1" applyFill="1" applyBorder="1" applyAlignment="1" applyProtection="1">
      <alignment horizontal="center" vertical="center"/>
      <protection hidden="1"/>
    </xf>
    <xf numFmtId="167" fontId="12" fillId="0" borderId="18" xfId="1" applyNumberFormat="1" applyFont="1" applyFill="1" applyBorder="1" applyAlignment="1" applyProtection="1">
      <alignment horizontal="center" vertical="center"/>
      <protection hidden="1"/>
    </xf>
    <xf numFmtId="166" fontId="12" fillId="0" borderId="8" xfId="1" applyNumberFormat="1" applyFont="1" applyFill="1" applyBorder="1" applyAlignment="1" applyProtection="1">
      <alignment horizontal="center" vertical="center"/>
      <protection hidden="1"/>
    </xf>
    <xf numFmtId="165" fontId="9" fillId="0" borderId="17" xfId="1" applyNumberFormat="1" applyFont="1" applyFill="1" applyBorder="1" applyAlignment="1" applyProtection="1">
      <protection hidden="1"/>
    </xf>
    <xf numFmtId="164" fontId="12" fillId="0" borderId="17" xfId="1" applyNumberFormat="1" applyFont="1" applyFill="1" applyBorder="1" applyAlignment="1" applyProtection="1">
      <protection hidden="1"/>
    </xf>
    <xf numFmtId="0" fontId="13" fillId="0" borderId="19" xfId="1" applyNumberFormat="1" applyFont="1" applyFill="1" applyBorder="1" applyAlignment="1" applyProtection="1">
      <alignment horizontal="left" vertical="top" wrapText="1"/>
      <protection hidden="1"/>
    </xf>
    <xf numFmtId="49" fontId="13" fillId="0" borderId="8" xfId="1" applyNumberFormat="1" applyFont="1" applyFill="1" applyBorder="1" applyAlignment="1" applyProtection="1">
      <alignment horizontal="center" vertical="center"/>
      <protection hidden="1"/>
    </xf>
    <xf numFmtId="167" fontId="13" fillId="0" borderId="18" xfId="1" applyNumberFormat="1" applyFont="1" applyFill="1" applyBorder="1" applyAlignment="1" applyProtection="1">
      <alignment horizontal="center" vertical="center"/>
      <protection hidden="1"/>
    </xf>
    <xf numFmtId="166" fontId="13" fillId="0" borderId="8" xfId="1" applyNumberFormat="1" applyFont="1" applyFill="1" applyBorder="1" applyAlignment="1" applyProtection="1">
      <alignment horizontal="center" vertical="center"/>
      <protection hidden="1"/>
    </xf>
    <xf numFmtId="165" fontId="8" fillId="0" borderId="17" xfId="1" applyNumberFormat="1" applyFont="1" applyFill="1" applyBorder="1" applyAlignment="1" applyProtection="1">
      <protection hidden="1"/>
    </xf>
    <xf numFmtId="164" fontId="13" fillId="0" borderId="17" xfId="1" applyNumberFormat="1" applyFont="1" applyFill="1" applyBorder="1" applyAlignment="1" applyProtection="1">
      <protection hidden="1"/>
    </xf>
    <xf numFmtId="0" fontId="8" fillId="0" borderId="0" xfId="1" applyNumberFormat="1" applyFont="1" applyFill="1" applyAlignment="1" applyProtection="1">
      <alignment vertical="top" wrapText="1"/>
      <protection hidden="1"/>
    </xf>
    <xf numFmtId="0" fontId="1" fillId="0" borderId="0" xfId="1" applyNumberFormat="1" applyFont="1" applyFill="1" applyAlignment="1" applyProtection="1">
      <alignment vertical="top" wrapText="1"/>
      <protection hidden="1"/>
    </xf>
    <xf numFmtId="0" fontId="11" fillId="0" borderId="0" xfId="1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6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4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0" xfId="1" applyNumberFormat="1" applyFont="1" applyFill="1" applyBorder="1" applyAlignment="1" applyProtection="1">
      <protection hidden="1"/>
    </xf>
    <xf numFmtId="0" fontId="2" fillId="0" borderId="19" xfId="1" applyNumberFormat="1" applyFont="1" applyFill="1" applyBorder="1" applyAlignment="1" applyProtection="1">
      <protection hidden="1"/>
    </xf>
    <xf numFmtId="168" fontId="7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0" xfId="1" applyNumberFormat="1" applyFont="1" applyFill="1" applyBorder="1" applyAlignment="1" applyProtection="1">
      <protection hidden="1"/>
    </xf>
    <xf numFmtId="0" fontId="7" fillId="0" borderId="19" xfId="1" applyNumberFormat="1" applyFont="1" applyFill="1" applyBorder="1" applyAlignment="1" applyProtection="1">
      <protection hidden="1"/>
    </xf>
    <xf numFmtId="168" fontId="7" fillId="0" borderId="22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86"/>
  <sheetViews>
    <sheetView showGridLines="0" tabSelected="1" topLeftCell="A1063" workbookViewId="0">
      <selection activeCell="S1078" sqref="S1078"/>
    </sheetView>
  </sheetViews>
  <sheetFormatPr defaultColWidth="9.109375" defaultRowHeight="13.2"/>
  <cols>
    <col min="1" max="1" width="0.44140625" style="1" customWidth="1"/>
    <col min="2" max="18" width="0" style="1" hidden="1" customWidth="1"/>
    <col min="19" max="19" width="69.44140625" style="1" customWidth="1"/>
    <col min="20" max="20" width="20.88671875" style="1" customWidth="1"/>
    <col min="21" max="23" width="0" style="1" hidden="1" customWidth="1"/>
    <col min="24" max="24" width="13.5546875" style="1" customWidth="1"/>
    <col min="25" max="26" width="13.88671875" style="1" customWidth="1"/>
    <col min="27" max="27" width="0" style="1" hidden="1" customWidth="1"/>
    <col min="28" max="28" width="0.5546875" style="1" customWidth="1"/>
    <col min="29" max="256" width="9.109375" style="1" customWidth="1"/>
    <col min="257" max="16384" width="9.109375" style="1"/>
  </cols>
  <sheetData>
    <row r="1" spans="1:28" ht="113.4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84" t="s">
        <v>2542</v>
      </c>
      <c r="U1" s="85"/>
      <c r="V1" s="85"/>
      <c r="W1" s="85"/>
      <c r="X1" s="85"/>
      <c r="Y1" s="85"/>
      <c r="Z1" s="85"/>
      <c r="AA1" s="63"/>
      <c r="AB1" s="2"/>
    </row>
    <row r="2" spans="1:28" ht="15.75" customHeight="1">
      <c r="A2" s="86" t="s">
        <v>2535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62"/>
      <c r="AB2" s="2"/>
    </row>
    <row r="3" spans="1:28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9" t="s">
        <v>2539</v>
      </c>
      <c r="AA3" s="2"/>
      <c r="AB3" s="2"/>
    </row>
    <row r="4" spans="1:28" ht="17.25" customHeight="1" thickBot="1">
      <c r="A4" s="2"/>
      <c r="B4" s="16"/>
      <c r="C4" s="16"/>
      <c r="D4" s="16"/>
      <c r="E4" s="2" t="s">
        <v>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88" t="s">
        <v>6</v>
      </c>
      <c r="R4" s="88" t="s">
        <v>6</v>
      </c>
      <c r="S4" s="90" t="s">
        <v>2536</v>
      </c>
      <c r="T4" s="91" t="s">
        <v>2537</v>
      </c>
      <c r="U4" s="90" t="s">
        <v>6</v>
      </c>
      <c r="V4" s="90" t="s">
        <v>6</v>
      </c>
      <c r="W4" s="90" t="s">
        <v>6</v>
      </c>
      <c r="X4" s="64"/>
      <c r="Y4" s="65" t="s">
        <v>2538</v>
      </c>
      <c r="Z4" s="66"/>
      <c r="AA4" s="61"/>
      <c r="AB4" s="2"/>
    </row>
    <row r="5" spans="1:28" ht="41.25" customHeight="1" thickBot="1">
      <c r="A5" s="60"/>
      <c r="B5" s="59" t="s">
        <v>2534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89"/>
      <c r="R5" s="89"/>
      <c r="S5" s="90"/>
      <c r="T5" s="91"/>
      <c r="U5" s="92"/>
      <c r="V5" s="92"/>
      <c r="W5" s="93"/>
      <c r="X5" s="67" t="s">
        <v>2533</v>
      </c>
      <c r="Y5" s="67" t="s">
        <v>2532</v>
      </c>
      <c r="Z5" s="67" t="s">
        <v>2531</v>
      </c>
      <c r="AA5" s="59"/>
      <c r="AB5" s="58"/>
    </row>
    <row r="6" spans="1:28" ht="12.75" customHeight="1">
      <c r="A6" s="32"/>
      <c r="B6" s="100" t="s">
        <v>2530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8"/>
    </row>
    <row r="7" spans="1:28" ht="12.75" customHeight="1">
      <c r="A7" s="32"/>
      <c r="B7" s="57" t="s">
        <v>6</v>
      </c>
      <c r="C7" s="57"/>
      <c r="D7" s="57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5"/>
      <c r="Q7" s="54"/>
      <c r="R7" s="53"/>
      <c r="S7" s="52"/>
      <c r="T7" s="45"/>
      <c r="U7" s="51"/>
      <c r="V7" s="37"/>
      <c r="W7" s="50"/>
      <c r="X7" s="49"/>
      <c r="Y7" s="49"/>
      <c r="Z7" s="48"/>
      <c r="AA7" s="47"/>
      <c r="AB7" s="18"/>
    </row>
    <row r="8" spans="1:28" ht="12.75" customHeight="1">
      <c r="A8" s="32"/>
      <c r="B8" s="57"/>
      <c r="C8" s="57"/>
      <c r="D8" s="57"/>
      <c r="E8" s="42"/>
      <c r="F8" s="41"/>
      <c r="G8" s="56"/>
      <c r="H8" s="56"/>
      <c r="I8" s="56"/>
      <c r="J8" s="56"/>
      <c r="K8" s="56"/>
      <c r="L8" s="56"/>
      <c r="M8" s="56"/>
      <c r="N8" s="56"/>
      <c r="O8" s="56"/>
      <c r="P8" s="55"/>
      <c r="Q8" s="54"/>
      <c r="R8" s="70"/>
      <c r="S8" s="72" t="s">
        <v>2540</v>
      </c>
      <c r="T8" s="73"/>
      <c r="U8" s="74"/>
      <c r="V8" s="75"/>
      <c r="W8" s="76"/>
      <c r="X8" s="77">
        <v>0</v>
      </c>
      <c r="Y8" s="77">
        <f t="shared" ref="Y8:Z8" si="0">Y9</f>
        <v>15866000</v>
      </c>
      <c r="Z8" s="77">
        <f t="shared" si="0"/>
        <v>32652000</v>
      </c>
      <c r="AA8" s="33"/>
      <c r="AB8" s="18"/>
    </row>
    <row r="9" spans="1:28" ht="12.75" customHeight="1">
      <c r="A9" s="32"/>
      <c r="B9" s="57"/>
      <c r="C9" s="57"/>
      <c r="D9" s="57"/>
      <c r="E9" s="42"/>
      <c r="F9" s="41"/>
      <c r="G9" s="56"/>
      <c r="H9" s="56"/>
      <c r="I9" s="56"/>
      <c r="J9" s="56"/>
      <c r="K9" s="56"/>
      <c r="L9" s="56"/>
      <c r="M9" s="56"/>
      <c r="N9" s="56"/>
      <c r="O9" s="56"/>
      <c r="P9" s="55"/>
      <c r="Q9" s="54"/>
      <c r="R9" s="70"/>
      <c r="S9" s="78" t="s">
        <v>2540</v>
      </c>
      <c r="T9" s="79" t="s">
        <v>2541</v>
      </c>
      <c r="U9" s="80"/>
      <c r="V9" s="81"/>
      <c r="W9" s="82"/>
      <c r="X9" s="83">
        <v>0</v>
      </c>
      <c r="Y9" s="83">
        <v>15866000</v>
      </c>
      <c r="Z9" s="83">
        <v>32652000</v>
      </c>
      <c r="AA9" s="33"/>
      <c r="AB9" s="18"/>
    </row>
    <row r="10" spans="1:28" ht="12.75" customHeight="1">
      <c r="A10" s="32"/>
      <c r="B10" s="57"/>
      <c r="C10" s="57"/>
      <c r="D10" s="57"/>
      <c r="E10" s="42"/>
      <c r="F10" s="41"/>
      <c r="G10" s="56"/>
      <c r="H10" s="56"/>
      <c r="I10" s="56"/>
      <c r="J10" s="56"/>
      <c r="K10" s="56"/>
      <c r="L10" s="56"/>
      <c r="M10" s="56"/>
      <c r="N10" s="56"/>
      <c r="O10" s="56"/>
      <c r="P10" s="55"/>
      <c r="Q10" s="54"/>
      <c r="R10" s="70"/>
      <c r="S10" s="46"/>
      <c r="T10" s="45"/>
      <c r="U10" s="38"/>
      <c r="V10" s="37"/>
      <c r="W10" s="36"/>
      <c r="X10" s="71"/>
      <c r="Y10" s="71"/>
      <c r="Z10" s="48"/>
      <c r="AA10" s="33"/>
      <c r="AB10" s="18"/>
    </row>
    <row r="11" spans="1:28">
      <c r="A11" s="32"/>
      <c r="B11" s="97" t="s">
        <v>2529</v>
      </c>
      <c r="C11" s="97"/>
      <c r="D11" s="97"/>
      <c r="E11" s="42">
        <v>0</v>
      </c>
      <c r="F11" s="41" t="s">
        <v>2515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40" t="s">
        <v>2529</v>
      </c>
      <c r="T11" s="39" t="s">
        <v>6</v>
      </c>
      <c r="U11" s="38" t="s">
        <v>6</v>
      </c>
      <c r="V11" s="37" t="s">
        <v>6</v>
      </c>
      <c r="W11" s="36"/>
      <c r="X11" s="35">
        <v>21300</v>
      </c>
      <c r="Y11" s="35">
        <v>21300</v>
      </c>
      <c r="Z11" s="34">
        <v>21300</v>
      </c>
      <c r="AA11" s="33"/>
      <c r="AB11" s="18"/>
    </row>
    <row r="12" spans="1:28">
      <c r="A12" s="32"/>
      <c r="B12" s="94" t="s">
        <v>2528</v>
      </c>
      <c r="C12" s="94"/>
      <c r="D12" s="94"/>
      <c r="E12" s="42">
        <v>0</v>
      </c>
      <c r="F12" s="41" t="s">
        <v>2527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6"/>
      <c r="S12" s="46" t="s">
        <v>291</v>
      </c>
      <c r="T12" s="45" t="s">
        <v>2526</v>
      </c>
      <c r="U12" s="38" t="s">
        <v>6</v>
      </c>
      <c r="V12" s="37" t="s">
        <v>6</v>
      </c>
      <c r="W12" s="36"/>
      <c r="X12" s="44">
        <v>21300</v>
      </c>
      <c r="Y12" s="44">
        <v>21300</v>
      </c>
      <c r="Z12" s="43">
        <v>21300</v>
      </c>
      <c r="AA12" s="33"/>
      <c r="AB12" s="18"/>
    </row>
    <row r="13" spans="1:28" ht="22.8">
      <c r="A13" s="32"/>
      <c r="B13" s="94" t="s">
        <v>2525</v>
      </c>
      <c r="C13" s="94"/>
      <c r="D13" s="94"/>
      <c r="E13" s="42">
        <v>0</v>
      </c>
      <c r="F13" s="41" t="s">
        <v>2524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6"/>
      <c r="S13" s="46" t="s">
        <v>2523</v>
      </c>
      <c r="T13" s="45" t="s">
        <v>2522</v>
      </c>
      <c r="U13" s="38" t="s">
        <v>6</v>
      </c>
      <c r="V13" s="37" t="s">
        <v>6</v>
      </c>
      <c r="W13" s="36"/>
      <c r="X13" s="44">
        <v>21300</v>
      </c>
      <c r="Y13" s="44">
        <v>21300</v>
      </c>
      <c r="Z13" s="43">
        <v>21300</v>
      </c>
      <c r="AA13" s="33"/>
      <c r="AB13" s="18"/>
    </row>
    <row r="14" spans="1:28">
      <c r="A14" s="32"/>
      <c r="B14" s="94" t="s">
        <v>2521</v>
      </c>
      <c r="C14" s="94"/>
      <c r="D14" s="94"/>
      <c r="E14" s="42">
        <v>0</v>
      </c>
      <c r="F14" s="41" t="s">
        <v>2521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6"/>
      <c r="S14" s="46" t="s">
        <v>2520</v>
      </c>
      <c r="T14" s="45" t="s">
        <v>2519</v>
      </c>
      <c r="U14" s="38" t="s">
        <v>6</v>
      </c>
      <c r="V14" s="37" t="s">
        <v>6</v>
      </c>
      <c r="W14" s="36"/>
      <c r="X14" s="44">
        <v>21300</v>
      </c>
      <c r="Y14" s="44">
        <v>21300</v>
      </c>
      <c r="Z14" s="43">
        <v>21300</v>
      </c>
      <c r="AA14" s="33"/>
      <c r="AB14" s="18"/>
    </row>
    <row r="15" spans="1:28" ht="22.8">
      <c r="A15" s="32"/>
      <c r="B15" s="94" t="s">
        <v>2518</v>
      </c>
      <c r="C15" s="94"/>
      <c r="D15" s="94"/>
      <c r="E15" s="42">
        <v>0</v>
      </c>
      <c r="F15" s="41" t="s">
        <v>2518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6"/>
      <c r="S15" s="46" t="s">
        <v>2517</v>
      </c>
      <c r="T15" s="45" t="s">
        <v>2516</v>
      </c>
      <c r="U15" s="38" t="s">
        <v>6</v>
      </c>
      <c r="V15" s="37" t="s">
        <v>6</v>
      </c>
      <c r="W15" s="36"/>
      <c r="X15" s="44">
        <v>21300</v>
      </c>
      <c r="Y15" s="44">
        <v>21300</v>
      </c>
      <c r="Z15" s="43">
        <v>21300</v>
      </c>
      <c r="AA15" s="33"/>
      <c r="AB15" s="18"/>
    </row>
    <row r="16" spans="1:28">
      <c r="A16" s="32"/>
      <c r="B16" s="94" t="s">
        <v>2515</v>
      </c>
      <c r="C16" s="94"/>
      <c r="D16" s="94"/>
      <c r="E16" s="42">
        <v>0</v>
      </c>
      <c r="F16" s="41" t="s">
        <v>2515</v>
      </c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6"/>
      <c r="S16" s="46" t="s">
        <v>85</v>
      </c>
      <c r="T16" s="45" t="s">
        <v>2514</v>
      </c>
      <c r="U16" s="38" t="s">
        <v>6</v>
      </c>
      <c r="V16" s="37" t="s">
        <v>6</v>
      </c>
      <c r="W16" s="36"/>
      <c r="X16" s="44">
        <v>21300</v>
      </c>
      <c r="Y16" s="44">
        <v>21300</v>
      </c>
      <c r="Z16" s="43">
        <v>21300</v>
      </c>
      <c r="AA16" s="33"/>
      <c r="AB16" s="18"/>
    </row>
    <row r="17" spans="1:28" ht="19.2" customHeight="1">
      <c r="A17" s="32"/>
      <c r="B17" s="94" t="s">
        <v>2513</v>
      </c>
      <c r="C17" s="94"/>
      <c r="D17" s="94"/>
      <c r="E17" s="42">
        <v>0</v>
      </c>
      <c r="F17" s="41" t="s">
        <v>2513</v>
      </c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6"/>
      <c r="S17" s="46" t="s">
        <v>27</v>
      </c>
      <c r="T17" s="45" t="s">
        <v>2512</v>
      </c>
      <c r="U17" s="38" t="s">
        <v>6</v>
      </c>
      <c r="V17" s="37" t="s">
        <v>6</v>
      </c>
      <c r="W17" s="36"/>
      <c r="X17" s="44">
        <v>21300</v>
      </c>
      <c r="Y17" s="44">
        <v>21300</v>
      </c>
      <c r="Z17" s="43">
        <v>21300</v>
      </c>
      <c r="AA17" s="33"/>
      <c r="AB17" s="18"/>
    </row>
    <row r="18" spans="1:28" ht="22.8">
      <c r="A18" s="32"/>
      <c r="B18" s="94" t="s">
        <v>2511</v>
      </c>
      <c r="C18" s="94"/>
      <c r="D18" s="94"/>
      <c r="E18" s="42">
        <v>0</v>
      </c>
      <c r="F18" s="41" t="s">
        <v>2511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46" t="s">
        <v>24</v>
      </c>
      <c r="T18" s="45" t="s">
        <v>2510</v>
      </c>
      <c r="U18" s="38" t="s">
        <v>6</v>
      </c>
      <c r="V18" s="37" t="s">
        <v>6</v>
      </c>
      <c r="W18" s="36"/>
      <c r="X18" s="44">
        <v>21300</v>
      </c>
      <c r="Y18" s="44">
        <v>21300</v>
      </c>
      <c r="Z18" s="43">
        <v>21300</v>
      </c>
      <c r="AA18" s="33"/>
      <c r="AB18" s="18"/>
    </row>
    <row r="19" spans="1:28">
      <c r="A19" s="32"/>
      <c r="B19" s="57" t="s">
        <v>6</v>
      </c>
      <c r="C19" s="57"/>
      <c r="D19" s="57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5"/>
      <c r="Q19" s="54"/>
      <c r="R19" s="53"/>
      <c r="S19" s="52"/>
      <c r="T19" s="45"/>
      <c r="U19" s="51"/>
      <c r="V19" s="37"/>
      <c r="W19" s="50"/>
      <c r="X19" s="49"/>
      <c r="Y19" s="49"/>
      <c r="Z19" s="48"/>
      <c r="AA19" s="47"/>
      <c r="AB19" s="18"/>
    </row>
    <row r="20" spans="1:28">
      <c r="A20" s="32"/>
      <c r="B20" s="97" t="s">
        <v>20</v>
      </c>
      <c r="C20" s="97"/>
      <c r="D20" s="97"/>
      <c r="E20" s="42">
        <v>0</v>
      </c>
      <c r="F20" s="41" t="s">
        <v>8</v>
      </c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9"/>
      <c r="S20" s="40" t="s">
        <v>20</v>
      </c>
      <c r="T20" s="39" t="s">
        <v>6</v>
      </c>
      <c r="U20" s="38" t="s">
        <v>6</v>
      </c>
      <c r="V20" s="37" t="s">
        <v>6</v>
      </c>
      <c r="W20" s="36"/>
      <c r="X20" s="35">
        <v>301644300</v>
      </c>
      <c r="Y20" s="35">
        <v>261736500</v>
      </c>
      <c r="Z20" s="34">
        <v>261106300</v>
      </c>
      <c r="AA20" s="33"/>
      <c r="AB20" s="18"/>
    </row>
    <row r="21" spans="1:28">
      <c r="A21" s="32"/>
      <c r="B21" s="94" t="s">
        <v>2509</v>
      </c>
      <c r="C21" s="94"/>
      <c r="D21" s="94"/>
      <c r="E21" s="42">
        <v>0</v>
      </c>
      <c r="F21" s="41" t="s">
        <v>2508</v>
      </c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6"/>
      <c r="S21" s="46" t="s">
        <v>291</v>
      </c>
      <c r="T21" s="45" t="s">
        <v>2507</v>
      </c>
      <c r="U21" s="38" t="s">
        <v>6</v>
      </c>
      <c r="V21" s="37" t="s">
        <v>6</v>
      </c>
      <c r="W21" s="36"/>
      <c r="X21" s="44">
        <v>148540500</v>
      </c>
      <c r="Y21" s="44">
        <v>131210600</v>
      </c>
      <c r="Z21" s="43">
        <v>131210600</v>
      </c>
      <c r="AA21" s="33"/>
      <c r="AB21" s="18"/>
    </row>
    <row r="22" spans="1:28" ht="22.8">
      <c r="A22" s="32"/>
      <c r="B22" s="94" t="s">
        <v>2506</v>
      </c>
      <c r="C22" s="94"/>
      <c r="D22" s="94"/>
      <c r="E22" s="42">
        <v>0</v>
      </c>
      <c r="F22" s="41" t="s">
        <v>2505</v>
      </c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6"/>
      <c r="S22" s="46" t="s">
        <v>2504</v>
      </c>
      <c r="T22" s="45" t="s">
        <v>2503</v>
      </c>
      <c r="U22" s="38" t="s">
        <v>6</v>
      </c>
      <c r="V22" s="37" t="s">
        <v>6</v>
      </c>
      <c r="W22" s="36"/>
      <c r="X22" s="44">
        <v>1780200</v>
      </c>
      <c r="Y22" s="44">
        <v>1780200</v>
      </c>
      <c r="Z22" s="43">
        <v>1780200</v>
      </c>
      <c r="AA22" s="33"/>
      <c r="AB22" s="18"/>
    </row>
    <row r="23" spans="1:28">
      <c r="A23" s="32"/>
      <c r="B23" s="94" t="s">
        <v>2502</v>
      </c>
      <c r="C23" s="94"/>
      <c r="D23" s="94"/>
      <c r="E23" s="42">
        <v>0</v>
      </c>
      <c r="F23" s="41" t="s">
        <v>2502</v>
      </c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6"/>
      <c r="S23" s="46" t="s">
        <v>2501</v>
      </c>
      <c r="T23" s="45" t="s">
        <v>2500</v>
      </c>
      <c r="U23" s="38" t="s">
        <v>6</v>
      </c>
      <c r="V23" s="37" t="s">
        <v>6</v>
      </c>
      <c r="W23" s="36"/>
      <c r="X23" s="44">
        <v>1780200</v>
      </c>
      <c r="Y23" s="44">
        <v>1780200</v>
      </c>
      <c r="Z23" s="43">
        <v>1780200</v>
      </c>
      <c r="AA23" s="33"/>
      <c r="AB23" s="18"/>
    </row>
    <row r="24" spans="1:28">
      <c r="A24" s="32"/>
      <c r="B24" s="94" t="s">
        <v>2499</v>
      </c>
      <c r="C24" s="94"/>
      <c r="D24" s="94"/>
      <c r="E24" s="42">
        <v>0</v>
      </c>
      <c r="F24" s="41" t="s">
        <v>2499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6"/>
      <c r="S24" s="46" t="s">
        <v>2498</v>
      </c>
      <c r="T24" s="45" t="s">
        <v>2497</v>
      </c>
      <c r="U24" s="38" t="s">
        <v>6</v>
      </c>
      <c r="V24" s="37" t="s">
        <v>6</v>
      </c>
      <c r="W24" s="36"/>
      <c r="X24" s="44">
        <v>1780200</v>
      </c>
      <c r="Y24" s="44">
        <v>1780200</v>
      </c>
      <c r="Z24" s="43">
        <v>1780200</v>
      </c>
      <c r="AA24" s="33"/>
      <c r="AB24" s="18"/>
    </row>
    <row r="25" spans="1:28">
      <c r="A25" s="32"/>
      <c r="B25" s="94" t="s">
        <v>2496</v>
      </c>
      <c r="C25" s="94"/>
      <c r="D25" s="94"/>
      <c r="E25" s="42">
        <v>0</v>
      </c>
      <c r="F25" s="41" t="s">
        <v>2496</v>
      </c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6"/>
      <c r="S25" s="46" t="s">
        <v>85</v>
      </c>
      <c r="T25" s="45" t="s">
        <v>2495</v>
      </c>
      <c r="U25" s="38" t="s">
        <v>6</v>
      </c>
      <c r="V25" s="37" t="s">
        <v>6</v>
      </c>
      <c r="W25" s="36"/>
      <c r="X25" s="44">
        <v>1780200</v>
      </c>
      <c r="Y25" s="44">
        <v>1780200</v>
      </c>
      <c r="Z25" s="43">
        <v>1780200</v>
      </c>
      <c r="AA25" s="33"/>
      <c r="AB25" s="18"/>
    </row>
    <row r="26" spans="1:28" ht="34.200000000000003">
      <c r="A26" s="32"/>
      <c r="B26" s="94" t="s">
        <v>2494</v>
      </c>
      <c r="C26" s="94"/>
      <c r="D26" s="94"/>
      <c r="E26" s="42">
        <v>0</v>
      </c>
      <c r="F26" s="41" t="s">
        <v>2494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6"/>
      <c r="S26" s="46" t="s">
        <v>62</v>
      </c>
      <c r="T26" s="45" t="s">
        <v>2493</v>
      </c>
      <c r="U26" s="38" t="s">
        <v>6</v>
      </c>
      <c r="V26" s="37" t="s">
        <v>6</v>
      </c>
      <c r="W26" s="36"/>
      <c r="X26" s="44">
        <v>1780200</v>
      </c>
      <c r="Y26" s="44">
        <v>1780200</v>
      </c>
      <c r="Z26" s="43">
        <v>1780200</v>
      </c>
      <c r="AA26" s="33"/>
      <c r="AB26" s="18"/>
    </row>
    <row r="27" spans="1:28">
      <c r="A27" s="32"/>
      <c r="B27" s="94" t="s">
        <v>2492</v>
      </c>
      <c r="C27" s="94"/>
      <c r="D27" s="94"/>
      <c r="E27" s="42">
        <v>0</v>
      </c>
      <c r="F27" s="41" t="s">
        <v>2492</v>
      </c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6"/>
      <c r="S27" s="46" t="s">
        <v>80</v>
      </c>
      <c r="T27" s="45" t="s">
        <v>2491</v>
      </c>
      <c r="U27" s="38" t="s">
        <v>6</v>
      </c>
      <c r="V27" s="37" t="s">
        <v>6</v>
      </c>
      <c r="W27" s="36"/>
      <c r="X27" s="44">
        <v>1780200</v>
      </c>
      <c r="Y27" s="44">
        <v>1780200</v>
      </c>
      <c r="Z27" s="43">
        <v>1780200</v>
      </c>
      <c r="AA27" s="33"/>
      <c r="AB27" s="18"/>
    </row>
    <row r="28" spans="1:28" ht="34.200000000000003">
      <c r="A28" s="32"/>
      <c r="B28" s="94" t="s">
        <v>2490</v>
      </c>
      <c r="C28" s="94"/>
      <c r="D28" s="94"/>
      <c r="E28" s="42">
        <v>0</v>
      </c>
      <c r="F28" s="41" t="s">
        <v>2489</v>
      </c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6"/>
      <c r="S28" s="46" t="s">
        <v>287</v>
      </c>
      <c r="T28" s="45" t="s">
        <v>2488</v>
      </c>
      <c r="U28" s="38" t="s">
        <v>6</v>
      </c>
      <c r="V28" s="37" t="s">
        <v>6</v>
      </c>
      <c r="W28" s="36"/>
      <c r="X28" s="44">
        <v>79059300</v>
      </c>
      <c r="Y28" s="44">
        <v>74356900</v>
      </c>
      <c r="Z28" s="43">
        <v>74356900</v>
      </c>
      <c r="AA28" s="33"/>
      <c r="AB28" s="18"/>
    </row>
    <row r="29" spans="1:28" ht="22.8">
      <c r="A29" s="32"/>
      <c r="B29" s="94" t="s">
        <v>2487</v>
      </c>
      <c r="C29" s="94"/>
      <c r="D29" s="94"/>
      <c r="E29" s="42">
        <v>0</v>
      </c>
      <c r="F29" s="41" t="s">
        <v>2487</v>
      </c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6"/>
      <c r="S29" s="46" t="s">
        <v>2045</v>
      </c>
      <c r="T29" s="45" t="s">
        <v>2486</v>
      </c>
      <c r="U29" s="38" t="s">
        <v>6</v>
      </c>
      <c r="V29" s="37" t="s">
        <v>6</v>
      </c>
      <c r="W29" s="36"/>
      <c r="X29" s="44">
        <v>1010600</v>
      </c>
      <c r="Y29" s="44">
        <v>1010600</v>
      </c>
      <c r="Z29" s="43">
        <v>1010600</v>
      </c>
      <c r="AA29" s="33"/>
      <c r="AB29" s="18"/>
    </row>
    <row r="30" spans="1:28">
      <c r="A30" s="32"/>
      <c r="B30" s="94" t="s">
        <v>2485</v>
      </c>
      <c r="C30" s="94"/>
      <c r="D30" s="94"/>
      <c r="E30" s="42">
        <v>0</v>
      </c>
      <c r="F30" s="41" t="s">
        <v>2485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6"/>
      <c r="S30" s="46" t="s">
        <v>109</v>
      </c>
      <c r="T30" s="45" t="s">
        <v>2484</v>
      </c>
      <c r="U30" s="38" t="s">
        <v>6</v>
      </c>
      <c r="V30" s="37" t="s">
        <v>6</v>
      </c>
      <c r="W30" s="36"/>
      <c r="X30" s="44">
        <v>1010600</v>
      </c>
      <c r="Y30" s="44">
        <v>1010600</v>
      </c>
      <c r="Z30" s="43">
        <v>1010600</v>
      </c>
      <c r="AA30" s="33"/>
      <c r="AB30" s="18"/>
    </row>
    <row r="31" spans="1:28" ht="22.8">
      <c r="A31" s="32"/>
      <c r="B31" s="94" t="s">
        <v>2483</v>
      </c>
      <c r="C31" s="94"/>
      <c r="D31" s="94"/>
      <c r="E31" s="42">
        <v>0</v>
      </c>
      <c r="F31" s="41" t="s">
        <v>2483</v>
      </c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6"/>
      <c r="S31" s="46" t="s">
        <v>2030</v>
      </c>
      <c r="T31" s="45" t="s">
        <v>2482</v>
      </c>
      <c r="U31" s="38" t="s">
        <v>6</v>
      </c>
      <c r="V31" s="37" t="s">
        <v>6</v>
      </c>
      <c r="W31" s="36"/>
      <c r="X31" s="44">
        <v>1010600</v>
      </c>
      <c r="Y31" s="44">
        <v>1010600</v>
      </c>
      <c r="Z31" s="43">
        <v>1010600</v>
      </c>
      <c r="AA31" s="33"/>
      <c r="AB31" s="18"/>
    </row>
    <row r="32" spans="1:28" ht="22.8">
      <c r="A32" s="32"/>
      <c r="B32" s="94" t="s">
        <v>2481</v>
      </c>
      <c r="C32" s="94"/>
      <c r="D32" s="94"/>
      <c r="E32" s="42">
        <v>0</v>
      </c>
      <c r="F32" s="41" t="s">
        <v>2481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6"/>
      <c r="S32" s="46" t="s">
        <v>2480</v>
      </c>
      <c r="T32" s="45" t="s">
        <v>2479</v>
      </c>
      <c r="U32" s="38" t="s">
        <v>6</v>
      </c>
      <c r="V32" s="37" t="s">
        <v>6</v>
      </c>
      <c r="W32" s="36"/>
      <c r="X32" s="44">
        <v>1010600</v>
      </c>
      <c r="Y32" s="44">
        <v>1010600</v>
      </c>
      <c r="Z32" s="43">
        <v>1010600</v>
      </c>
      <c r="AA32" s="33"/>
      <c r="AB32" s="18"/>
    </row>
    <row r="33" spans="1:28" ht="34.200000000000003">
      <c r="A33" s="32"/>
      <c r="B33" s="94" t="s">
        <v>2478</v>
      </c>
      <c r="C33" s="94"/>
      <c r="D33" s="94"/>
      <c r="E33" s="42">
        <v>0</v>
      </c>
      <c r="F33" s="41" t="s">
        <v>2478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6"/>
      <c r="S33" s="46" t="s">
        <v>62</v>
      </c>
      <c r="T33" s="45" t="s">
        <v>2477</v>
      </c>
      <c r="U33" s="38" t="s">
        <v>6</v>
      </c>
      <c r="V33" s="37" t="s">
        <v>6</v>
      </c>
      <c r="W33" s="36"/>
      <c r="X33" s="44">
        <v>976600</v>
      </c>
      <c r="Y33" s="44">
        <v>976600</v>
      </c>
      <c r="Z33" s="43">
        <v>976600</v>
      </c>
      <c r="AA33" s="33"/>
      <c r="AB33" s="18"/>
    </row>
    <row r="34" spans="1:28">
      <c r="A34" s="32"/>
      <c r="B34" s="94" t="s">
        <v>2476</v>
      </c>
      <c r="C34" s="94"/>
      <c r="D34" s="94"/>
      <c r="E34" s="42">
        <v>0</v>
      </c>
      <c r="F34" s="41" t="s">
        <v>2476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6"/>
      <c r="S34" s="46" t="s">
        <v>80</v>
      </c>
      <c r="T34" s="45" t="s">
        <v>2475</v>
      </c>
      <c r="U34" s="38" t="s">
        <v>6</v>
      </c>
      <c r="V34" s="37" t="s">
        <v>6</v>
      </c>
      <c r="W34" s="36"/>
      <c r="X34" s="44">
        <v>976600</v>
      </c>
      <c r="Y34" s="44">
        <v>976600</v>
      </c>
      <c r="Z34" s="43">
        <v>976600</v>
      </c>
      <c r="AA34" s="33"/>
      <c r="AB34" s="18"/>
    </row>
    <row r="35" spans="1:28" ht="22.8">
      <c r="A35" s="32"/>
      <c r="B35" s="94" t="s">
        <v>2474</v>
      </c>
      <c r="C35" s="94"/>
      <c r="D35" s="94"/>
      <c r="E35" s="42">
        <v>0</v>
      </c>
      <c r="F35" s="41" t="s">
        <v>2474</v>
      </c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6"/>
      <c r="S35" s="46" t="s">
        <v>27</v>
      </c>
      <c r="T35" s="45" t="s">
        <v>2473</v>
      </c>
      <c r="U35" s="38" t="s">
        <v>6</v>
      </c>
      <c r="V35" s="37" t="s">
        <v>6</v>
      </c>
      <c r="W35" s="36"/>
      <c r="X35" s="44">
        <v>34000</v>
      </c>
      <c r="Y35" s="44">
        <v>34000</v>
      </c>
      <c r="Z35" s="43">
        <v>34000</v>
      </c>
      <c r="AA35" s="33"/>
      <c r="AB35" s="18"/>
    </row>
    <row r="36" spans="1:28" ht="22.8">
      <c r="A36" s="32"/>
      <c r="B36" s="94" t="s">
        <v>2472</v>
      </c>
      <c r="C36" s="94"/>
      <c r="D36" s="94"/>
      <c r="E36" s="42">
        <v>0</v>
      </c>
      <c r="F36" s="41" t="s">
        <v>2472</v>
      </c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6"/>
      <c r="S36" s="46" t="s">
        <v>24</v>
      </c>
      <c r="T36" s="45" t="s">
        <v>2471</v>
      </c>
      <c r="U36" s="38" t="s">
        <v>6</v>
      </c>
      <c r="V36" s="37" t="s">
        <v>6</v>
      </c>
      <c r="W36" s="36"/>
      <c r="X36" s="44">
        <v>34000</v>
      </c>
      <c r="Y36" s="44">
        <v>34000</v>
      </c>
      <c r="Z36" s="43">
        <v>34000</v>
      </c>
      <c r="AA36" s="33"/>
      <c r="AB36" s="18"/>
    </row>
    <row r="37" spans="1:28">
      <c r="A37" s="32"/>
      <c r="B37" s="94" t="s">
        <v>2470</v>
      </c>
      <c r="C37" s="94"/>
      <c r="D37" s="94"/>
      <c r="E37" s="42">
        <v>0</v>
      </c>
      <c r="F37" s="41" t="s">
        <v>2470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6"/>
      <c r="S37" s="46" t="s">
        <v>284</v>
      </c>
      <c r="T37" s="45" t="s">
        <v>2469</v>
      </c>
      <c r="U37" s="38" t="s">
        <v>6</v>
      </c>
      <c r="V37" s="37" t="s">
        <v>6</v>
      </c>
      <c r="W37" s="36"/>
      <c r="X37" s="44">
        <v>77922700</v>
      </c>
      <c r="Y37" s="44">
        <v>73220300</v>
      </c>
      <c r="Z37" s="43">
        <v>73220300</v>
      </c>
      <c r="AA37" s="33"/>
      <c r="AB37" s="18"/>
    </row>
    <row r="38" spans="1:28" ht="22.8">
      <c r="A38" s="32"/>
      <c r="B38" s="94" t="s">
        <v>2468</v>
      </c>
      <c r="C38" s="94"/>
      <c r="D38" s="94"/>
      <c r="E38" s="42">
        <v>0</v>
      </c>
      <c r="F38" s="41" t="s">
        <v>2468</v>
      </c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6"/>
      <c r="S38" s="46" t="s">
        <v>281</v>
      </c>
      <c r="T38" s="45" t="s">
        <v>2467</v>
      </c>
      <c r="U38" s="38" t="s">
        <v>6</v>
      </c>
      <c r="V38" s="37" t="s">
        <v>6</v>
      </c>
      <c r="W38" s="36"/>
      <c r="X38" s="44">
        <v>74722700</v>
      </c>
      <c r="Y38" s="44">
        <v>70607200</v>
      </c>
      <c r="Z38" s="43">
        <v>70607200</v>
      </c>
      <c r="AA38" s="33"/>
      <c r="AB38" s="18"/>
    </row>
    <row r="39" spans="1:28">
      <c r="A39" s="32"/>
      <c r="B39" s="94" t="s">
        <v>2466</v>
      </c>
      <c r="C39" s="94"/>
      <c r="D39" s="94"/>
      <c r="E39" s="42">
        <v>0</v>
      </c>
      <c r="F39" s="41" t="s">
        <v>2466</v>
      </c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6"/>
      <c r="S39" s="46" t="s">
        <v>85</v>
      </c>
      <c r="T39" s="45" t="s">
        <v>2465</v>
      </c>
      <c r="U39" s="38" t="s">
        <v>6</v>
      </c>
      <c r="V39" s="37" t="s">
        <v>6</v>
      </c>
      <c r="W39" s="36"/>
      <c r="X39" s="44">
        <v>74722700</v>
      </c>
      <c r="Y39" s="44">
        <v>70607200</v>
      </c>
      <c r="Z39" s="43">
        <v>70607200</v>
      </c>
      <c r="AA39" s="33"/>
      <c r="AB39" s="18"/>
    </row>
    <row r="40" spans="1:28" ht="34.200000000000003">
      <c r="A40" s="32"/>
      <c r="B40" s="94" t="s">
        <v>2464</v>
      </c>
      <c r="C40" s="94"/>
      <c r="D40" s="94"/>
      <c r="E40" s="42">
        <v>0</v>
      </c>
      <c r="F40" s="41" t="s">
        <v>2464</v>
      </c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6"/>
      <c r="S40" s="46" t="s">
        <v>62</v>
      </c>
      <c r="T40" s="45" t="s">
        <v>2463</v>
      </c>
      <c r="U40" s="38" t="s">
        <v>6</v>
      </c>
      <c r="V40" s="37" t="s">
        <v>6</v>
      </c>
      <c r="W40" s="36"/>
      <c r="X40" s="44">
        <v>61985700</v>
      </c>
      <c r="Y40" s="44">
        <v>61930700</v>
      </c>
      <c r="Z40" s="43">
        <v>61930700</v>
      </c>
      <c r="AA40" s="33"/>
      <c r="AB40" s="18"/>
    </row>
    <row r="41" spans="1:28">
      <c r="A41" s="32"/>
      <c r="B41" s="94" t="s">
        <v>2462</v>
      </c>
      <c r="C41" s="94"/>
      <c r="D41" s="94"/>
      <c r="E41" s="42">
        <v>0</v>
      </c>
      <c r="F41" s="41" t="s">
        <v>2462</v>
      </c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6"/>
      <c r="S41" s="46" t="s">
        <v>80</v>
      </c>
      <c r="T41" s="45" t="s">
        <v>2461</v>
      </c>
      <c r="U41" s="38" t="s">
        <v>6</v>
      </c>
      <c r="V41" s="37" t="s">
        <v>6</v>
      </c>
      <c r="W41" s="36"/>
      <c r="X41" s="44">
        <v>61985700</v>
      </c>
      <c r="Y41" s="44">
        <v>61930700</v>
      </c>
      <c r="Z41" s="43">
        <v>61930700</v>
      </c>
      <c r="AA41" s="33"/>
      <c r="AB41" s="18"/>
    </row>
    <row r="42" spans="1:28" ht="22.8">
      <c r="A42" s="32"/>
      <c r="B42" s="94" t="s">
        <v>2460</v>
      </c>
      <c r="C42" s="94"/>
      <c r="D42" s="94"/>
      <c r="E42" s="42">
        <v>0</v>
      </c>
      <c r="F42" s="41" t="s">
        <v>2460</v>
      </c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6"/>
      <c r="S42" s="46" t="s">
        <v>27</v>
      </c>
      <c r="T42" s="45" t="s">
        <v>2459</v>
      </c>
      <c r="U42" s="38" t="s">
        <v>6</v>
      </c>
      <c r="V42" s="37" t="s">
        <v>6</v>
      </c>
      <c r="W42" s="36"/>
      <c r="X42" s="44">
        <v>12233600</v>
      </c>
      <c r="Y42" s="44">
        <v>8203300</v>
      </c>
      <c r="Z42" s="43">
        <v>8203300</v>
      </c>
      <c r="AA42" s="33"/>
      <c r="AB42" s="18"/>
    </row>
    <row r="43" spans="1:28" ht="22.8">
      <c r="A43" s="32"/>
      <c r="B43" s="94" t="s">
        <v>2458</v>
      </c>
      <c r="C43" s="94"/>
      <c r="D43" s="94"/>
      <c r="E43" s="42">
        <v>0</v>
      </c>
      <c r="F43" s="41" t="s">
        <v>2458</v>
      </c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6"/>
      <c r="S43" s="46" t="s">
        <v>24</v>
      </c>
      <c r="T43" s="45" t="s">
        <v>2457</v>
      </c>
      <c r="U43" s="38" t="s">
        <v>6</v>
      </c>
      <c r="V43" s="37" t="s">
        <v>6</v>
      </c>
      <c r="W43" s="36"/>
      <c r="X43" s="44">
        <v>12233600</v>
      </c>
      <c r="Y43" s="44">
        <v>8203300</v>
      </c>
      <c r="Z43" s="43">
        <v>8203300</v>
      </c>
      <c r="AA43" s="33"/>
      <c r="AB43" s="18"/>
    </row>
    <row r="44" spans="1:28">
      <c r="A44" s="32"/>
      <c r="B44" s="94" t="s">
        <v>2456</v>
      </c>
      <c r="C44" s="94"/>
      <c r="D44" s="94"/>
      <c r="E44" s="42">
        <v>0</v>
      </c>
      <c r="F44" s="41" t="s">
        <v>2456</v>
      </c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6"/>
      <c r="S44" s="46" t="s">
        <v>73</v>
      </c>
      <c r="T44" s="45" t="s">
        <v>2455</v>
      </c>
      <c r="U44" s="38" t="s">
        <v>6</v>
      </c>
      <c r="V44" s="37" t="s">
        <v>6</v>
      </c>
      <c r="W44" s="36"/>
      <c r="X44" s="44">
        <v>503400</v>
      </c>
      <c r="Y44" s="44">
        <v>473200</v>
      </c>
      <c r="Z44" s="43">
        <v>473200</v>
      </c>
      <c r="AA44" s="33"/>
      <c r="AB44" s="18"/>
    </row>
    <row r="45" spans="1:28">
      <c r="A45" s="32"/>
      <c r="B45" s="94" t="s">
        <v>2454</v>
      </c>
      <c r="C45" s="94"/>
      <c r="D45" s="94"/>
      <c r="E45" s="42">
        <v>0</v>
      </c>
      <c r="F45" s="41" t="s">
        <v>2454</v>
      </c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6"/>
      <c r="S45" s="46" t="s">
        <v>2453</v>
      </c>
      <c r="T45" s="45" t="s">
        <v>2452</v>
      </c>
      <c r="U45" s="38" t="s">
        <v>6</v>
      </c>
      <c r="V45" s="37" t="s">
        <v>6</v>
      </c>
      <c r="W45" s="36"/>
      <c r="X45" s="44">
        <v>30200</v>
      </c>
      <c r="Y45" s="44">
        <v>0</v>
      </c>
      <c r="Z45" s="43">
        <v>0</v>
      </c>
      <c r="AA45" s="33"/>
      <c r="AB45" s="18"/>
    </row>
    <row r="46" spans="1:28">
      <c r="A46" s="32"/>
      <c r="B46" s="94" t="s">
        <v>2451</v>
      </c>
      <c r="C46" s="94"/>
      <c r="D46" s="94"/>
      <c r="E46" s="42">
        <v>0</v>
      </c>
      <c r="F46" s="41" t="s">
        <v>2451</v>
      </c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6"/>
      <c r="S46" s="46" t="s">
        <v>70</v>
      </c>
      <c r="T46" s="45" t="s">
        <v>2450</v>
      </c>
      <c r="U46" s="38" t="s">
        <v>6</v>
      </c>
      <c r="V46" s="37" t="s">
        <v>6</v>
      </c>
      <c r="W46" s="36"/>
      <c r="X46" s="44">
        <v>473200</v>
      </c>
      <c r="Y46" s="44">
        <v>473200</v>
      </c>
      <c r="Z46" s="43">
        <v>473200</v>
      </c>
      <c r="AA46" s="33"/>
      <c r="AB46" s="18"/>
    </row>
    <row r="47" spans="1:28" ht="22.8">
      <c r="A47" s="32"/>
      <c r="B47" s="94" t="s">
        <v>2449</v>
      </c>
      <c r="C47" s="94"/>
      <c r="D47" s="94"/>
      <c r="E47" s="42">
        <v>0</v>
      </c>
      <c r="F47" s="41" t="s">
        <v>2449</v>
      </c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6"/>
      <c r="S47" s="46" t="s">
        <v>1826</v>
      </c>
      <c r="T47" s="45" t="s">
        <v>2448</v>
      </c>
      <c r="U47" s="38" t="s">
        <v>6</v>
      </c>
      <c r="V47" s="37" t="s">
        <v>6</v>
      </c>
      <c r="W47" s="36"/>
      <c r="X47" s="44">
        <v>2613100</v>
      </c>
      <c r="Y47" s="44">
        <v>2613100</v>
      </c>
      <c r="Z47" s="43">
        <v>2613100</v>
      </c>
      <c r="AA47" s="33"/>
      <c r="AB47" s="18"/>
    </row>
    <row r="48" spans="1:28" ht="22.8">
      <c r="A48" s="32"/>
      <c r="B48" s="94" t="s">
        <v>2447</v>
      </c>
      <c r="C48" s="94"/>
      <c r="D48" s="94"/>
      <c r="E48" s="42">
        <v>0</v>
      </c>
      <c r="F48" s="41" t="s">
        <v>2447</v>
      </c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6"/>
      <c r="S48" s="46" t="s">
        <v>2446</v>
      </c>
      <c r="T48" s="45" t="s">
        <v>2445</v>
      </c>
      <c r="U48" s="38" t="s">
        <v>6</v>
      </c>
      <c r="V48" s="37" t="s">
        <v>6</v>
      </c>
      <c r="W48" s="36"/>
      <c r="X48" s="44">
        <v>506200</v>
      </c>
      <c r="Y48" s="44">
        <v>506200</v>
      </c>
      <c r="Z48" s="43">
        <v>506200</v>
      </c>
      <c r="AA48" s="33"/>
      <c r="AB48" s="18"/>
    </row>
    <row r="49" spans="1:28" ht="34.200000000000003">
      <c r="A49" s="32"/>
      <c r="B49" s="94" t="s">
        <v>2444</v>
      </c>
      <c r="C49" s="94"/>
      <c r="D49" s="94"/>
      <c r="E49" s="42">
        <v>0</v>
      </c>
      <c r="F49" s="41" t="s">
        <v>2444</v>
      </c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6"/>
      <c r="S49" s="46" t="s">
        <v>62</v>
      </c>
      <c r="T49" s="45" t="s">
        <v>2443</v>
      </c>
      <c r="U49" s="38" t="s">
        <v>6</v>
      </c>
      <c r="V49" s="37" t="s">
        <v>6</v>
      </c>
      <c r="W49" s="36"/>
      <c r="X49" s="44">
        <v>489000</v>
      </c>
      <c r="Y49" s="44">
        <v>489000</v>
      </c>
      <c r="Z49" s="43">
        <v>489000</v>
      </c>
      <c r="AA49" s="33"/>
      <c r="AB49" s="18"/>
    </row>
    <row r="50" spans="1:28">
      <c r="A50" s="32"/>
      <c r="B50" s="94" t="s">
        <v>2442</v>
      </c>
      <c r="C50" s="94"/>
      <c r="D50" s="94"/>
      <c r="E50" s="42">
        <v>0</v>
      </c>
      <c r="F50" s="41" t="s">
        <v>2442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6"/>
      <c r="S50" s="46" t="s">
        <v>80</v>
      </c>
      <c r="T50" s="45" t="s">
        <v>2441</v>
      </c>
      <c r="U50" s="38" t="s">
        <v>6</v>
      </c>
      <c r="V50" s="37" t="s">
        <v>6</v>
      </c>
      <c r="W50" s="36"/>
      <c r="X50" s="44">
        <v>489000</v>
      </c>
      <c r="Y50" s="44">
        <v>489000</v>
      </c>
      <c r="Z50" s="43">
        <v>489000</v>
      </c>
      <c r="AA50" s="33"/>
      <c r="AB50" s="18"/>
    </row>
    <row r="51" spans="1:28" ht="22.8">
      <c r="A51" s="32"/>
      <c r="B51" s="94" t="s">
        <v>2440</v>
      </c>
      <c r="C51" s="94"/>
      <c r="D51" s="94"/>
      <c r="E51" s="42">
        <v>0</v>
      </c>
      <c r="F51" s="41" t="s">
        <v>2440</v>
      </c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6"/>
      <c r="S51" s="46" t="s">
        <v>27</v>
      </c>
      <c r="T51" s="45" t="s">
        <v>2439</v>
      </c>
      <c r="U51" s="38" t="s">
        <v>6</v>
      </c>
      <c r="V51" s="37" t="s">
        <v>6</v>
      </c>
      <c r="W51" s="36"/>
      <c r="X51" s="44">
        <v>17200</v>
      </c>
      <c r="Y51" s="44">
        <v>17200</v>
      </c>
      <c r="Z51" s="43">
        <v>17200</v>
      </c>
      <c r="AA51" s="33"/>
      <c r="AB51" s="18"/>
    </row>
    <row r="52" spans="1:28" ht="22.8">
      <c r="A52" s="32"/>
      <c r="B52" s="94" t="s">
        <v>2438</v>
      </c>
      <c r="C52" s="94"/>
      <c r="D52" s="94"/>
      <c r="E52" s="42">
        <v>0</v>
      </c>
      <c r="F52" s="41" t="s">
        <v>2438</v>
      </c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6"/>
      <c r="S52" s="46" t="s">
        <v>24</v>
      </c>
      <c r="T52" s="45" t="s">
        <v>2437</v>
      </c>
      <c r="U52" s="38" t="s">
        <v>6</v>
      </c>
      <c r="V52" s="37" t="s">
        <v>6</v>
      </c>
      <c r="W52" s="36"/>
      <c r="X52" s="44">
        <v>17200</v>
      </c>
      <c r="Y52" s="44">
        <v>17200</v>
      </c>
      <c r="Z52" s="43">
        <v>17200</v>
      </c>
      <c r="AA52" s="33"/>
      <c r="AB52" s="18"/>
    </row>
    <row r="53" spans="1:28" ht="22.8">
      <c r="A53" s="32"/>
      <c r="B53" s="94" t="s">
        <v>2436</v>
      </c>
      <c r="C53" s="94"/>
      <c r="D53" s="94"/>
      <c r="E53" s="42">
        <v>0</v>
      </c>
      <c r="F53" s="41" t="s">
        <v>2436</v>
      </c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6"/>
      <c r="S53" s="46" t="s">
        <v>2435</v>
      </c>
      <c r="T53" s="45" t="s">
        <v>2434</v>
      </c>
      <c r="U53" s="38" t="s">
        <v>6</v>
      </c>
      <c r="V53" s="37" t="s">
        <v>6</v>
      </c>
      <c r="W53" s="36"/>
      <c r="X53" s="44">
        <v>2106900</v>
      </c>
      <c r="Y53" s="44">
        <v>2106900</v>
      </c>
      <c r="Z53" s="43">
        <v>2106900</v>
      </c>
      <c r="AA53" s="33"/>
      <c r="AB53" s="18"/>
    </row>
    <row r="54" spans="1:28" ht="34.200000000000003">
      <c r="A54" s="32"/>
      <c r="B54" s="94" t="s">
        <v>2433</v>
      </c>
      <c r="C54" s="94"/>
      <c r="D54" s="94"/>
      <c r="E54" s="42">
        <v>0</v>
      </c>
      <c r="F54" s="41" t="s">
        <v>2433</v>
      </c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6"/>
      <c r="S54" s="46" t="s">
        <v>62</v>
      </c>
      <c r="T54" s="45" t="s">
        <v>2432</v>
      </c>
      <c r="U54" s="38" t="s">
        <v>6</v>
      </c>
      <c r="V54" s="37" t="s">
        <v>6</v>
      </c>
      <c r="W54" s="36"/>
      <c r="X54" s="44">
        <v>2069400</v>
      </c>
      <c r="Y54" s="44">
        <v>2069400</v>
      </c>
      <c r="Z54" s="43">
        <v>2069400</v>
      </c>
      <c r="AA54" s="33"/>
      <c r="AB54" s="18"/>
    </row>
    <row r="55" spans="1:28">
      <c r="A55" s="32"/>
      <c r="B55" s="94" t="s">
        <v>2431</v>
      </c>
      <c r="C55" s="94"/>
      <c r="D55" s="94"/>
      <c r="E55" s="42">
        <v>0</v>
      </c>
      <c r="F55" s="41" t="s">
        <v>2431</v>
      </c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6"/>
      <c r="S55" s="46" t="s">
        <v>80</v>
      </c>
      <c r="T55" s="45" t="s">
        <v>2430</v>
      </c>
      <c r="U55" s="38" t="s">
        <v>6</v>
      </c>
      <c r="V55" s="37" t="s">
        <v>6</v>
      </c>
      <c r="W55" s="36"/>
      <c r="X55" s="44">
        <v>2069400</v>
      </c>
      <c r="Y55" s="44">
        <v>2069400</v>
      </c>
      <c r="Z55" s="43">
        <v>2069400</v>
      </c>
      <c r="AA55" s="33"/>
      <c r="AB55" s="18"/>
    </row>
    <row r="56" spans="1:28" ht="22.8">
      <c r="A56" s="32"/>
      <c r="B56" s="94" t="s">
        <v>2429</v>
      </c>
      <c r="C56" s="94"/>
      <c r="D56" s="94"/>
      <c r="E56" s="42">
        <v>0</v>
      </c>
      <c r="F56" s="41" t="s">
        <v>2429</v>
      </c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6"/>
      <c r="S56" s="46" t="s">
        <v>27</v>
      </c>
      <c r="T56" s="45" t="s">
        <v>2428</v>
      </c>
      <c r="U56" s="38" t="s">
        <v>6</v>
      </c>
      <c r="V56" s="37" t="s">
        <v>6</v>
      </c>
      <c r="W56" s="36"/>
      <c r="X56" s="44">
        <v>37500</v>
      </c>
      <c r="Y56" s="44">
        <v>37500</v>
      </c>
      <c r="Z56" s="43">
        <v>37500</v>
      </c>
      <c r="AA56" s="33"/>
      <c r="AB56" s="18"/>
    </row>
    <row r="57" spans="1:28" ht="22.8">
      <c r="A57" s="32"/>
      <c r="B57" s="94" t="s">
        <v>2427</v>
      </c>
      <c r="C57" s="94"/>
      <c r="D57" s="94"/>
      <c r="E57" s="42">
        <v>0</v>
      </c>
      <c r="F57" s="41" t="s">
        <v>2427</v>
      </c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6"/>
      <c r="S57" s="46" t="s">
        <v>24</v>
      </c>
      <c r="T57" s="45" t="s">
        <v>2426</v>
      </c>
      <c r="U57" s="38" t="s">
        <v>6</v>
      </c>
      <c r="V57" s="37" t="s">
        <v>6</v>
      </c>
      <c r="W57" s="36"/>
      <c r="X57" s="44">
        <v>37500</v>
      </c>
      <c r="Y57" s="44">
        <v>37500</v>
      </c>
      <c r="Z57" s="43">
        <v>37500</v>
      </c>
      <c r="AA57" s="33"/>
      <c r="AB57" s="18"/>
    </row>
    <row r="58" spans="1:28">
      <c r="A58" s="32"/>
      <c r="B58" s="94" t="s">
        <v>2425</v>
      </c>
      <c r="C58" s="94"/>
      <c r="D58" s="94"/>
      <c r="E58" s="42">
        <v>0</v>
      </c>
      <c r="F58" s="41" t="s">
        <v>2425</v>
      </c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6"/>
      <c r="S58" s="46" t="s">
        <v>2424</v>
      </c>
      <c r="T58" s="45" t="s">
        <v>2423</v>
      </c>
      <c r="U58" s="38" t="s">
        <v>6</v>
      </c>
      <c r="V58" s="37" t="s">
        <v>6</v>
      </c>
      <c r="W58" s="36"/>
      <c r="X58" s="44">
        <v>586900</v>
      </c>
      <c r="Y58" s="44">
        <v>0</v>
      </c>
      <c r="Z58" s="43">
        <v>0</v>
      </c>
      <c r="AA58" s="33"/>
      <c r="AB58" s="18"/>
    </row>
    <row r="59" spans="1:28" ht="22.8">
      <c r="A59" s="32"/>
      <c r="B59" s="94" t="s">
        <v>2422</v>
      </c>
      <c r="C59" s="94"/>
      <c r="D59" s="94"/>
      <c r="E59" s="42">
        <v>0</v>
      </c>
      <c r="F59" s="41" t="s">
        <v>2422</v>
      </c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6"/>
      <c r="S59" s="46" t="s">
        <v>2421</v>
      </c>
      <c r="T59" s="45" t="s">
        <v>2420</v>
      </c>
      <c r="U59" s="38" t="s">
        <v>6</v>
      </c>
      <c r="V59" s="37" t="s">
        <v>6</v>
      </c>
      <c r="W59" s="36"/>
      <c r="X59" s="44">
        <v>586900</v>
      </c>
      <c r="Y59" s="44">
        <v>0</v>
      </c>
      <c r="Z59" s="43">
        <v>0</v>
      </c>
      <c r="AA59" s="33"/>
      <c r="AB59" s="18"/>
    </row>
    <row r="60" spans="1:28" ht="34.200000000000003">
      <c r="A60" s="32"/>
      <c r="B60" s="94" t="s">
        <v>2419</v>
      </c>
      <c r="C60" s="94"/>
      <c r="D60" s="94"/>
      <c r="E60" s="42">
        <v>0</v>
      </c>
      <c r="F60" s="41" t="s">
        <v>2419</v>
      </c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6"/>
      <c r="S60" s="46" t="s">
        <v>62</v>
      </c>
      <c r="T60" s="45" t="s">
        <v>2418</v>
      </c>
      <c r="U60" s="38" t="s">
        <v>6</v>
      </c>
      <c r="V60" s="37" t="s">
        <v>6</v>
      </c>
      <c r="W60" s="36"/>
      <c r="X60" s="44">
        <v>566600</v>
      </c>
      <c r="Y60" s="44">
        <v>0</v>
      </c>
      <c r="Z60" s="43">
        <v>0</v>
      </c>
      <c r="AA60" s="33"/>
      <c r="AB60" s="18"/>
    </row>
    <row r="61" spans="1:28">
      <c r="A61" s="32"/>
      <c r="B61" s="94" t="s">
        <v>2417</v>
      </c>
      <c r="C61" s="94"/>
      <c r="D61" s="94"/>
      <c r="E61" s="42">
        <v>0</v>
      </c>
      <c r="F61" s="41" t="s">
        <v>2417</v>
      </c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6"/>
      <c r="S61" s="46" t="s">
        <v>80</v>
      </c>
      <c r="T61" s="45" t="s">
        <v>2416</v>
      </c>
      <c r="U61" s="38" t="s">
        <v>6</v>
      </c>
      <c r="V61" s="37" t="s">
        <v>6</v>
      </c>
      <c r="W61" s="36"/>
      <c r="X61" s="44">
        <v>566600</v>
      </c>
      <c r="Y61" s="44">
        <v>0</v>
      </c>
      <c r="Z61" s="43">
        <v>0</v>
      </c>
      <c r="AA61" s="33"/>
      <c r="AB61" s="18"/>
    </row>
    <row r="62" spans="1:28" ht="22.8">
      <c r="A62" s="32"/>
      <c r="B62" s="94" t="s">
        <v>2415</v>
      </c>
      <c r="C62" s="94"/>
      <c r="D62" s="94"/>
      <c r="E62" s="42">
        <v>0</v>
      </c>
      <c r="F62" s="41" t="s">
        <v>2415</v>
      </c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6"/>
      <c r="S62" s="46" t="s">
        <v>27</v>
      </c>
      <c r="T62" s="45" t="s">
        <v>2414</v>
      </c>
      <c r="U62" s="38" t="s">
        <v>6</v>
      </c>
      <c r="V62" s="37" t="s">
        <v>6</v>
      </c>
      <c r="W62" s="36"/>
      <c r="X62" s="44">
        <v>20300</v>
      </c>
      <c r="Y62" s="44">
        <v>0</v>
      </c>
      <c r="Z62" s="43">
        <v>0</v>
      </c>
      <c r="AA62" s="33"/>
      <c r="AB62" s="18"/>
    </row>
    <row r="63" spans="1:28" ht="22.8">
      <c r="A63" s="32"/>
      <c r="B63" s="94" t="s">
        <v>2413</v>
      </c>
      <c r="C63" s="94"/>
      <c r="D63" s="94"/>
      <c r="E63" s="42">
        <v>0</v>
      </c>
      <c r="F63" s="41" t="s">
        <v>2413</v>
      </c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6"/>
      <c r="S63" s="46" t="s">
        <v>24</v>
      </c>
      <c r="T63" s="45" t="s">
        <v>2412</v>
      </c>
      <c r="U63" s="38" t="s">
        <v>6</v>
      </c>
      <c r="V63" s="37" t="s">
        <v>6</v>
      </c>
      <c r="W63" s="36"/>
      <c r="X63" s="44">
        <v>20300</v>
      </c>
      <c r="Y63" s="44">
        <v>0</v>
      </c>
      <c r="Z63" s="43">
        <v>0</v>
      </c>
      <c r="AA63" s="33"/>
      <c r="AB63" s="18"/>
    </row>
    <row r="64" spans="1:28" ht="22.8">
      <c r="A64" s="32"/>
      <c r="B64" s="94" t="s">
        <v>2411</v>
      </c>
      <c r="C64" s="94"/>
      <c r="D64" s="94"/>
      <c r="E64" s="42">
        <v>0</v>
      </c>
      <c r="F64" s="41" t="s">
        <v>2411</v>
      </c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6"/>
      <c r="S64" s="46" t="s">
        <v>1217</v>
      </c>
      <c r="T64" s="45" t="s">
        <v>2410</v>
      </c>
      <c r="U64" s="38" t="s">
        <v>6</v>
      </c>
      <c r="V64" s="37" t="s">
        <v>6</v>
      </c>
      <c r="W64" s="36"/>
      <c r="X64" s="44">
        <v>126000</v>
      </c>
      <c r="Y64" s="44">
        <v>126000</v>
      </c>
      <c r="Z64" s="43">
        <v>126000</v>
      </c>
      <c r="AA64" s="33"/>
      <c r="AB64" s="18"/>
    </row>
    <row r="65" spans="1:28" ht="45.6">
      <c r="A65" s="32"/>
      <c r="B65" s="94" t="s">
        <v>2409</v>
      </c>
      <c r="C65" s="94"/>
      <c r="D65" s="94"/>
      <c r="E65" s="42">
        <v>0</v>
      </c>
      <c r="F65" s="41" t="s">
        <v>2409</v>
      </c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6"/>
      <c r="S65" s="46" t="s">
        <v>2408</v>
      </c>
      <c r="T65" s="45" t="s">
        <v>2407</v>
      </c>
      <c r="U65" s="38" t="s">
        <v>6</v>
      </c>
      <c r="V65" s="37" t="s">
        <v>6</v>
      </c>
      <c r="W65" s="36"/>
      <c r="X65" s="44">
        <v>126000</v>
      </c>
      <c r="Y65" s="44">
        <v>126000</v>
      </c>
      <c r="Z65" s="43">
        <v>126000</v>
      </c>
      <c r="AA65" s="33"/>
      <c r="AB65" s="18"/>
    </row>
    <row r="66" spans="1:28" ht="34.200000000000003">
      <c r="A66" s="32"/>
      <c r="B66" s="94" t="s">
        <v>2406</v>
      </c>
      <c r="C66" s="94"/>
      <c r="D66" s="94"/>
      <c r="E66" s="42">
        <v>0</v>
      </c>
      <c r="F66" s="41" t="s">
        <v>2406</v>
      </c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6"/>
      <c r="S66" s="46" t="s">
        <v>2405</v>
      </c>
      <c r="T66" s="45" t="s">
        <v>2404</v>
      </c>
      <c r="U66" s="38" t="s">
        <v>6</v>
      </c>
      <c r="V66" s="37" t="s">
        <v>6</v>
      </c>
      <c r="W66" s="36"/>
      <c r="X66" s="44">
        <v>63000</v>
      </c>
      <c r="Y66" s="44">
        <v>126000</v>
      </c>
      <c r="Z66" s="43">
        <v>126000</v>
      </c>
      <c r="AA66" s="33"/>
      <c r="AB66" s="18"/>
    </row>
    <row r="67" spans="1:28" ht="34.200000000000003">
      <c r="A67" s="32"/>
      <c r="B67" s="94" t="s">
        <v>2403</v>
      </c>
      <c r="C67" s="94"/>
      <c r="D67" s="94"/>
      <c r="E67" s="42">
        <v>0</v>
      </c>
      <c r="F67" s="41" t="s">
        <v>2403</v>
      </c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6"/>
      <c r="S67" s="46" t="s">
        <v>62</v>
      </c>
      <c r="T67" s="45" t="s">
        <v>2402</v>
      </c>
      <c r="U67" s="38" t="s">
        <v>6</v>
      </c>
      <c r="V67" s="37" t="s">
        <v>6</v>
      </c>
      <c r="W67" s="36"/>
      <c r="X67" s="44">
        <v>63000</v>
      </c>
      <c r="Y67" s="44">
        <v>126000</v>
      </c>
      <c r="Z67" s="43">
        <v>126000</v>
      </c>
      <c r="AA67" s="33"/>
      <c r="AB67" s="18"/>
    </row>
    <row r="68" spans="1:28">
      <c r="A68" s="32"/>
      <c r="B68" s="94" t="s">
        <v>2401</v>
      </c>
      <c r="C68" s="94"/>
      <c r="D68" s="94"/>
      <c r="E68" s="42">
        <v>0</v>
      </c>
      <c r="F68" s="41" t="s">
        <v>2401</v>
      </c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6"/>
      <c r="S68" s="46" t="s">
        <v>80</v>
      </c>
      <c r="T68" s="45" t="s">
        <v>2400</v>
      </c>
      <c r="U68" s="38" t="s">
        <v>6</v>
      </c>
      <c r="V68" s="37" t="s">
        <v>6</v>
      </c>
      <c r="W68" s="36"/>
      <c r="X68" s="44">
        <v>63000</v>
      </c>
      <c r="Y68" s="44">
        <v>126000</v>
      </c>
      <c r="Z68" s="43">
        <v>126000</v>
      </c>
      <c r="AA68" s="33"/>
      <c r="AB68" s="18"/>
    </row>
    <row r="69" spans="1:28" ht="34.200000000000003">
      <c r="A69" s="32"/>
      <c r="B69" s="94" t="s">
        <v>2399</v>
      </c>
      <c r="C69" s="94"/>
      <c r="D69" s="94"/>
      <c r="E69" s="42">
        <v>0</v>
      </c>
      <c r="F69" s="41" t="s">
        <v>2399</v>
      </c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6"/>
      <c r="S69" s="46" t="s">
        <v>62</v>
      </c>
      <c r="T69" s="45" t="s">
        <v>2398</v>
      </c>
      <c r="U69" s="38" t="s">
        <v>6</v>
      </c>
      <c r="V69" s="37" t="s">
        <v>6</v>
      </c>
      <c r="W69" s="36"/>
      <c r="X69" s="44">
        <v>63000</v>
      </c>
      <c r="Y69" s="44">
        <v>0</v>
      </c>
      <c r="Z69" s="43">
        <v>0</v>
      </c>
      <c r="AA69" s="33"/>
      <c r="AB69" s="18"/>
    </row>
    <row r="70" spans="1:28">
      <c r="A70" s="32"/>
      <c r="B70" s="94" t="s">
        <v>2397</v>
      </c>
      <c r="C70" s="94"/>
      <c r="D70" s="94"/>
      <c r="E70" s="42">
        <v>0</v>
      </c>
      <c r="F70" s="41" t="s">
        <v>2397</v>
      </c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6"/>
      <c r="S70" s="46" t="s">
        <v>80</v>
      </c>
      <c r="T70" s="45" t="s">
        <v>2396</v>
      </c>
      <c r="U70" s="38" t="s">
        <v>6</v>
      </c>
      <c r="V70" s="37" t="s">
        <v>6</v>
      </c>
      <c r="W70" s="36"/>
      <c r="X70" s="44">
        <v>63000</v>
      </c>
      <c r="Y70" s="44">
        <v>0</v>
      </c>
      <c r="Z70" s="43">
        <v>0</v>
      </c>
      <c r="AA70" s="33"/>
      <c r="AB70" s="18"/>
    </row>
    <row r="71" spans="1:28">
      <c r="A71" s="32"/>
      <c r="B71" s="94" t="s">
        <v>2395</v>
      </c>
      <c r="C71" s="94"/>
      <c r="D71" s="94"/>
      <c r="E71" s="42">
        <v>0</v>
      </c>
      <c r="F71" s="41" t="s">
        <v>2394</v>
      </c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6"/>
      <c r="S71" s="46" t="s">
        <v>2393</v>
      </c>
      <c r="T71" s="45" t="s">
        <v>2392</v>
      </c>
      <c r="U71" s="38" t="s">
        <v>6</v>
      </c>
      <c r="V71" s="37" t="s">
        <v>6</v>
      </c>
      <c r="W71" s="36"/>
      <c r="X71" s="44">
        <v>11100</v>
      </c>
      <c r="Y71" s="44">
        <v>0</v>
      </c>
      <c r="Z71" s="43">
        <v>0</v>
      </c>
      <c r="AA71" s="33"/>
      <c r="AB71" s="18"/>
    </row>
    <row r="72" spans="1:28">
      <c r="A72" s="32"/>
      <c r="B72" s="94" t="s">
        <v>2391</v>
      </c>
      <c r="C72" s="94"/>
      <c r="D72" s="94"/>
      <c r="E72" s="42">
        <v>0</v>
      </c>
      <c r="F72" s="41" t="s">
        <v>2391</v>
      </c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6"/>
      <c r="S72" s="46" t="s">
        <v>284</v>
      </c>
      <c r="T72" s="45" t="s">
        <v>2390</v>
      </c>
      <c r="U72" s="38" t="s">
        <v>6</v>
      </c>
      <c r="V72" s="37" t="s">
        <v>6</v>
      </c>
      <c r="W72" s="36"/>
      <c r="X72" s="44">
        <v>11100</v>
      </c>
      <c r="Y72" s="44">
        <v>0</v>
      </c>
      <c r="Z72" s="43">
        <v>0</v>
      </c>
      <c r="AA72" s="33"/>
      <c r="AB72" s="18"/>
    </row>
    <row r="73" spans="1:28" ht="22.8">
      <c r="A73" s="32"/>
      <c r="B73" s="94" t="s">
        <v>2389</v>
      </c>
      <c r="C73" s="94"/>
      <c r="D73" s="94"/>
      <c r="E73" s="42">
        <v>0</v>
      </c>
      <c r="F73" s="41" t="s">
        <v>2389</v>
      </c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6"/>
      <c r="S73" s="46" t="s">
        <v>1826</v>
      </c>
      <c r="T73" s="45" t="s">
        <v>2388</v>
      </c>
      <c r="U73" s="38" t="s">
        <v>6</v>
      </c>
      <c r="V73" s="37" t="s">
        <v>6</v>
      </c>
      <c r="W73" s="36"/>
      <c r="X73" s="44">
        <v>11100</v>
      </c>
      <c r="Y73" s="44">
        <v>0</v>
      </c>
      <c r="Z73" s="43">
        <v>0</v>
      </c>
      <c r="AA73" s="33"/>
      <c r="AB73" s="18"/>
    </row>
    <row r="74" spans="1:28" ht="22.8">
      <c r="A74" s="32"/>
      <c r="B74" s="94" t="s">
        <v>2387</v>
      </c>
      <c r="C74" s="94"/>
      <c r="D74" s="94"/>
      <c r="E74" s="42">
        <v>0</v>
      </c>
      <c r="F74" s="41" t="s">
        <v>2387</v>
      </c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6"/>
      <c r="S74" s="46" t="s">
        <v>27</v>
      </c>
      <c r="T74" s="45" t="s">
        <v>2386</v>
      </c>
      <c r="U74" s="38" t="s">
        <v>6</v>
      </c>
      <c r="V74" s="37" t="s">
        <v>6</v>
      </c>
      <c r="W74" s="36"/>
      <c r="X74" s="44">
        <v>11100</v>
      </c>
      <c r="Y74" s="44">
        <v>0</v>
      </c>
      <c r="Z74" s="43">
        <v>0</v>
      </c>
      <c r="AA74" s="33"/>
      <c r="AB74" s="18"/>
    </row>
    <row r="75" spans="1:28" ht="22.8">
      <c r="A75" s="32"/>
      <c r="B75" s="94" t="s">
        <v>2385</v>
      </c>
      <c r="C75" s="94"/>
      <c r="D75" s="94"/>
      <c r="E75" s="42">
        <v>0</v>
      </c>
      <c r="F75" s="41" t="s">
        <v>2385</v>
      </c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6"/>
      <c r="S75" s="46" t="s">
        <v>24</v>
      </c>
      <c r="T75" s="45" t="s">
        <v>2384</v>
      </c>
      <c r="U75" s="38" t="s">
        <v>6</v>
      </c>
      <c r="V75" s="37" t="s">
        <v>6</v>
      </c>
      <c r="W75" s="36"/>
      <c r="X75" s="44">
        <v>11100</v>
      </c>
      <c r="Y75" s="44">
        <v>0</v>
      </c>
      <c r="Z75" s="43">
        <v>0</v>
      </c>
      <c r="AA75" s="33"/>
      <c r="AB75" s="18"/>
    </row>
    <row r="76" spans="1:28">
      <c r="A76" s="32"/>
      <c r="B76" s="94" t="s">
        <v>2383</v>
      </c>
      <c r="C76" s="94"/>
      <c r="D76" s="94"/>
      <c r="E76" s="42">
        <v>0</v>
      </c>
      <c r="F76" s="41" t="s">
        <v>2382</v>
      </c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6"/>
      <c r="S76" s="46" t="s">
        <v>2381</v>
      </c>
      <c r="T76" s="45" t="s">
        <v>2380</v>
      </c>
      <c r="U76" s="38" t="s">
        <v>6</v>
      </c>
      <c r="V76" s="37" t="s">
        <v>6</v>
      </c>
      <c r="W76" s="36"/>
      <c r="X76" s="44">
        <v>500000</v>
      </c>
      <c r="Y76" s="44">
        <v>500000</v>
      </c>
      <c r="Z76" s="43">
        <v>500000</v>
      </c>
      <c r="AA76" s="33"/>
      <c r="AB76" s="18"/>
    </row>
    <row r="77" spans="1:28">
      <c r="A77" s="32"/>
      <c r="B77" s="94" t="s">
        <v>2379</v>
      </c>
      <c r="C77" s="94"/>
      <c r="D77" s="94"/>
      <c r="E77" s="42">
        <v>0</v>
      </c>
      <c r="F77" s="41" t="s">
        <v>2379</v>
      </c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6"/>
      <c r="S77" s="46" t="s">
        <v>284</v>
      </c>
      <c r="T77" s="45" t="s">
        <v>2378</v>
      </c>
      <c r="U77" s="38" t="s">
        <v>6</v>
      </c>
      <c r="V77" s="37" t="s">
        <v>6</v>
      </c>
      <c r="W77" s="36"/>
      <c r="X77" s="44">
        <v>500000</v>
      </c>
      <c r="Y77" s="44">
        <v>500000</v>
      </c>
      <c r="Z77" s="43">
        <v>500000</v>
      </c>
      <c r="AA77" s="33"/>
      <c r="AB77" s="18"/>
    </row>
    <row r="78" spans="1:28">
      <c r="A78" s="32"/>
      <c r="B78" s="94" t="s">
        <v>2377</v>
      </c>
      <c r="C78" s="94"/>
      <c r="D78" s="94"/>
      <c r="E78" s="42">
        <v>0</v>
      </c>
      <c r="F78" s="41" t="s">
        <v>2377</v>
      </c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6"/>
      <c r="S78" s="46" t="s">
        <v>2376</v>
      </c>
      <c r="T78" s="45" t="s">
        <v>2375</v>
      </c>
      <c r="U78" s="38" t="s">
        <v>6</v>
      </c>
      <c r="V78" s="37" t="s">
        <v>6</v>
      </c>
      <c r="W78" s="36"/>
      <c r="X78" s="44">
        <v>500000</v>
      </c>
      <c r="Y78" s="44">
        <v>500000</v>
      </c>
      <c r="Z78" s="43">
        <v>500000</v>
      </c>
      <c r="AA78" s="33"/>
      <c r="AB78" s="18"/>
    </row>
    <row r="79" spans="1:28">
      <c r="A79" s="32"/>
      <c r="B79" s="94" t="s">
        <v>2374</v>
      </c>
      <c r="C79" s="94"/>
      <c r="D79" s="94"/>
      <c r="E79" s="42">
        <v>0</v>
      </c>
      <c r="F79" s="41" t="s">
        <v>2374</v>
      </c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6"/>
      <c r="S79" s="46" t="s">
        <v>2373</v>
      </c>
      <c r="T79" s="45" t="s">
        <v>2372</v>
      </c>
      <c r="U79" s="38" t="s">
        <v>6</v>
      </c>
      <c r="V79" s="37" t="s">
        <v>6</v>
      </c>
      <c r="W79" s="36"/>
      <c r="X79" s="44">
        <v>500000</v>
      </c>
      <c r="Y79" s="44">
        <v>500000</v>
      </c>
      <c r="Z79" s="43">
        <v>500000</v>
      </c>
      <c r="AA79" s="33"/>
      <c r="AB79" s="18"/>
    </row>
    <row r="80" spans="1:28">
      <c r="A80" s="32"/>
      <c r="B80" s="94" t="s">
        <v>2371</v>
      </c>
      <c r="C80" s="94"/>
      <c r="D80" s="94"/>
      <c r="E80" s="42">
        <v>0</v>
      </c>
      <c r="F80" s="41" t="s">
        <v>2371</v>
      </c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6"/>
      <c r="S80" s="46" t="s">
        <v>73</v>
      </c>
      <c r="T80" s="45" t="s">
        <v>2370</v>
      </c>
      <c r="U80" s="38" t="s">
        <v>6</v>
      </c>
      <c r="V80" s="37" t="s">
        <v>6</v>
      </c>
      <c r="W80" s="36"/>
      <c r="X80" s="44">
        <v>500000</v>
      </c>
      <c r="Y80" s="44">
        <v>500000</v>
      </c>
      <c r="Z80" s="43">
        <v>500000</v>
      </c>
      <c r="AA80" s="33"/>
      <c r="AB80" s="18"/>
    </row>
    <row r="81" spans="1:28">
      <c r="A81" s="32"/>
      <c r="B81" s="94" t="s">
        <v>2369</v>
      </c>
      <c r="C81" s="94"/>
      <c r="D81" s="94"/>
      <c r="E81" s="42">
        <v>0</v>
      </c>
      <c r="F81" s="41" t="s">
        <v>2369</v>
      </c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6"/>
      <c r="S81" s="46" t="s">
        <v>2368</v>
      </c>
      <c r="T81" s="45" t="s">
        <v>2367</v>
      </c>
      <c r="U81" s="38" t="s">
        <v>6</v>
      </c>
      <c r="V81" s="37" t="s">
        <v>6</v>
      </c>
      <c r="W81" s="36"/>
      <c r="X81" s="44">
        <v>500000</v>
      </c>
      <c r="Y81" s="44">
        <v>500000</v>
      </c>
      <c r="Z81" s="43">
        <v>500000</v>
      </c>
      <c r="AA81" s="33"/>
      <c r="AB81" s="18"/>
    </row>
    <row r="82" spans="1:28">
      <c r="A82" s="32"/>
      <c r="B82" s="94" t="s">
        <v>2366</v>
      </c>
      <c r="C82" s="94"/>
      <c r="D82" s="94"/>
      <c r="E82" s="42">
        <v>0</v>
      </c>
      <c r="F82" s="41" t="s">
        <v>2365</v>
      </c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6"/>
      <c r="S82" s="46" t="s">
        <v>2364</v>
      </c>
      <c r="T82" s="45" t="s">
        <v>2363</v>
      </c>
      <c r="U82" s="38" t="s">
        <v>6</v>
      </c>
      <c r="V82" s="37" t="s">
        <v>6</v>
      </c>
      <c r="W82" s="36"/>
      <c r="X82" s="44">
        <v>67189900</v>
      </c>
      <c r="Y82" s="44">
        <v>54573500</v>
      </c>
      <c r="Z82" s="43">
        <v>54573500</v>
      </c>
      <c r="AA82" s="33"/>
      <c r="AB82" s="18"/>
    </row>
    <row r="83" spans="1:28" ht="22.8">
      <c r="A83" s="32"/>
      <c r="B83" s="94" t="s">
        <v>2362</v>
      </c>
      <c r="C83" s="94"/>
      <c r="D83" s="94"/>
      <c r="E83" s="42">
        <v>0</v>
      </c>
      <c r="F83" s="41" t="s">
        <v>2362</v>
      </c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6"/>
      <c r="S83" s="46" t="s">
        <v>522</v>
      </c>
      <c r="T83" s="45" t="s">
        <v>2361</v>
      </c>
      <c r="U83" s="38" t="s">
        <v>6</v>
      </c>
      <c r="V83" s="37" t="s">
        <v>6</v>
      </c>
      <c r="W83" s="36"/>
      <c r="X83" s="44">
        <v>1262300</v>
      </c>
      <c r="Y83" s="44">
        <v>0</v>
      </c>
      <c r="Z83" s="43">
        <v>0</v>
      </c>
      <c r="AA83" s="33"/>
      <c r="AB83" s="18"/>
    </row>
    <row r="84" spans="1:28">
      <c r="A84" s="32"/>
      <c r="B84" s="94" t="s">
        <v>2360</v>
      </c>
      <c r="C84" s="94"/>
      <c r="D84" s="94"/>
      <c r="E84" s="42">
        <v>0</v>
      </c>
      <c r="F84" s="41" t="s">
        <v>2360</v>
      </c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6"/>
      <c r="S84" s="46" t="s">
        <v>519</v>
      </c>
      <c r="T84" s="45" t="s">
        <v>2359</v>
      </c>
      <c r="U84" s="38" t="s">
        <v>6</v>
      </c>
      <c r="V84" s="37" t="s">
        <v>6</v>
      </c>
      <c r="W84" s="36"/>
      <c r="X84" s="44">
        <v>1262300</v>
      </c>
      <c r="Y84" s="44">
        <v>0</v>
      </c>
      <c r="Z84" s="43">
        <v>0</v>
      </c>
      <c r="AA84" s="33"/>
      <c r="AB84" s="18"/>
    </row>
    <row r="85" spans="1:28" ht="22.8">
      <c r="A85" s="32"/>
      <c r="B85" s="94" t="s">
        <v>2358</v>
      </c>
      <c r="C85" s="94"/>
      <c r="D85" s="94"/>
      <c r="E85" s="42">
        <v>0</v>
      </c>
      <c r="F85" s="41" t="s">
        <v>2358</v>
      </c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6"/>
      <c r="S85" s="46" t="s">
        <v>2357</v>
      </c>
      <c r="T85" s="45" t="s">
        <v>2356</v>
      </c>
      <c r="U85" s="38" t="s">
        <v>6</v>
      </c>
      <c r="V85" s="37" t="s">
        <v>6</v>
      </c>
      <c r="W85" s="36"/>
      <c r="X85" s="44">
        <v>1262300</v>
      </c>
      <c r="Y85" s="44">
        <v>0</v>
      </c>
      <c r="Z85" s="43">
        <v>0</v>
      </c>
      <c r="AA85" s="33"/>
      <c r="AB85" s="18"/>
    </row>
    <row r="86" spans="1:28" ht="22.8">
      <c r="A86" s="32"/>
      <c r="B86" s="94" t="s">
        <v>2355</v>
      </c>
      <c r="C86" s="94"/>
      <c r="D86" s="94"/>
      <c r="E86" s="42">
        <v>0</v>
      </c>
      <c r="F86" s="41" t="s">
        <v>2355</v>
      </c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6"/>
      <c r="S86" s="46" t="s">
        <v>2354</v>
      </c>
      <c r="T86" s="45" t="s">
        <v>2353</v>
      </c>
      <c r="U86" s="38" t="s">
        <v>6</v>
      </c>
      <c r="V86" s="37" t="s">
        <v>6</v>
      </c>
      <c r="W86" s="36"/>
      <c r="X86" s="44">
        <v>1262300</v>
      </c>
      <c r="Y86" s="44">
        <v>0</v>
      </c>
      <c r="Z86" s="43">
        <v>0</v>
      </c>
      <c r="AA86" s="33"/>
      <c r="AB86" s="18"/>
    </row>
    <row r="87" spans="1:28" ht="22.8">
      <c r="A87" s="32"/>
      <c r="B87" s="94" t="s">
        <v>2352</v>
      </c>
      <c r="C87" s="94"/>
      <c r="D87" s="94"/>
      <c r="E87" s="42">
        <v>0</v>
      </c>
      <c r="F87" s="41" t="s">
        <v>2352</v>
      </c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6"/>
      <c r="S87" s="46" t="s">
        <v>27</v>
      </c>
      <c r="T87" s="45" t="s">
        <v>2351</v>
      </c>
      <c r="U87" s="38" t="s">
        <v>6</v>
      </c>
      <c r="V87" s="37" t="s">
        <v>6</v>
      </c>
      <c r="W87" s="36"/>
      <c r="X87" s="44">
        <v>1262300</v>
      </c>
      <c r="Y87" s="44">
        <v>0</v>
      </c>
      <c r="Z87" s="43">
        <v>0</v>
      </c>
      <c r="AA87" s="33"/>
      <c r="AB87" s="18"/>
    </row>
    <row r="88" spans="1:28" ht="22.8">
      <c r="A88" s="32"/>
      <c r="B88" s="94" t="s">
        <v>2350</v>
      </c>
      <c r="C88" s="94"/>
      <c r="D88" s="94"/>
      <c r="E88" s="42">
        <v>0</v>
      </c>
      <c r="F88" s="41" t="s">
        <v>2350</v>
      </c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6"/>
      <c r="S88" s="46" t="s">
        <v>24</v>
      </c>
      <c r="T88" s="45" t="s">
        <v>2349</v>
      </c>
      <c r="U88" s="38" t="s">
        <v>6</v>
      </c>
      <c r="V88" s="37" t="s">
        <v>6</v>
      </c>
      <c r="W88" s="36"/>
      <c r="X88" s="44">
        <v>1262300</v>
      </c>
      <c r="Y88" s="44">
        <v>0</v>
      </c>
      <c r="Z88" s="43">
        <v>0</v>
      </c>
      <c r="AA88" s="33"/>
      <c r="AB88" s="18"/>
    </row>
    <row r="89" spans="1:28" ht="22.8">
      <c r="A89" s="32"/>
      <c r="B89" s="94" t="s">
        <v>2348</v>
      </c>
      <c r="C89" s="94"/>
      <c r="D89" s="94"/>
      <c r="E89" s="42">
        <v>0</v>
      </c>
      <c r="F89" s="41" t="s">
        <v>2348</v>
      </c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6"/>
      <c r="S89" s="46" t="s">
        <v>159</v>
      </c>
      <c r="T89" s="45" t="s">
        <v>2347</v>
      </c>
      <c r="U89" s="38" t="s">
        <v>6</v>
      </c>
      <c r="V89" s="37" t="s">
        <v>6</v>
      </c>
      <c r="W89" s="36"/>
      <c r="X89" s="44">
        <v>850000</v>
      </c>
      <c r="Y89" s="44">
        <v>0</v>
      </c>
      <c r="Z89" s="43">
        <v>0</v>
      </c>
      <c r="AA89" s="33"/>
      <c r="AB89" s="18"/>
    </row>
    <row r="90" spans="1:28">
      <c r="A90" s="32"/>
      <c r="B90" s="94" t="s">
        <v>2346</v>
      </c>
      <c r="C90" s="94"/>
      <c r="D90" s="94"/>
      <c r="E90" s="42">
        <v>0</v>
      </c>
      <c r="F90" s="41" t="s">
        <v>2346</v>
      </c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6"/>
      <c r="S90" s="46" t="s">
        <v>1495</v>
      </c>
      <c r="T90" s="45" t="s">
        <v>2345</v>
      </c>
      <c r="U90" s="38" t="s">
        <v>6</v>
      </c>
      <c r="V90" s="37" t="s">
        <v>6</v>
      </c>
      <c r="W90" s="36"/>
      <c r="X90" s="44">
        <v>850000</v>
      </c>
      <c r="Y90" s="44">
        <v>0</v>
      </c>
      <c r="Z90" s="43">
        <v>0</v>
      </c>
      <c r="AA90" s="33"/>
      <c r="AB90" s="18"/>
    </row>
    <row r="91" spans="1:28" ht="34.200000000000003">
      <c r="A91" s="32"/>
      <c r="B91" s="94" t="s">
        <v>2344</v>
      </c>
      <c r="C91" s="94"/>
      <c r="D91" s="94"/>
      <c r="E91" s="42">
        <v>0</v>
      </c>
      <c r="F91" s="41" t="s">
        <v>2344</v>
      </c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6"/>
      <c r="S91" s="46" t="s">
        <v>2343</v>
      </c>
      <c r="T91" s="45" t="s">
        <v>2342</v>
      </c>
      <c r="U91" s="38" t="s">
        <v>6</v>
      </c>
      <c r="V91" s="37" t="s">
        <v>6</v>
      </c>
      <c r="W91" s="36"/>
      <c r="X91" s="44">
        <v>850000</v>
      </c>
      <c r="Y91" s="44">
        <v>0</v>
      </c>
      <c r="Z91" s="43">
        <v>0</v>
      </c>
      <c r="AA91" s="33"/>
      <c r="AB91" s="18"/>
    </row>
    <row r="92" spans="1:28">
      <c r="A92" s="32"/>
      <c r="B92" s="94" t="s">
        <v>2341</v>
      </c>
      <c r="C92" s="94"/>
      <c r="D92" s="94"/>
      <c r="E92" s="42">
        <v>0</v>
      </c>
      <c r="F92" s="41" t="s">
        <v>2341</v>
      </c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6"/>
      <c r="S92" s="46" t="s">
        <v>2340</v>
      </c>
      <c r="T92" s="45" t="s">
        <v>2339</v>
      </c>
      <c r="U92" s="38" t="s">
        <v>6</v>
      </c>
      <c r="V92" s="37" t="s">
        <v>6</v>
      </c>
      <c r="W92" s="36"/>
      <c r="X92" s="44">
        <v>850000</v>
      </c>
      <c r="Y92" s="44">
        <v>0</v>
      </c>
      <c r="Z92" s="43">
        <v>0</v>
      </c>
      <c r="AA92" s="33"/>
      <c r="AB92" s="18"/>
    </row>
    <row r="93" spans="1:28" ht="22.8">
      <c r="A93" s="32"/>
      <c r="B93" s="94" t="s">
        <v>2338</v>
      </c>
      <c r="C93" s="94"/>
      <c r="D93" s="94"/>
      <c r="E93" s="42">
        <v>0</v>
      </c>
      <c r="F93" s="41" t="s">
        <v>2338</v>
      </c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6"/>
      <c r="S93" s="46" t="s">
        <v>326</v>
      </c>
      <c r="T93" s="45" t="s">
        <v>2337</v>
      </c>
      <c r="U93" s="38" t="s">
        <v>6</v>
      </c>
      <c r="V93" s="37" t="s">
        <v>6</v>
      </c>
      <c r="W93" s="36"/>
      <c r="X93" s="44">
        <v>850000</v>
      </c>
      <c r="Y93" s="44">
        <v>0</v>
      </c>
      <c r="Z93" s="43">
        <v>0</v>
      </c>
      <c r="AA93" s="33"/>
      <c r="AB93" s="18"/>
    </row>
    <row r="94" spans="1:28" ht="22.8">
      <c r="A94" s="32"/>
      <c r="B94" s="94" t="s">
        <v>2336</v>
      </c>
      <c r="C94" s="94"/>
      <c r="D94" s="94"/>
      <c r="E94" s="42">
        <v>0</v>
      </c>
      <c r="F94" s="41" t="s">
        <v>2336</v>
      </c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6"/>
      <c r="S94" s="46" t="s">
        <v>1083</v>
      </c>
      <c r="T94" s="45" t="s">
        <v>2335</v>
      </c>
      <c r="U94" s="38" t="s">
        <v>6</v>
      </c>
      <c r="V94" s="37" t="s">
        <v>6</v>
      </c>
      <c r="W94" s="36"/>
      <c r="X94" s="44">
        <v>850000</v>
      </c>
      <c r="Y94" s="44">
        <v>0</v>
      </c>
      <c r="Z94" s="43">
        <v>0</v>
      </c>
      <c r="AA94" s="33"/>
      <c r="AB94" s="18"/>
    </row>
    <row r="95" spans="1:28" ht="22.8">
      <c r="A95" s="32"/>
      <c r="B95" s="94" t="s">
        <v>2334</v>
      </c>
      <c r="C95" s="94"/>
      <c r="D95" s="94"/>
      <c r="E95" s="42">
        <v>0</v>
      </c>
      <c r="F95" s="41" t="s">
        <v>2334</v>
      </c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6"/>
      <c r="S95" s="46" t="s">
        <v>542</v>
      </c>
      <c r="T95" s="45" t="s">
        <v>2333</v>
      </c>
      <c r="U95" s="38" t="s">
        <v>6</v>
      </c>
      <c r="V95" s="37" t="s">
        <v>6</v>
      </c>
      <c r="W95" s="36"/>
      <c r="X95" s="44">
        <v>20000</v>
      </c>
      <c r="Y95" s="44">
        <v>0</v>
      </c>
      <c r="Z95" s="43">
        <v>0</v>
      </c>
      <c r="AA95" s="33"/>
      <c r="AB95" s="18"/>
    </row>
    <row r="96" spans="1:28">
      <c r="A96" s="32"/>
      <c r="B96" s="94" t="s">
        <v>2332</v>
      </c>
      <c r="C96" s="94"/>
      <c r="D96" s="94"/>
      <c r="E96" s="42">
        <v>0</v>
      </c>
      <c r="F96" s="41" t="s">
        <v>2332</v>
      </c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6"/>
      <c r="S96" s="46" t="s">
        <v>2331</v>
      </c>
      <c r="T96" s="45" t="s">
        <v>2330</v>
      </c>
      <c r="U96" s="38" t="s">
        <v>6</v>
      </c>
      <c r="V96" s="37" t="s">
        <v>6</v>
      </c>
      <c r="W96" s="36"/>
      <c r="X96" s="44">
        <v>20000</v>
      </c>
      <c r="Y96" s="44">
        <v>0</v>
      </c>
      <c r="Z96" s="43">
        <v>0</v>
      </c>
      <c r="AA96" s="33"/>
      <c r="AB96" s="18"/>
    </row>
    <row r="97" spans="1:28" ht="22.8">
      <c r="A97" s="32"/>
      <c r="B97" s="94" t="s">
        <v>2329</v>
      </c>
      <c r="C97" s="94"/>
      <c r="D97" s="94"/>
      <c r="E97" s="42">
        <v>0</v>
      </c>
      <c r="F97" s="41" t="s">
        <v>2329</v>
      </c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6"/>
      <c r="S97" s="46" t="s">
        <v>2328</v>
      </c>
      <c r="T97" s="45" t="s">
        <v>2327</v>
      </c>
      <c r="U97" s="38" t="s">
        <v>6</v>
      </c>
      <c r="V97" s="37" t="s">
        <v>6</v>
      </c>
      <c r="W97" s="36"/>
      <c r="X97" s="44">
        <v>20000</v>
      </c>
      <c r="Y97" s="44">
        <v>0</v>
      </c>
      <c r="Z97" s="43">
        <v>0</v>
      </c>
      <c r="AA97" s="33"/>
      <c r="AB97" s="18"/>
    </row>
    <row r="98" spans="1:28" ht="22.8">
      <c r="A98" s="32"/>
      <c r="B98" s="94" t="s">
        <v>2326</v>
      </c>
      <c r="C98" s="94"/>
      <c r="D98" s="94"/>
      <c r="E98" s="42">
        <v>0</v>
      </c>
      <c r="F98" s="41" t="s">
        <v>2326</v>
      </c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6"/>
      <c r="S98" s="46" t="s">
        <v>2325</v>
      </c>
      <c r="T98" s="45" t="s">
        <v>2324</v>
      </c>
      <c r="U98" s="38" t="s">
        <v>6</v>
      </c>
      <c r="V98" s="37" t="s">
        <v>6</v>
      </c>
      <c r="W98" s="36"/>
      <c r="X98" s="44">
        <v>20000</v>
      </c>
      <c r="Y98" s="44">
        <v>0</v>
      </c>
      <c r="Z98" s="43">
        <v>0</v>
      </c>
      <c r="AA98" s="33"/>
      <c r="AB98" s="18"/>
    </row>
    <row r="99" spans="1:28" ht="22.8">
      <c r="A99" s="32"/>
      <c r="B99" s="94" t="s">
        <v>2323</v>
      </c>
      <c r="C99" s="94"/>
      <c r="D99" s="94"/>
      <c r="E99" s="42">
        <v>0</v>
      </c>
      <c r="F99" s="41" t="s">
        <v>2323</v>
      </c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6"/>
      <c r="S99" s="46" t="s">
        <v>27</v>
      </c>
      <c r="T99" s="45" t="s">
        <v>2322</v>
      </c>
      <c r="U99" s="38" t="s">
        <v>6</v>
      </c>
      <c r="V99" s="37" t="s">
        <v>6</v>
      </c>
      <c r="W99" s="36"/>
      <c r="X99" s="44">
        <v>20000</v>
      </c>
      <c r="Y99" s="44">
        <v>0</v>
      </c>
      <c r="Z99" s="43">
        <v>0</v>
      </c>
      <c r="AA99" s="33"/>
      <c r="AB99" s="18"/>
    </row>
    <row r="100" spans="1:28" ht="22.8">
      <c r="A100" s="32"/>
      <c r="B100" s="94" t="s">
        <v>2321</v>
      </c>
      <c r="C100" s="94"/>
      <c r="D100" s="94"/>
      <c r="E100" s="42">
        <v>0</v>
      </c>
      <c r="F100" s="41" t="s">
        <v>2321</v>
      </c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6"/>
      <c r="S100" s="46" t="s">
        <v>24</v>
      </c>
      <c r="T100" s="45" t="s">
        <v>2320</v>
      </c>
      <c r="U100" s="38" t="s">
        <v>6</v>
      </c>
      <c r="V100" s="37" t="s">
        <v>6</v>
      </c>
      <c r="W100" s="36"/>
      <c r="X100" s="44">
        <v>20000</v>
      </c>
      <c r="Y100" s="44">
        <v>0</v>
      </c>
      <c r="Z100" s="43">
        <v>0</v>
      </c>
      <c r="AA100" s="33"/>
      <c r="AB100" s="18"/>
    </row>
    <row r="101" spans="1:28" ht="22.8">
      <c r="A101" s="32"/>
      <c r="B101" s="94" t="s">
        <v>2319</v>
      </c>
      <c r="C101" s="94"/>
      <c r="D101" s="94"/>
      <c r="E101" s="42">
        <v>0</v>
      </c>
      <c r="F101" s="41" t="s">
        <v>2319</v>
      </c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6"/>
      <c r="S101" s="46" t="s">
        <v>1829</v>
      </c>
      <c r="T101" s="45" t="s">
        <v>2318</v>
      </c>
      <c r="U101" s="38" t="s">
        <v>6</v>
      </c>
      <c r="V101" s="37" t="s">
        <v>6</v>
      </c>
      <c r="W101" s="36"/>
      <c r="X101" s="44">
        <v>30074700</v>
      </c>
      <c r="Y101" s="44">
        <v>22407800</v>
      </c>
      <c r="Z101" s="43">
        <v>22407800</v>
      </c>
      <c r="AA101" s="33"/>
      <c r="AB101" s="18"/>
    </row>
    <row r="102" spans="1:28">
      <c r="A102" s="32"/>
      <c r="B102" s="94" t="s">
        <v>2317</v>
      </c>
      <c r="C102" s="94"/>
      <c r="D102" s="94"/>
      <c r="E102" s="42">
        <v>0</v>
      </c>
      <c r="F102" s="41" t="s">
        <v>2317</v>
      </c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6"/>
      <c r="S102" s="46" t="s">
        <v>1864</v>
      </c>
      <c r="T102" s="45" t="s">
        <v>2316</v>
      </c>
      <c r="U102" s="38" t="s">
        <v>6</v>
      </c>
      <c r="V102" s="37" t="s">
        <v>6</v>
      </c>
      <c r="W102" s="36"/>
      <c r="X102" s="44">
        <v>146900</v>
      </c>
      <c r="Y102" s="44">
        <v>0</v>
      </c>
      <c r="Z102" s="43">
        <v>0</v>
      </c>
      <c r="AA102" s="33"/>
      <c r="AB102" s="18"/>
    </row>
    <row r="103" spans="1:28" ht="34.200000000000003">
      <c r="A103" s="32"/>
      <c r="B103" s="94" t="s">
        <v>2315</v>
      </c>
      <c r="C103" s="94"/>
      <c r="D103" s="94"/>
      <c r="E103" s="42">
        <v>0</v>
      </c>
      <c r="F103" s="41" t="s">
        <v>2315</v>
      </c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6"/>
      <c r="S103" s="46" t="s">
        <v>2314</v>
      </c>
      <c r="T103" s="45" t="s">
        <v>2313</v>
      </c>
      <c r="U103" s="38" t="s">
        <v>6</v>
      </c>
      <c r="V103" s="37" t="s">
        <v>6</v>
      </c>
      <c r="W103" s="36"/>
      <c r="X103" s="44">
        <v>126900</v>
      </c>
      <c r="Y103" s="44">
        <v>0</v>
      </c>
      <c r="Z103" s="43">
        <v>0</v>
      </c>
      <c r="AA103" s="33"/>
      <c r="AB103" s="18"/>
    </row>
    <row r="104" spans="1:28" ht="22.8">
      <c r="A104" s="32"/>
      <c r="B104" s="94" t="s">
        <v>2312</v>
      </c>
      <c r="C104" s="94"/>
      <c r="D104" s="94"/>
      <c r="E104" s="42">
        <v>0</v>
      </c>
      <c r="F104" s="41" t="s">
        <v>2312</v>
      </c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6"/>
      <c r="S104" s="46" t="s">
        <v>2297</v>
      </c>
      <c r="T104" s="45" t="s">
        <v>2311</v>
      </c>
      <c r="U104" s="38" t="s">
        <v>6</v>
      </c>
      <c r="V104" s="37" t="s">
        <v>6</v>
      </c>
      <c r="W104" s="36"/>
      <c r="X104" s="44">
        <v>100000</v>
      </c>
      <c r="Y104" s="44">
        <v>0</v>
      </c>
      <c r="Z104" s="43">
        <v>0</v>
      </c>
      <c r="AA104" s="33"/>
      <c r="AB104" s="18"/>
    </row>
    <row r="105" spans="1:28" ht="22.8">
      <c r="A105" s="32"/>
      <c r="B105" s="94" t="s">
        <v>2310</v>
      </c>
      <c r="C105" s="94"/>
      <c r="D105" s="94"/>
      <c r="E105" s="42">
        <v>0</v>
      </c>
      <c r="F105" s="41" t="s">
        <v>2310</v>
      </c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6"/>
      <c r="S105" s="46" t="s">
        <v>27</v>
      </c>
      <c r="T105" s="45" t="s">
        <v>2309</v>
      </c>
      <c r="U105" s="38" t="s">
        <v>6</v>
      </c>
      <c r="V105" s="37" t="s">
        <v>6</v>
      </c>
      <c r="W105" s="36"/>
      <c r="X105" s="44">
        <v>100000</v>
      </c>
      <c r="Y105" s="44">
        <v>0</v>
      </c>
      <c r="Z105" s="43">
        <v>0</v>
      </c>
      <c r="AA105" s="33"/>
      <c r="AB105" s="18"/>
    </row>
    <row r="106" spans="1:28" ht="22.8">
      <c r="A106" s="32"/>
      <c r="B106" s="94" t="s">
        <v>2308</v>
      </c>
      <c r="C106" s="94"/>
      <c r="D106" s="94"/>
      <c r="E106" s="42">
        <v>0</v>
      </c>
      <c r="F106" s="41" t="s">
        <v>2308</v>
      </c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6"/>
      <c r="S106" s="46" t="s">
        <v>24</v>
      </c>
      <c r="T106" s="45" t="s">
        <v>2307</v>
      </c>
      <c r="U106" s="38" t="s">
        <v>6</v>
      </c>
      <c r="V106" s="37" t="s">
        <v>6</v>
      </c>
      <c r="W106" s="36"/>
      <c r="X106" s="44">
        <v>100000</v>
      </c>
      <c r="Y106" s="44">
        <v>0</v>
      </c>
      <c r="Z106" s="43">
        <v>0</v>
      </c>
      <c r="AA106" s="33"/>
      <c r="AB106" s="18"/>
    </row>
    <row r="107" spans="1:28" ht="22.8">
      <c r="A107" s="32"/>
      <c r="B107" s="94" t="s">
        <v>2306</v>
      </c>
      <c r="C107" s="94"/>
      <c r="D107" s="94"/>
      <c r="E107" s="42">
        <v>0</v>
      </c>
      <c r="F107" s="41" t="s">
        <v>2306</v>
      </c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6"/>
      <c r="S107" s="46" t="s">
        <v>614</v>
      </c>
      <c r="T107" s="45" t="s">
        <v>2305</v>
      </c>
      <c r="U107" s="38" t="s">
        <v>6</v>
      </c>
      <c r="V107" s="37" t="s">
        <v>6</v>
      </c>
      <c r="W107" s="36"/>
      <c r="X107" s="44">
        <v>26900</v>
      </c>
      <c r="Y107" s="44">
        <v>0</v>
      </c>
      <c r="Z107" s="43">
        <v>0</v>
      </c>
      <c r="AA107" s="33"/>
      <c r="AB107" s="18"/>
    </row>
    <row r="108" spans="1:28" ht="22.8">
      <c r="A108" s="32"/>
      <c r="B108" s="94" t="s">
        <v>2304</v>
      </c>
      <c r="C108" s="94"/>
      <c r="D108" s="94"/>
      <c r="E108" s="42">
        <v>0</v>
      </c>
      <c r="F108" s="41" t="s">
        <v>2304</v>
      </c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6"/>
      <c r="S108" s="46" t="s">
        <v>27</v>
      </c>
      <c r="T108" s="45" t="s">
        <v>2303</v>
      </c>
      <c r="U108" s="38" t="s">
        <v>6</v>
      </c>
      <c r="V108" s="37" t="s">
        <v>6</v>
      </c>
      <c r="W108" s="36"/>
      <c r="X108" s="44">
        <v>26900</v>
      </c>
      <c r="Y108" s="44">
        <v>0</v>
      </c>
      <c r="Z108" s="43">
        <v>0</v>
      </c>
      <c r="AA108" s="33"/>
      <c r="AB108" s="18"/>
    </row>
    <row r="109" spans="1:28" ht="22.8">
      <c r="A109" s="32"/>
      <c r="B109" s="94" t="s">
        <v>2302</v>
      </c>
      <c r="C109" s="94"/>
      <c r="D109" s="94"/>
      <c r="E109" s="42">
        <v>0</v>
      </c>
      <c r="F109" s="41" t="s">
        <v>2302</v>
      </c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6"/>
      <c r="S109" s="46" t="s">
        <v>24</v>
      </c>
      <c r="T109" s="45" t="s">
        <v>2301</v>
      </c>
      <c r="U109" s="38" t="s">
        <v>6</v>
      </c>
      <c r="V109" s="37" t="s">
        <v>6</v>
      </c>
      <c r="W109" s="36"/>
      <c r="X109" s="44">
        <v>26900</v>
      </c>
      <c r="Y109" s="44">
        <v>0</v>
      </c>
      <c r="Z109" s="43">
        <v>0</v>
      </c>
      <c r="AA109" s="33"/>
      <c r="AB109" s="18"/>
    </row>
    <row r="110" spans="1:28">
      <c r="A110" s="32"/>
      <c r="B110" s="94" t="s">
        <v>2300</v>
      </c>
      <c r="C110" s="94"/>
      <c r="D110" s="94"/>
      <c r="E110" s="42">
        <v>0</v>
      </c>
      <c r="F110" s="41" t="s">
        <v>2300</v>
      </c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6"/>
      <c r="S110" s="46" t="s">
        <v>1846</v>
      </c>
      <c r="T110" s="45" t="s">
        <v>2299</v>
      </c>
      <c r="U110" s="38" t="s">
        <v>6</v>
      </c>
      <c r="V110" s="37" t="s">
        <v>6</v>
      </c>
      <c r="W110" s="36"/>
      <c r="X110" s="44">
        <v>20000</v>
      </c>
      <c r="Y110" s="44">
        <v>0</v>
      </c>
      <c r="Z110" s="43">
        <v>0</v>
      </c>
      <c r="AA110" s="33"/>
      <c r="AB110" s="18"/>
    </row>
    <row r="111" spans="1:28" ht="22.8">
      <c r="A111" s="32"/>
      <c r="B111" s="94" t="s">
        <v>2298</v>
      </c>
      <c r="C111" s="94"/>
      <c r="D111" s="94"/>
      <c r="E111" s="42">
        <v>0</v>
      </c>
      <c r="F111" s="41" t="s">
        <v>2298</v>
      </c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6"/>
      <c r="S111" s="46" t="s">
        <v>2297</v>
      </c>
      <c r="T111" s="45" t="s">
        <v>2296</v>
      </c>
      <c r="U111" s="38" t="s">
        <v>6</v>
      </c>
      <c r="V111" s="37" t="s">
        <v>6</v>
      </c>
      <c r="W111" s="36"/>
      <c r="X111" s="44">
        <v>20000</v>
      </c>
      <c r="Y111" s="44">
        <v>0</v>
      </c>
      <c r="Z111" s="43">
        <v>0</v>
      </c>
      <c r="AA111" s="33"/>
      <c r="AB111" s="18"/>
    </row>
    <row r="112" spans="1:28" ht="22.8">
      <c r="A112" s="32"/>
      <c r="B112" s="94" t="s">
        <v>2295</v>
      </c>
      <c r="C112" s="94"/>
      <c r="D112" s="94"/>
      <c r="E112" s="42">
        <v>0</v>
      </c>
      <c r="F112" s="41" t="s">
        <v>2295</v>
      </c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6"/>
      <c r="S112" s="46" t="s">
        <v>27</v>
      </c>
      <c r="T112" s="45" t="s">
        <v>2294</v>
      </c>
      <c r="U112" s="38" t="s">
        <v>6</v>
      </c>
      <c r="V112" s="37" t="s">
        <v>6</v>
      </c>
      <c r="W112" s="36"/>
      <c r="X112" s="44">
        <v>20000</v>
      </c>
      <c r="Y112" s="44">
        <v>0</v>
      </c>
      <c r="Z112" s="43">
        <v>0</v>
      </c>
      <c r="AA112" s="33"/>
      <c r="AB112" s="18"/>
    </row>
    <row r="113" spans="1:28" ht="22.8">
      <c r="A113" s="32"/>
      <c r="B113" s="94" t="s">
        <v>2293</v>
      </c>
      <c r="C113" s="94"/>
      <c r="D113" s="94"/>
      <c r="E113" s="42">
        <v>0</v>
      </c>
      <c r="F113" s="41" t="s">
        <v>2293</v>
      </c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6"/>
      <c r="S113" s="46" t="s">
        <v>24</v>
      </c>
      <c r="T113" s="45" t="s">
        <v>2292</v>
      </c>
      <c r="U113" s="38" t="s">
        <v>6</v>
      </c>
      <c r="V113" s="37" t="s">
        <v>6</v>
      </c>
      <c r="W113" s="36"/>
      <c r="X113" s="44">
        <v>20000</v>
      </c>
      <c r="Y113" s="44">
        <v>0</v>
      </c>
      <c r="Z113" s="43">
        <v>0</v>
      </c>
      <c r="AA113" s="33"/>
      <c r="AB113" s="18"/>
    </row>
    <row r="114" spans="1:28" ht="22.8">
      <c r="A114" s="32"/>
      <c r="B114" s="94" t="s">
        <v>2291</v>
      </c>
      <c r="C114" s="94"/>
      <c r="D114" s="94"/>
      <c r="E114" s="42">
        <v>0</v>
      </c>
      <c r="F114" s="41" t="s">
        <v>2291</v>
      </c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6"/>
      <c r="S114" s="46" t="s">
        <v>2290</v>
      </c>
      <c r="T114" s="45" t="s">
        <v>2289</v>
      </c>
      <c r="U114" s="38" t="s">
        <v>6</v>
      </c>
      <c r="V114" s="37" t="s">
        <v>6</v>
      </c>
      <c r="W114" s="36"/>
      <c r="X114" s="44">
        <v>29927800</v>
      </c>
      <c r="Y114" s="44">
        <v>22407800</v>
      </c>
      <c r="Z114" s="43">
        <v>22407800</v>
      </c>
      <c r="AA114" s="33"/>
      <c r="AB114" s="18"/>
    </row>
    <row r="115" spans="1:28">
      <c r="A115" s="32"/>
      <c r="B115" s="94" t="s">
        <v>2288</v>
      </c>
      <c r="C115" s="94"/>
      <c r="D115" s="94"/>
      <c r="E115" s="42">
        <v>0</v>
      </c>
      <c r="F115" s="41" t="s">
        <v>2288</v>
      </c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6"/>
      <c r="S115" s="46" t="s">
        <v>2287</v>
      </c>
      <c r="T115" s="45" t="s">
        <v>2286</v>
      </c>
      <c r="U115" s="38" t="s">
        <v>6</v>
      </c>
      <c r="V115" s="37" t="s">
        <v>6</v>
      </c>
      <c r="W115" s="36"/>
      <c r="X115" s="44">
        <v>25960500</v>
      </c>
      <c r="Y115" s="44">
        <v>18440500</v>
      </c>
      <c r="Z115" s="43">
        <v>18440500</v>
      </c>
      <c r="AA115" s="33"/>
      <c r="AB115" s="18"/>
    </row>
    <row r="116" spans="1:28">
      <c r="A116" s="32"/>
      <c r="B116" s="94" t="s">
        <v>2285</v>
      </c>
      <c r="C116" s="94"/>
      <c r="D116" s="94"/>
      <c r="E116" s="42">
        <v>0</v>
      </c>
      <c r="F116" s="41" t="s">
        <v>2285</v>
      </c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6"/>
      <c r="S116" s="46" t="s">
        <v>103</v>
      </c>
      <c r="T116" s="45" t="s">
        <v>2284</v>
      </c>
      <c r="U116" s="38" t="s">
        <v>6</v>
      </c>
      <c r="V116" s="37" t="s">
        <v>6</v>
      </c>
      <c r="W116" s="36"/>
      <c r="X116" s="44">
        <v>25960500</v>
      </c>
      <c r="Y116" s="44">
        <v>18440500</v>
      </c>
      <c r="Z116" s="43">
        <v>18440500</v>
      </c>
      <c r="AA116" s="33"/>
      <c r="AB116" s="18"/>
    </row>
    <row r="117" spans="1:28" ht="34.200000000000003">
      <c r="A117" s="32"/>
      <c r="B117" s="94" t="s">
        <v>2283</v>
      </c>
      <c r="C117" s="94"/>
      <c r="D117" s="94"/>
      <c r="E117" s="42">
        <v>0</v>
      </c>
      <c r="F117" s="41" t="s">
        <v>2283</v>
      </c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6"/>
      <c r="S117" s="46" t="s">
        <v>62</v>
      </c>
      <c r="T117" s="45" t="s">
        <v>2282</v>
      </c>
      <c r="U117" s="38" t="s">
        <v>6</v>
      </c>
      <c r="V117" s="37" t="s">
        <v>6</v>
      </c>
      <c r="W117" s="36"/>
      <c r="X117" s="44">
        <v>13732000</v>
      </c>
      <c r="Y117" s="44">
        <v>13482000</v>
      </c>
      <c r="Z117" s="43">
        <v>13482000</v>
      </c>
      <c r="AA117" s="33"/>
      <c r="AB117" s="18"/>
    </row>
    <row r="118" spans="1:28">
      <c r="A118" s="32"/>
      <c r="B118" s="94" t="s">
        <v>2281</v>
      </c>
      <c r="C118" s="94"/>
      <c r="D118" s="94"/>
      <c r="E118" s="42">
        <v>0</v>
      </c>
      <c r="F118" s="41" t="s">
        <v>2281</v>
      </c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6"/>
      <c r="S118" s="46" t="s">
        <v>59</v>
      </c>
      <c r="T118" s="45" t="s">
        <v>2280</v>
      </c>
      <c r="U118" s="38" t="s">
        <v>6</v>
      </c>
      <c r="V118" s="37" t="s">
        <v>6</v>
      </c>
      <c r="W118" s="36"/>
      <c r="X118" s="44">
        <v>13732000</v>
      </c>
      <c r="Y118" s="44">
        <v>13482000</v>
      </c>
      <c r="Z118" s="43">
        <v>13482000</v>
      </c>
      <c r="AA118" s="33"/>
      <c r="AB118" s="18"/>
    </row>
    <row r="119" spans="1:28" ht="22.8">
      <c r="A119" s="32"/>
      <c r="B119" s="94" t="s">
        <v>2279</v>
      </c>
      <c r="C119" s="94"/>
      <c r="D119" s="94"/>
      <c r="E119" s="42">
        <v>0</v>
      </c>
      <c r="F119" s="41" t="s">
        <v>2279</v>
      </c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6"/>
      <c r="S119" s="46" t="s">
        <v>27</v>
      </c>
      <c r="T119" s="45" t="s">
        <v>2278</v>
      </c>
      <c r="U119" s="38" t="s">
        <v>6</v>
      </c>
      <c r="V119" s="37" t="s">
        <v>6</v>
      </c>
      <c r="W119" s="36"/>
      <c r="X119" s="44">
        <v>12016000</v>
      </c>
      <c r="Y119" s="44">
        <v>4746000</v>
      </c>
      <c r="Z119" s="43">
        <v>4746000</v>
      </c>
      <c r="AA119" s="33"/>
      <c r="AB119" s="18"/>
    </row>
    <row r="120" spans="1:28" ht="22.8">
      <c r="A120" s="32"/>
      <c r="B120" s="94" t="s">
        <v>2277</v>
      </c>
      <c r="C120" s="94"/>
      <c r="D120" s="94"/>
      <c r="E120" s="42">
        <v>0</v>
      </c>
      <c r="F120" s="41" t="s">
        <v>2277</v>
      </c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6"/>
      <c r="S120" s="46" t="s">
        <v>24</v>
      </c>
      <c r="T120" s="45" t="s">
        <v>2276</v>
      </c>
      <c r="U120" s="38" t="s">
        <v>6</v>
      </c>
      <c r="V120" s="37" t="s">
        <v>6</v>
      </c>
      <c r="W120" s="36"/>
      <c r="X120" s="44">
        <v>12016000</v>
      </c>
      <c r="Y120" s="44">
        <v>4746000</v>
      </c>
      <c r="Z120" s="43">
        <v>4746000</v>
      </c>
      <c r="AA120" s="33"/>
      <c r="AB120" s="18"/>
    </row>
    <row r="121" spans="1:28">
      <c r="A121" s="32"/>
      <c r="B121" s="94" t="s">
        <v>2275</v>
      </c>
      <c r="C121" s="94"/>
      <c r="D121" s="94"/>
      <c r="E121" s="42">
        <v>0</v>
      </c>
      <c r="F121" s="41" t="s">
        <v>2275</v>
      </c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6"/>
      <c r="S121" s="46" t="s">
        <v>73</v>
      </c>
      <c r="T121" s="45" t="s">
        <v>2274</v>
      </c>
      <c r="U121" s="38" t="s">
        <v>6</v>
      </c>
      <c r="V121" s="37" t="s">
        <v>6</v>
      </c>
      <c r="W121" s="36"/>
      <c r="X121" s="44">
        <v>212500</v>
      </c>
      <c r="Y121" s="44">
        <v>212500</v>
      </c>
      <c r="Z121" s="43">
        <v>212500</v>
      </c>
      <c r="AA121" s="33"/>
      <c r="AB121" s="18"/>
    </row>
    <row r="122" spans="1:28">
      <c r="A122" s="32"/>
      <c r="B122" s="94" t="s">
        <v>2273</v>
      </c>
      <c r="C122" s="94"/>
      <c r="D122" s="94"/>
      <c r="E122" s="42">
        <v>0</v>
      </c>
      <c r="F122" s="41" t="s">
        <v>2273</v>
      </c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6"/>
      <c r="S122" s="46" t="s">
        <v>70</v>
      </c>
      <c r="T122" s="45" t="s">
        <v>2272</v>
      </c>
      <c r="U122" s="38" t="s">
        <v>6</v>
      </c>
      <c r="V122" s="37" t="s">
        <v>6</v>
      </c>
      <c r="W122" s="36"/>
      <c r="X122" s="44">
        <v>212500</v>
      </c>
      <c r="Y122" s="44">
        <v>212500</v>
      </c>
      <c r="Z122" s="43">
        <v>212500</v>
      </c>
      <c r="AA122" s="33"/>
      <c r="AB122" s="18"/>
    </row>
    <row r="123" spans="1:28">
      <c r="A123" s="32"/>
      <c r="B123" s="94" t="s">
        <v>2271</v>
      </c>
      <c r="C123" s="94"/>
      <c r="D123" s="94"/>
      <c r="E123" s="42">
        <v>0</v>
      </c>
      <c r="F123" s="41" t="s">
        <v>2271</v>
      </c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6"/>
      <c r="S123" s="46" t="s">
        <v>2270</v>
      </c>
      <c r="T123" s="45" t="s">
        <v>2269</v>
      </c>
      <c r="U123" s="38" t="s">
        <v>6</v>
      </c>
      <c r="V123" s="37" t="s">
        <v>6</v>
      </c>
      <c r="W123" s="36"/>
      <c r="X123" s="44">
        <v>3967300</v>
      </c>
      <c r="Y123" s="44">
        <v>3967300</v>
      </c>
      <c r="Z123" s="43">
        <v>3967300</v>
      </c>
      <c r="AA123" s="33"/>
      <c r="AB123" s="18"/>
    </row>
    <row r="124" spans="1:28">
      <c r="A124" s="32"/>
      <c r="B124" s="94" t="s">
        <v>2268</v>
      </c>
      <c r="C124" s="94"/>
      <c r="D124" s="94"/>
      <c r="E124" s="42">
        <v>0</v>
      </c>
      <c r="F124" s="41" t="s">
        <v>2268</v>
      </c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6"/>
      <c r="S124" s="46" t="s">
        <v>103</v>
      </c>
      <c r="T124" s="45" t="s">
        <v>2267</v>
      </c>
      <c r="U124" s="38" t="s">
        <v>6</v>
      </c>
      <c r="V124" s="37" t="s">
        <v>6</v>
      </c>
      <c r="W124" s="36"/>
      <c r="X124" s="44">
        <v>3967300</v>
      </c>
      <c r="Y124" s="44">
        <v>3967300</v>
      </c>
      <c r="Z124" s="43">
        <v>3967300</v>
      </c>
      <c r="AA124" s="33"/>
      <c r="AB124" s="18"/>
    </row>
    <row r="125" spans="1:28" ht="34.200000000000003">
      <c r="A125" s="32"/>
      <c r="B125" s="94" t="s">
        <v>2266</v>
      </c>
      <c r="C125" s="94"/>
      <c r="D125" s="94"/>
      <c r="E125" s="42">
        <v>0</v>
      </c>
      <c r="F125" s="41" t="s">
        <v>2266</v>
      </c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6"/>
      <c r="S125" s="46" t="s">
        <v>62</v>
      </c>
      <c r="T125" s="45" t="s">
        <v>2265</v>
      </c>
      <c r="U125" s="38" t="s">
        <v>6</v>
      </c>
      <c r="V125" s="37" t="s">
        <v>6</v>
      </c>
      <c r="W125" s="36"/>
      <c r="X125" s="44">
        <v>3509400</v>
      </c>
      <c r="Y125" s="44">
        <v>3509400</v>
      </c>
      <c r="Z125" s="43">
        <v>3509400</v>
      </c>
      <c r="AA125" s="33"/>
      <c r="AB125" s="18"/>
    </row>
    <row r="126" spans="1:28">
      <c r="A126" s="32"/>
      <c r="B126" s="94" t="s">
        <v>2264</v>
      </c>
      <c r="C126" s="94"/>
      <c r="D126" s="94"/>
      <c r="E126" s="42">
        <v>0</v>
      </c>
      <c r="F126" s="41" t="s">
        <v>2264</v>
      </c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6"/>
      <c r="S126" s="46" t="s">
        <v>59</v>
      </c>
      <c r="T126" s="45" t="s">
        <v>2263</v>
      </c>
      <c r="U126" s="38" t="s">
        <v>6</v>
      </c>
      <c r="V126" s="37" t="s">
        <v>6</v>
      </c>
      <c r="W126" s="36"/>
      <c r="X126" s="44">
        <v>3509400</v>
      </c>
      <c r="Y126" s="44">
        <v>3509400</v>
      </c>
      <c r="Z126" s="43">
        <v>3509400</v>
      </c>
      <c r="AA126" s="33"/>
      <c r="AB126" s="18"/>
    </row>
    <row r="127" spans="1:28" ht="22.8">
      <c r="A127" s="32"/>
      <c r="B127" s="94" t="s">
        <v>2262</v>
      </c>
      <c r="C127" s="94"/>
      <c r="D127" s="94"/>
      <c r="E127" s="42">
        <v>0</v>
      </c>
      <c r="F127" s="41" t="s">
        <v>2262</v>
      </c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6"/>
      <c r="S127" s="46" t="s">
        <v>27</v>
      </c>
      <c r="T127" s="45" t="s">
        <v>2261</v>
      </c>
      <c r="U127" s="38" t="s">
        <v>6</v>
      </c>
      <c r="V127" s="37" t="s">
        <v>6</v>
      </c>
      <c r="W127" s="36"/>
      <c r="X127" s="44">
        <v>456700</v>
      </c>
      <c r="Y127" s="44">
        <v>456700</v>
      </c>
      <c r="Z127" s="43">
        <v>456700</v>
      </c>
      <c r="AA127" s="33"/>
      <c r="AB127" s="18"/>
    </row>
    <row r="128" spans="1:28" ht="22.8">
      <c r="A128" s="32"/>
      <c r="B128" s="94" t="s">
        <v>2260</v>
      </c>
      <c r="C128" s="94"/>
      <c r="D128" s="94"/>
      <c r="E128" s="42">
        <v>0</v>
      </c>
      <c r="F128" s="41" t="s">
        <v>2260</v>
      </c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6"/>
      <c r="S128" s="46" t="s">
        <v>24</v>
      </c>
      <c r="T128" s="45" t="s">
        <v>2259</v>
      </c>
      <c r="U128" s="38" t="s">
        <v>6</v>
      </c>
      <c r="V128" s="37" t="s">
        <v>6</v>
      </c>
      <c r="W128" s="36"/>
      <c r="X128" s="44">
        <v>456700</v>
      </c>
      <c r="Y128" s="44">
        <v>456700</v>
      </c>
      <c r="Z128" s="43">
        <v>456700</v>
      </c>
      <c r="AA128" s="33"/>
      <c r="AB128" s="18"/>
    </row>
    <row r="129" spans="1:28">
      <c r="A129" s="32"/>
      <c r="B129" s="94" t="s">
        <v>2258</v>
      </c>
      <c r="C129" s="94"/>
      <c r="D129" s="94"/>
      <c r="E129" s="42">
        <v>0</v>
      </c>
      <c r="F129" s="41" t="s">
        <v>2258</v>
      </c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6"/>
      <c r="S129" s="46" t="s">
        <v>73</v>
      </c>
      <c r="T129" s="45" t="s">
        <v>2257</v>
      </c>
      <c r="U129" s="38" t="s">
        <v>6</v>
      </c>
      <c r="V129" s="37" t="s">
        <v>6</v>
      </c>
      <c r="W129" s="36"/>
      <c r="X129" s="44">
        <v>1200</v>
      </c>
      <c r="Y129" s="44">
        <v>1200</v>
      </c>
      <c r="Z129" s="43">
        <v>1200</v>
      </c>
      <c r="AA129" s="33"/>
      <c r="AB129" s="18"/>
    </row>
    <row r="130" spans="1:28">
      <c r="A130" s="32"/>
      <c r="B130" s="94" t="s">
        <v>2256</v>
      </c>
      <c r="C130" s="94"/>
      <c r="D130" s="94"/>
      <c r="E130" s="42">
        <v>0</v>
      </c>
      <c r="F130" s="41" t="s">
        <v>2256</v>
      </c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6"/>
      <c r="S130" s="46" t="s">
        <v>70</v>
      </c>
      <c r="T130" s="45" t="s">
        <v>2255</v>
      </c>
      <c r="U130" s="38" t="s">
        <v>6</v>
      </c>
      <c r="V130" s="37" t="s">
        <v>6</v>
      </c>
      <c r="W130" s="36"/>
      <c r="X130" s="44">
        <v>1200</v>
      </c>
      <c r="Y130" s="44">
        <v>1200</v>
      </c>
      <c r="Z130" s="43">
        <v>1200</v>
      </c>
      <c r="AA130" s="33"/>
      <c r="AB130" s="18"/>
    </row>
    <row r="131" spans="1:28" ht="22.8">
      <c r="A131" s="32"/>
      <c r="B131" s="94" t="s">
        <v>2254</v>
      </c>
      <c r="C131" s="94"/>
      <c r="D131" s="94"/>
      <c r="E131" s="42">
        <v>0</v>
      </c>
      <c r="F131" s="41" t="s">
        <v>2254</v>
      </c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6"/>
      <c r="S131" s="46" t="s">
        <v>2253</v>
      </c>
      <c r="T131" s="45" t="s">
        <v>2252</v>
      </c>
      <c r="U131" s="38" t="s">
        <v>6</v>
      </c>
      <c r="V131" s="37" t="s">
        <v>6</v>
      </c>
      <c r="W131" s="36"/>
      <c r="X131" s="44">
        <v>1000000</v>
      </c>
      <c r="Y131" s="44">
        <v>0</v>
      </c>
      <c r="Z131" s="43">
        <v>0</v>
      </c>
      <c r="AA131" s="33"/>
      <c r="AB131" s="18"/>
    </row>
    <row r="132" spans="1:28">
      <c r="A132" s="32"/>
      <c r="B132" s="94" t="s">
        <v>2251</v>
      </c>
      <c r="C132" s="94"/>
      <c r="D132" s="94"/>
      <c r="E132" s="42">
        <v>0</v>
      </c>
      <c r="F132" s="41" t="s">
        <v>2251</v>
      </c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6"/>
      <c r="S132" s="46" t="s">
        <v>2250</v>
      </c>
      <c r="T132" s="45" t="s">
        <v>2249</v>
      </c>
      <c r="U132" s="38" t="s">
        <v>6</v>
      </c>
      <c r="V132" s="37" t="s">
        <v>6</v>
      </c>
      <c r="W132" s="36"/>
      <c r="X132" s="44">
        <v>1000000</v>
      </c>
      <c r="Y132" s="44">
        <v>0</v>
      </c>
      <c r="Z132" s="43">
        <v>0</v>
      </c>
      <c r="AA132" s="33"/>
      <c r="AB132" s="18"/>
    </row>
    <row r="133" spans="1:28" ht="22.8">
      <c r="A133" s="32"/>
      <c r="B133" s="94" t="s">
        <v>2248</v>
      </c>
      <c r="C133" s="94"/>
      <c r="D133" s="94"/>
      <c r="E133" s="42">
        <v>0</v>
      </c>
      <c r="F133" s="41" t="s">
        <v>2248</v>
      </c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6"/>
      <c r="S133" s="46" t="s">
        <v>2247</v>
      </c>
      <c r="T133" s="45" t="s">
        <v>2246</v>
      </c>
      <c r="U133" s="38" t="s">
        <v>6</v>
      </c>
      <c r="V133" s="37" t="s">
        <v>6</v>
      </c>
      <c r="W133" s="36"/>
      <c r="X133" s="44">
        <v>1000000</v>
      </c>
      <c r="Y133" s="44">
        <v>0</v>
      </c>
      <c r="Z133" s="43">
        <v>0</v>
      </c>
      <c r="AA133" s="33"/>
      <c r="AB133" s="18"/>
    </row>
    <row r="134" spans="1:28">
      <c r="A134" s="32"/>
      <c r="B134" s="94" t="s">
        <v>2245</v>
      </c>
      <c r="C134" s="94"/>
      <c r="D134" s="94"/>
      <c r="E134" s="42">
        <v>0</v>
      </c>
      <c r="F134" s="41" t="s">
        <v>2245</v>
      </c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6"/>
      <c r="S134" s="46" t="s">
        <v>2244</v>
      </c>
      <c r="T134" s="45" t="s">
        <v>2243</v>
      </c>
      <c r="U134" s="38" t="s">
        <v>6</v>
      </c>
      <c r="V134" s="37" t="s">
        <v>6</v>
      </c>
      <c r="W134" s="36"/>
      <c r="X134" s="44">
        <v>1000000</v>
      </c>
      <c r="Y134" s="44">
        <v>0</v>
      </c>
      <c r="Z134" s="43">
        <v>0</v>
      </c>
      <c r="AA134" s="33"/>
      <c r="AB134" s="18"/>
    </row>
    <row r="135" spans="1:28" ht="22.8">
      <c r="A135" s="32"/>
      <c r="B135" s="94" t="s">
        <v>2242</v>
      </c>
      <c r="C135" s="94"/>
      <c r="D135" s="94"/>
      <c r="E135" s="42">
        <v>0</v>
      </c>
      <c r="F135" s="41" t="s">
        <v>2242</v>
      </c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6"/>
      <c r="S135" s="46" t="s">
        <v>27</v>
      </c>
      <c r="T135" s="45" t="s">
        <v>2241</v>
      </c>
      <c r="U135" s="38" t="s">
        <v>6</v>
      </c>
      <c r="V135" s="37" t="s">
        <v>6</v>
      </c>
      <c r="W135" s="36"/>
      <c r="X135" s="44">
        <v>1000000</v>
      </c>
      <c r="Y135" s="44">
        <v>0</v>
      </c>
      <c r="Z135" s="43">
        <v>0</v>
      </c>
      <c r="AA135" s="33"/>
      <c r="AB135" s="18"/>
    </row>
    <row r="136" spans="1:28" ht="22.8">
      <c r="A136" s="32"/>
      <c r="B136" s="94" t="s">
        <v>2240</v>
      </c>
      <c r="C136" s="94"/>
      <c r="D136" s="94"/>
      <c r="E136" s="42">
        <v>0</v>
      </c>
      <c r="F136" s="41" t="s">
        <v>2240</v>
      </c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6"/>
      <c r="S136" s="46" t="s">
        <v>24</v>
      </c>
      <c r="T136" s="45" t="s">
        <v>2239</v>
      </c>
      <c r="U136" s="38" t="s">
        <v>6</v>
      </c>
      <c r="V136" s="37" t="s">
        <v>6</v>
      </c>
      <c r="W136" s="36"/>
      <c r="X136" s="44">
        <v>1000000</v>
      </c>
      <c r="Y136" s="44">
        <v>0</v>
      </c>
      <c r="Z136" s="43">
        <v>0</v>
      </c>
      <c r="AA136" s="33"/>
      <c r="AB136" s="18"/>
    </row>
    <row r="137" spans="1:28" ht="22.8">
      <c r="A137" s="32"/>
      <c r="B137" s="94" t="s">
        <v>2238</v>
      </c>
      <c r="C137" s="94"/>
      <c r="D137" s="94"/>
      <c r="E137" s="42">
        <v>0</v>
      </c>
      <c r="F137" s="41" t="s">
        <v>2238</v>
      </c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6"/>
      <c r="S137" s="46" t="s">
        <v>1418</v>
      </c>
      <c r="T137" s="45" t="s">
        <v>2237</v>
      </c>
      <c r="U137" s="38" t="s">
        <v>6</v>
      </c>
      <c r="V137" s="37" t="s">
        <v>6</v>
      </c>
      <c r="W137" s="36"/>
      <c r="X137" s="44">
        <v>24653000</v>
      </c>
      <c r="Y137" s="44">
        <v>21523000</v>
      </c>
      <c r="Z137" s="43">
        <v>21523000</v>
      </c>
      <c r="AA137" s="33"/>
      <c r="AB137" s="18"/>
    </row>
    <row r="138" spans="1:28">
      <c r="A138" s="32"/>
      <c r="B138" s="94" t="s">
        <v>2236</v>
      </c>
      <c r="C138" s="94"/>
      <c r="D138" s="94"/>
      <c r="E138" s="42">
        <v>0</v>
      </c>
      <c r="F138" s="41" t="s">
        <v>2236</v>
      </c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6"/>
      <c r="S138" s="46" t="s">
        <v>2235</v>
      </c>
      <c r="T138" s="45" t="s">
        <v>2234</v>
      </c>
      <c r="U138" s="38" t="s">
        <v>6</v>
      </c>
      <c r="V138" s="37" t="s">
        <v>6</v>
      </c>
      <c r="W138" s="36"/>
      <c r="X138" s="44">
        <v>3130000</v>
      </c>
      <c r="Y138" s="44">
        <v>0</v>
      </c>
      <c r="Z138" s="43">
        <v>0</v>
      </c>
      <c r="AA138" s="33"/>
      <c r="AB138" s="18"/>
    </row>
    <row r="139" spans="1:28" ht="22.8">
      <c r="A139" s="32"/>
      <c r="B139" s="94" t="s">
        <v>2233</v>
      </c>
      <c r="C139" s="94"/>
      <c r="D139" s="94"/>
      <c r="E139" s="42">
        <v>0</v>
      </c>
      <c r="F139" s="41" t="s">
        <v>2233</v>
      </c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6"/>
      <c r="S139" s="46" t="s">
        <v>2232</v>
      </c>
      <c r="T139" s="45" t="s">
        <v>2231</v>
      </c>
      <c r="U139" s="38" t="s">
        <v>6</v>
      </c>
      <c r="V139" s="37" t="s">
        <v>6</v>
      </c>
      <c r="W139" s="36"/>
      <c r="X139" s="44">
        <v>3130000</v>
      </c>
      <c r="Y139" s="44">
        <v>0</v>
      </c>
      <c r="Z139" s="43">
        <v>0</v>
      </c>
      <c r="AA139" s="33"/>
      <c r="AB139" s="18"/>
    </row>
    <row r="140" spans="1:28" ht="22.8">
      <c r="A140" s="32"/>
      <c r="B140" s="94" t="s">
        <v>2230</v>
      </c>
      <c r="C140" s="94"/>
      <c r="D140" s="94"/>
      <c r="E140" s="42">
        <v>0</v>
      </c>
      <c r="F140" s="41" t="s">
        <v>2230</v>
      </c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6"/>
      <c r="S140" s="46" t="s">
        <v>2229</v>
      </c>
      <c r="T140" s="45" t="s">
        <v>2228</v>
      </c>
      <c r="U140" s="38" t="s">
        <v>6</v>
      </c>
      <c r="V140" s="37" t="s">
        <v>6</v>
      </c>
      <c r="W140" s="36"/>
      <c r="X140" s="44">
        <v>3130000</v>
      </c>
      <c r="Y140" s="44">
        <v>0</v>
      </c>
      <c r="Z140" s="43">
        <v>0</v>
      </c>
      <c r="AA140" s="33"/>
      <c r="AB140" s="18"/>
    </row>
    <row r="141" spans="1:28" ht="22.8">
      <c r="A141" s="32"/>
      <c r="B141" s="94" t="s">
        <v>2227</v>
      </c>
      <c r="C141" s="94"/>
      <c r="D141" s="94"/>
      <c r="E141" s="42">
        <v>0</v>
      </c>
      <c r="F141" s="41" t="s">
        <v>2227</v>
      </c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6"/>
      <c r="S141" s="46" t="s">
        <v>27</v>
      </c>
      <c r="T141" s="45" t="s">
        <v>2226</v>
      </c>
      <c r="U141" s="38" t="s">
        <v>6</v>
      </c>
      <c r="V141" s="37" t="s">
        <v>6</v>
      </c>
      <c r="W141" s="36"/>
      <c r="X141" s="44">
        <v>3130000</v>
      </c>
      <c r="Y141" s="44">
        <v>0</v>
      </c>
      <c r="Z141" s="43">
        <v>0</v>
      </c>
      <c r="AA141" s="33"/>
      <c r="AB141" s="18"/>
    </row>
    <row r="142" spans="1:28" ht="22.8">
      <c r="A142" s="32"/>
      <c r="B142" s="94" t="s">
        <v>2225</v>
      </c>
      <c r="C142" s="94"/>
      <c r="D142" s="94"/>
      <c r="E142" s="42">
        <v>0</v>
      </c>
      <c r="F142" s="41" t="s">
        <v>2225</v>
      </c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6"/>
      <c r="S142" s="46" t="s">
        <v>24</v>
      </c>
      <c r="T142" s="45" t="s">
        <v>2224</v>
      </c>
      <c r="U142" s="38" t="s">
        <v>6</v>
      </c>
      <c r="V142" s="37" t="s">
        <v>6</v>
      </c>
      <c r="W142" s="36"/>
      <c r="X142" s="44">
        <v>3130000</v>
      </c>
      <c r="Y142" s="44">
        <v>0</v>
      </c>
      <c r="Z142" s="43">
        <v>0</v>
      </c>
      <c r="AA142" s="33"/>
      <c r="AB142" s="18"/>
    </row>
    <row r="143" spans="1:28" ht="22.8">
      <c r="A143" s="32"/>
      <c r="B143" s="94" t="s">
        <v>2223</v>
      </c>
      <c r="C143" s="94"/>
      <c r="D143" s="94"/>
      <c r="E143" s="42">
        <v>0</v>
      </c>
      <c r="F143" s="41" t="s">
        <v>2223</v>
      </c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6"/>
      <c r="S143" s="46" t="s">
        <v>2222</v>
      </c>
      <c r="T143" s="45" t="s">
        <v>2221</v>
      </c>
      <c r="U143" s="38" t="s">
        <v>6</v>
      </c>
      <c r="V143" s="37" t="s">
        <v>6</v>
      </c>
      <c r="W143" s="36"/>
      <c r="X143" s="44">
        <v>21523000</v>
      </c>
      <c r="Y143" s="44">
        <v>21523000</v>
      </c>
      <c r="Z143" s="43">
        <v>21523000</v>
      </c>
      <c r="AA143" s="33"/>
      <c r="AB143" s="18"/>
    </row>
    <row r="144" spans="1:28" ht="22.8">
      <c r="A144" s="32"/>
      <c r="B144" s="94" t="s">
        <v>2220</v>
      </c>
      <c r="C144" s="94"/>
      <c r="D144" s="94"/>
      <c r="E144" s="42">
        <v>0</v>
      </c>
      <c r="F144" s="41" t="s">
        <v>2220</v>
      </c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6"/>
      <c r="S144" s="46" t="s">
        <v>2219</v>
      </c>
      <c r="T144" s="45" t="s">
        <v>2218</v>
      </c>
      <c r="U144" s="38" t="s">
        <v>6</v>
      </c>
      <c r="V144" s="37" t="s">
        <v>6</v>
      </c>
      <c r="W144" s="36"/>
      <c r="X144" s="44">
        <v>21523000</v>
      </c>
      <c r="Y144" s="44">
        <v>21523000</v>
      </c>
      <c r="Z144" s="43">
        <v>21523000</v>
      </c>
      <c r="AA144" s="33"/>
      <c r="AB144" s="18"/>
    </row>
    <row r="145" spans="1:28">
      <c r="A145" s="32"/>
      <c r="B145" s="94" t="s">
        <v>2217</v>
      </c>
      <c r="C145" s="94"/>
      <c r="D145" s="94"/>
      <c r="E145" s="42">
        <v>0</v>
      </c>
      <c r="F145" s="41" t="s">
        <v>2217</v>
      </c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6"/>
      <c r="S145" s="46" t="s">
        <v>103</v>
      </c>
      <c r="T145" s="45" t="s">
        <v>2216</v>
      </c>
      <c r="U145" s="38" t="s">
        <v>6</v>
      </c>
      <c r="V145" s="37" t="s">
        <v>6</v>
      </c>
      <c r="W145" s="36"/>
      <c r="X145" s="44">
        <v>21523000</v>
      </c>
      <c r="Y145" s="44">
        <v>21523000</v>
      </c>
      <c r="Z145" s="43">
        <v>21523000</v>
      </c>
      <c r="AA145" s="33"/>
      <c r="AB145" s="18"/>
    </row>
    <row r="146" spans="1:28" ht="34.200000000000003">
      <c r="A146" s="32"/>
      <c r="B146" s="94" t="s">
        <v>2215</v>
      </c>
      <c r="C146" s="94"/>
      <c r="D146" s="94"/>
      <c r="E146" s="42">
        <v>0</v>
      </c>
      <c r="F146" s="41" t="s">
        <v>2215</v>
      </c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6"/>
      <c r="S146" s="46" t="s">
        <v>62</v>
      </c>
      <c r="T146" s="45" t="s">
        <v>2214</v>
      </c>
      <c r="U146" s="38" t="s">
        <v>6</v>
      </c>
      <c r="V146" s="37" t="s">
        <v>6</v>
      </c>
      <c r="W146" s="36"/>
      <c r="X146" s="44">
        <v>15237600</v>
      </c>
      <c r="Y146" s="44">
        <v>15237600</v>
      </c>
      <c r="Z146" s="43">
        <v>15237600</v>
      </c>
      <c r="AA146" s="33"/>
      <c r="AB146" s="18"/>
    </row>
    <row r="147" spans="1:28">
      <c r="A147" s="32"/>
      <c r="B147" s="94" t="s">
        <v>2213</v>
      </c>
      <c r="C147" s="94"/>
      <c r="D147" s="94"/>
      <c r="E147" s="42">
        <v>0</v>
      </c>
      <c r="F147" s="41" t="s">
        <v>2213</v>
      </c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6"/>
      <c r="S147" s="46" t="s">
        <v>59</v>
      </c>
      <c r="T147" s="45" t="s">
        <v>2212</v>
      </c>
      <c r="U147" s="38" t="s">
        <v>6</v>
      </c>
      <c r="V147" s="37" t="s">
        <v>6</v>
      </c>
      <c r="W147" s="36"/>
      <c r="X147" s="44">
        <v>15237600</v>
      </c>
      <c r="Y147" s="44">
        <v>15237600</v>
      </c>
      <c r="Z147" s="43">
        <v>15237600</v>
      </c>
      <c r="AA147" s="33"/>
      <c r="AB147" s="18"/>
    </row>
    <row r="148" spans="1:28" ht="22.8">
      <c r="A148" s="32"/>
      <c r="B148" s="94" t="s">
        <v>2211</v>
      </c>
      <c r="C148" s="94"/>
      <c r="D148" s="94"/>
      <c r="E148" s="42">
        <v>0</v>
      </c>
      <c r="F148" s="41" t="s">
        <v>2211</v>
      </c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6"/>
      <c r="S148" s="46" t="s">
        <v>27</v>
      </c>
      <c r="T148" s="45" t="s">
        <v>2210</v>
      </c>
      <c r="U148" s="38" t="s">
        <v>6</v>
      </c>
      <c r="V148" s="37" t="s">
        <v>6</v>
      </c>
      <c r="W148" s="36"/>
      <c r="X148" s="44">
        <v>6252500</v>
      </c>
      <c r="Y148" s="44">
        <v>6252500</v>
      </c>
      <c r="Z148" s="43">
        <v>6252500</v>
      </c>
      <c r="AA148" s="33"/>
      <c r="AB148" s="18"/>
    </row>
    <row r="149" spans="1:28" ht="22.8">
      <c r="A149" s="32"/>
      <c r="B149" s="94" t="s">
        <v>2209</v>
      </c>
      <c r="C149" s="94"/>
      <c r="D149" s="94"/>
      <c r="E149" s="42">
        <v>0</v>
      </c>
      <c r="F149" s="41" t="s">
        <v>2209</v>
      </c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6"/>
      <c r="S149" s="46" t="s">
        <v>24</v>
      </c>
      <c r="T149" s="45" t="s">
        <v>2208</v>
      </c>
      <c r="U149" s="38" t="s">
        <v>6</v>
      </c>
      <c r="V149" s="37" t="s">
        <v>6</v>
      </c>
      <c r="W149" s="36"/>
      <c r="X149" s="44">
        <v>6252500</v>
      </c>
      <c r="Y149" s="44">
        <v>6252500</v>
      </c>
      <c r="Z149" s="43">
        <v>6252500</v>
      </c>
      <c r="AA149" s="33"/>
      <c r="AB149" s="18"/>
    </row>
    <row r="150" spans="1:28">
      <c r="A150" s="32"/>
      <c r="B150" s="94" t="s">
        <v>2207</v>
      </c>
      <c r="C150" s="94"/>
      <c r="D150" s="94"/>
      <c r="E150" s="42">
        <v>0</v>
      </c>
      <c r="F150" s="41" t="s">
        <v>2207</v>
      </c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6"/>
      <c r="S150" s="46" t="s">
        <v>73</v>
      </c>
      <c r="T150" s="45" t="s">
        <v>2206</v>
      </c>
      <c r="U150" s="38" t="s">
        <v>6</v>
      </c>
      <c r="V150" s="37" t="s">
        <v>6</v>
      </c>
      <c r="W150" s="36"/>
      <c r="X150" s="44">
        <v>32900</v>
      </c>
      <c r="Y150" s="44">
        <v>32900</v>
      </c>
      <c r="Z150" s="43">
        <v>32900</v>
      </c>
      <c r="AA150" s="33"/>
      <c r="AB150" s="18"/>
    </row>
    <row r="151" spans="1:28">
      <c r="A151" s="32"/>
      <c r="B151" s="94" t="s">
        <v>2205</v>
      </c>
      <c r="C151" s="94"/>
      <c r="D151" s="94"/>
      <c r="E151" s="42">
        <v>0</v>
      </c>
      <c r="F151" s="41" t="s">
        <v>2205</v>
      </c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6"/>
      <c r="S151" s="46" t="s">
        <v>70</v>
      </c>
      <c r="T151" s="45" t="s">
        <v>2204</v>
      </c>
      <c r="U151" s="38" t="s">
        <v>6</v>
      </c>
      <c r="V151" s="37" t="s">
        <v>6</v>
      </c>
      <c r="W151" s="36"/>
      <c r="X151" s="44">
        <v>32900</v>
      </c>
      <c r="Y151" s="44">
        <v>32900</v>
      </c>
      <c r="Z151" s="43">
        <v>32900</v>
      </c>
      <c r="AA151" s="33"/>
      <c r="AB151" s="18"/>
    </row>
    <row r="152" spans="1:28">
      <c r="A152" s="32"/>
      <c r="B152" s="94" t="s">
        <v>2203</v>
      </c>
      <c r="C152" s="94"/>
      <c r="D152" s="94"/>
      <c r="E152" s="42">
        <v>0</v>
      </c>
      <c r="F152" s="41" t="s">
        <v>2203</v>
      </c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6"/>
      <c r="S152" s="46" t="s">
        <v>284</v>
      </c>
      <c r="T152" s="45" t="s">
        <v>2202</v>
      </c>
      <c r="U152" s="38" t="s">
        <v>6</v>
      </c>
      <c r="V152" s="37" t="s">
        <v>6</v>
      </c>
      <c r="W152" s="36"/>
      <c r="X152" s="44">
        <v>9329900</v>
      </c>
      <c r="Y152" s="44">
        <v>10642700</v>
      </c>
      <c r="Z152" s="43">
        <v>10642700</v>
      </c>
      <c r="AA152" s="33"/>
      <c r="AB152" s="18"/>
    </row>
    <row r="153" spans="1:28">
      <c r="A153" s="32"/>
      <c r="B153" s="94" t="s">
        <v>2201</v>
      </c>
      <c r="C153" s="94"/>
      <c r="D153" s="94"/>
      <c r="E153" s="42">
        <v>0</v>
      </c>
      <c r="F153" s="41" t="s">
        <v>2201</v>
      </c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6"/>
      <c r="S153" s="46" t="s">
        <v>2200</v>
      </c>
      <c r="T153" s="45" t="s">
        <v>2199</v>
      </c>
      <c r="U153" s="38" t="s">
        <v>6</v>
      </c>
      <c r="V153" s="37" t="s">
        <v>6</v>
      </c>
      <c r="W153" s="36"/>
      <c r="X153" s="44">
        <v>9329900</v>
      </c>
      <c r="Y153" s="44">
        <v>10642700</v>
      </c>
      <c r="Z153" s="43">
        <v>10642700</v>
      </c>
      <c r="AA153" s="33"/>
      <c r="AB153" s="18"/>
    </row>
    <row r="154" spans="1:28" ht="22.8">
      <c r="A154" s="32"/>
      <c r="B154" s="94" t="s">
        <v>2198</v>
      </c>
      <c r="C154" s="94"/>
      <c r="D154" s="94"/>
      <c r="E154" s="42">
        <v>0</v>
      </c>
      <c r="F154" s="41" t="s">
        <v>2198</v>
      </c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6"/>
      <c r="S154" s="46" t="s">
        <v>2197</v>
      </c>
      <c r="T154" s="45" t="s">
        <v>2196</v>
      </c>
      <c r="U154" s="38" t="s">
        <v>6</v>
      </c>
      <c r="V154" s="37" t="s">
        <v>6</v>
      </c>
      <c r="W154" s="36"/>
      <c r="X154" s="44">
        <v>449200</v>
      </c>
      <c r="Y154" s="44">
        <v>40000</v>
      </c>
      <c r="Z154" s="43">
        <v>40000</v>
      </c>
      <c r="AA154" s="33"/>
      <c r="AB154" s="18"/>
    </row>
    <row r="155" spans="1:28" ht="22.8">
      <c r="A155" s="32"/>
      <c r="B155" s="94" t="s">
        <v>2195</v>
      </c>
      <c r="C155" s="94"/>
      <c r="D155" s="94"/>
      <c r="E155" s="42">
        <v>0</v>
      </c>
      <c r="F155" s="41" t="s">
        <v>2195</v>
      </c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6"/>
      <c r="S155" s="46" t="s">
        <v>27</v>
      </c>
      <c r="T155" s="45" t="s">
        <v>2194</v>
      </c>
      <c r="U155" s="38" t="s">
        <v>6</v>
      </c>
      <c r="V155" s="37" t="s">
        <v>6</v>
      </c>
      <c r="W155" s="36"/>
      <c r="X155" s="44">
        <v>449200</v>
      </c>
      <c r="Y155" s="44">
        <v>40000</v>
      </c>
      <c r="Z155" s="43">
        <v>40000</v>
      </c>
      <c r="AA155" s="33"/>
      <c r="AB155" s="18"/>
    </row>
    <row r="156" spans="1:28" ht="22.8">
      <c r="A156" s="32"/>
      <c r="B156" s="94" t="s">
        <v>2193</v>
      </c>
      <c r="C156" s="94"/>
      <c r="D156" s="94"/>
      <c r="E156" s="42">
        <v>0</v>
      </c>
      <c r="F156" s="41" t="s">
        <v>2193</v>
      </c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6"/>
      <c r="S156" s="46" t="s">
        <v>24</v>
      </c>
      <c r="T156" s="45" t="s">
        <v>2192</v>
      </c>
      <c r="U156" s="38" t="s">
        <v>6</v>
      </c>
      <c r="V156" s="37" t="s">
        <v>6</v>
      </c>
      <c r="W156" s="36"/>
      <c r="X156" s="44">
        <v>449200</v>
      </c>
      <c r="Y156" s="44">
        <v>40000</v>
      </c>
      <c r="Z156" s="43">
        <v>40000</v>
      </c>
      <c r="AA156" s="33"/>
      <c r="AB156" s="18"/>
    </row>
    <row r="157" spans="1:28">
      <c r="A157" s="32"/>
      <c r="B157" s="94" t="s">
        <v>2191</v>
      </c>
      <c r="C157" s="94"/>
      <c r="D157" s="94"/>
      <c r="E157" s="42">
        <v>0</v>
      </c>
      <c r="F157" s="41" t="s">
        <v>2191</v>
      </c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6"/>
      <c r="S157" s="46" t="s">
        <v>2190</v>
      </c>
      <c r="T157" s="45" t="s">
        <v>2189</v>
      </c>
      <c r="U157" s="38" t="s">
        <v>6</v>
      </c>
      <c r="V157" s="37" t="s">
        <v>6</v>
      </c>
      <c r="W157" s="36"/>
      <c r="X157" s="44">
        <v>8648000</v>
      </c>
      <c r="Y157" s="44">
        <v>10370000</v>
      </c>
      <c r="Z157" s="43">
        <v>10370000</v>
      </c>
      <c r="AA157" s="33"/>
      <c r="AB157" s="18"/>
    </row>
    <row r="158" spans="1:28" ht="22.8">
      <c r="A158" s="32"/>
      <c r="B158" s="94" t="s">
        <v>2188</v>
      </c>
      <c r="C158" s="94"/>
      <c r="D158" s="94"/>
      <c r="E158" s="42">
        <v>0</v>
      </c>
      <c r="F158" s="41" t="s">
        <v>2188</v>
      </c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6"/>
      <c r="S158" s="46" t="s">
        <v>27</v>
      </c>
      <c r="T158" s="45" t="s">
        <v>2187</v>
      </c>
      <c r="U158" s="38" t="s">
        <v>6</v>
      </c>
      <c r="V158" s="37" t="s">
        <v>6</v>
      </c>
      <c r="W158" s="36"/>
      <c r="X158" s="44">
        <v>8648000</v>
      </c>
      <c r="Y158" s="44">
        <v>10370000</v>
      </c>
      <c r="Z158" s="43">
        <v>10370000</v>
      </c>
      <c r="AA158" s="33"/>
      <c r="AB158" s="18"/>
    </row>
    <row r="159" spans="1:28" ht="22.8">
      <c r="A159" s="32"/>
      <c r="B159" s="94" t="s">
        <v>2186</v>
      </c>
      <c r="C159" s="94"/>
      <c r="D159" s="94"/>
      <c r="E159" s="42">
        <v>0</v>
      </c>
      <c r="F159" s="41" t="s">
        <v>2186</v>
      </c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6"/>
      <c r="S159" s="46" t="s">
        <v>24</v>
      </c>
      <c r="T159" s="45" t="s">
        <v>2185</v>
      </c>
      <c r="U159" s="38" t="s">
        <v>6</v>
      </c>
      <c r="V159" s="37" t="s">
        <v>6</v>
      </c>
      <c r="W159" s="36"/>
      <c r="X159" s="44">
        <v>8648000</v>
      </c>
      <c r="Y159" s="44">
        <v>10370000</v>
      </c>
      <c r="Z159" s="43">
        <v>10370000</v>
      </c>
      <c r="AA159" s="33"/>
      <c r="AB159" s="18"/>
    </row>
    <row r="160" spans="1:28" ht="22.8">
      <c r="A160" s="32"/>
      <c r="B160" s="94" t="s">
        <v>2184</v>
      </c>
      <c r="C160" s="94"/>
      <c r="D160" s="94"/>
      <c r="E160" s="42">
        <v>0</v>
      </c>
      <c r="F160" s="41" t="s">
        <v>2184</v>
      </c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6"/>
      <c r="S160" s="46" t="s">
        <v>27</v>
      </c>
      <c r="T160" s="45" t="s">
        <v>2183</v>
      </c>
      <c r="U160" s="38" t="s">
        <v>6</v>
      </c>
      <c r="V160" s="37" t="s">
        <v>6</v>
      </c>
      <c r="W160" s="36"/>
      <c r="X160" s="44">
        <v>232700</v>
      </c>
      <c r="Y160" s="44">
        <v>232700</v>
      </c>
      <c r="Z160" s="43">
        <v>232700</v>
      </c>
      <c r="AA160" s="33"/>
      <c r="AB160" s="18"/>
    </row>
    <row r="161" spans="1:28" ht="22.8">
      <c r="A161" s="32"/>
      <c r="B161" s="94" t="s">
        <v>2182</v>
      </c>
      <c r="C161" s="94"/>
      <c r="D161" s="94"/>
      <c r="E161" s="42">
        <v>0</v>
      </c>
      <c r="F161" s="41" t="s">
        <v>2182</v>
      </c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6"/>
      <c r="S161" s="46" t="s">
        <v>24</v>
      </c>
      <c r="T161" s="45" t="s">
        <v>2181</v>
      </c>
      <c r="U161" s="38" t="s">
        <v>6</v>
      </c>
      <c r="V161" s="37" t="s">
        <v>6</v>
      </c>
      <c r="W161" s="36"/>
      <c r="X161" s="44">
        <v>232700</v>
      </c>
      <c r="Y161" s="44">
        <v>232700</v>
      </c>
      <c r="Z161" s="43">
        <v>232700</v>
      </c>
      <c r="AA161" s="33"/>
      <c r="AB161" s="18"/>
    </row>
    <row r="162" spans="1:28">
      <c r="A162" s="32"/>
      <c r="B162" s="94" t="s">
        <v>2180</v>
      </c>
      <c r="C162" s="94"/>
      <c r="D162" s="94"/>
      <c r="E162" s="42">
        <v>0</v>
      </c>
      <c r="F162" s="41" t="s">
        <v>2179</v>
      </c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6"/>
      <c r="S162" s="46" t="s">
        <v>2178</v>
      </c>
      <c r="T162" s="45" t="s">
        <v>2177</v>
      </c>
      <c r="U162" s="38" t="s">
        <v>6</v>
      </c>
      <c r="V162" s="37" t="s">
        <v>6</v>
      </c>
      <c r="W162" s="36"/>
      <c r="X162" s="44">
        <v>90000</v>
      </c>
      <c r="Y162" s="44">
        <v>30000</v>
      </c>
      <c r="Z162" s="43">
        <v>30000</v>
      </c>
      <c r="AA162" s="33"/>
      <c r="AB162" s="18"/>
    </row>
    <row r="163" spans="1:28">
      <c r="A163" s="32"/>
      <c r="B163" s="94" t="s">
        <v>2176</v>
      </c>
      <c r="C163" s="94"/>
      <c r="D163" s="94"/>
      <c r="E163" s="42">
        <v>0</v>
      </c>
      <c r="F163" s="41" t="s">
        <v>2175</v>
      </c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6"/>
      <c r="S163" s="46" t="s">
        <v>2174</v>
      </c>
      <c r="T163" s="45" t="s">
        <v>2173</v>
      </c>
      <c r="U163" s="38" t="s">
        <v>6</v>
      </c>
      <c r="V163" s="37" t="s">
        <v>6</v>
      </c>
      <c r="W163" s="36"/>
      <c r="X163" s="44">
        <v>90000</v>
      </c>
      <c r="Y163" s="44">
        <v>30000</v>
      </c>
      <c r="Z163" s="43">
        <v>30000</v>
      </c>
      <c r="AA163" s="33"/>
      <c r="AB163" s="18"/>
    </row>
    <row r="164" spans="1:28" ht="22.8">
      <c r="A164" s="32"/>
      <c r="B164" s="94" t="s">
        <v>2172</v>
      </c>
      <c r="C164" s="94"/>
      <c r="D164" s="94"/>
      <c r="E164" s="42">
        <v>0</v>
      </c>
      <c r="F164" s="41" t="s">
        <v>2172</v>
      </c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6"/>
      <c r="S164" s="46" t="s">
        <v>1217</v>
      </c>
      <c r="T164" s="45" t="s">
        <v>2171</v>
      </c>
      <c r="U164" s="38" t="s">
        <v>6</v>
      </c>
      <c r="V164" s="37" t="s">
        <v>6</v>
      </c>
      <c r="W164" s="36"/>
      <c r="X164" s="44">
        <v>90000</v>
      </c>
      <c r="Y164" s="44">
        <v>30000</v>
      </c>
      <c r="Z164" s="43">
        <v>30000</v>
      </c>
      <c r="AA164" s="33"/>
      <c r="AB164" s="18"/>
    </row>
    <row r="165" spans="1:28">
      <c r="A165" s="32"/>
      <c r="B165" s="94" t="s">
        <v>2170</v>
      </c>
      <c r="C165" s="94"/>
      <c r="D165" s="94"/>
      <c r="E165" s="42">
        <v>0</v>
      </c>
      <c r="F165" s="41" t="s">
        <v>2170</v>
      </c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6"/>
      <c r="S165" s="46" t="s">
        <v>1214</v>
      </c>
      <c r="T165" s="45" t="s">
        <v>2169</v>
      </c>
      <c r="U165" s="38" t="s">
        <v>6</v>
      </c>
      <c r="V165" s="37" t="s">
        <v>6</v>
      </c>
      <c r="W165" s="36"/>
      <c r="X165" s="44">
        <v>90000</v>
      </c>
      <c r="Y165" s="44">
        <v>30000</v>
      </c>
      <c r="Z165" s="43">
        <v>30000</v>
      </c>
      <c r="AA165" s="33"/>
      <c r="AB165" s="18"/>
    </row>
    <row r="166" spans="1:28">
      <c r="A166" s="32"/>
      <c r="B166" s="94" t="s">
        <v>2168</v>
      </c>
      <c r="C166" s="94"/>
      <c r="D166" s="94"/>
      <c r="E166" s="42">
        <v>0</v>
      </c>
      <c r="F166" s="41" t="s">
        <v>2168</v>
      </c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6"/>
      <c r="S166" s="46" t="s">
        <v>2167</v>
      </c>
      <c r="T166" s="45" t="s">
        <v>2166</v>
      </c>
      <c r="U166" s="38" t="s">
        <v>6</v>
      </c>
      <c r="V166" s="37" t="s">
        <v>6</v>
      </c>
      <c r="W166" s="36"/>
      <c r="X166" s="44">
        <v>90000</v>
      </c>
      <c r="Y166" s="44">
        <v>30000</v>
      </c>
      <c r="Z166" s="43">
        <v>30000</v>
      </c>
      <c r="AA166" s="33"/>
      <c r="AB166" s="18"/>
    </row>
    <row r="167" spans="1:28" ht="22.8">
      <c r="A167" s="32"/>
      <c r="B167" s="94" t="s">
        <v>2165</v>
      </c>
      <c r="C167" s="94"/>
      <c r="D167" s="94"/>
      <c r="E167" s="42">
        <v>0</v>
      </c>
      <c r="F167" s="41" t="s">
        <v>2165</v>
      </c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6"/>
      <c r="S167" s="46" t="s">
        <v>27</v>
      </c>
      <c r="T167" s="45" t="s">
        <v>2164</v>
      </c>
      <c r="U167" s="38" t="s">
        <v>6</v>
      </c>
      <c r="V167" s="37" t="s">
        <v>6</v>
      </c>
      <c r="W167" s="36"/>
      <c r="X167" s="44">
        <v>90000</v>
      </c>
      <c r="Y167" s="44">
        <v>30000</v>
      </c>
      <c r="Z167" s="43">
        <v>30000</v>
      </c>
      <c r="AA167" s="33"/>
      <c r="AB167" s="18"/>
    </row>
    <row r="168" spans="1:28" ht="22.8">
      <c r="A168" s="32"/>
      <c r="B168" s="94" t="s">
        <v>2163</v>
      </c>
      <c r="C168" s="94"/>
      <c r="D168" s="94"/>
      <c r="E168" s="42">
        <v>0</v>
      </c>
      <c r="F168" s="41" t="s">
        <v>2163</v>
      </c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6"/>
      <c r="S168" s="46" t="s">
        <v>24</v>
      </c>
      <c r="T168" s="45" t="s">
        <v>2162</v>
      </c>
      <c r="U168" s="38" t="s">
        <v>6</v>
      </c>
      <c r="V168" s="37" t="s">
        <v>6</v>
      </c>
      <c r="W168" s="36"/>
      <c r="X168" s="44">
        <v>90000</v>
      </c>
      <c r="Y168" s="44">
        <v>30000</v>
      </c>
      <c r="Z168" s="43">
        <v>30000</v>
      </c>
      <c r="AA168" s="33"/>
      <c r="AB168" s="18"/>
    </row>
    <row r="169" spans="1:28">
      <c r="A169" s="32"/>
      <c r="B169" s="94" t="s">
        <v>2161</v>
      </c>
      <c r="C169" s="94"/>
      <c r="D169" s="94"/>
      <c r="E169" s="42">
        <v>0</v>
      </c>
      <c r="F169" s="41" t="s">
        <v>2160</v>
      </c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6"/>
      <c r="S169" s="46" t="s">
        <v>2159</v>
      </c>
      <c r="T169" s="45" t="s">
        <v>2158</v>
      </c>
      <c r="U169" s="38" t="s">
        <v>6</v>
      </c>
      <c r="V169" s="37" t="s">
        <v>6</v>
      </c>
      <c r="W169" s="36"/>
      <c r="X169" s="44">
        <v>7334300</v>
      </c>
      <c r="Y169" s="44">
        <v>4380300</v>
      </c>
      <c r="Z169" s="43">
        <v>4380300</v>
      </c>
      <c r="AA169" s="33"/>
      <c r="AB169" s="18"/>
    </row>
    <row r="170" spans="1:28" ht="22.8">
      <c r="A170" s="32"/>
      <c r="B170" s="94" t="s">
        <v>2157</v>
      </c>
      <c r="C170" s="94"/>
      <c r="D170" s="94"/>
      <c r="E170" s="42">
        <v>0</v>
      </c>
      <c r="F170" s="41" t="s">
        <v>2156</v>
      </c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6"/>
      <c r="S170" s="46" t="s">
        <v>2155</v>
      </c>
      <c r="T170" s="45" t="s">
        <v>2154</v>
      </c>
      <c r="U170" s="38" t="s">
        <v>6</v>
      </c>
      <c r="V170" s="37" t="s">
        <v>6</v>
      </c>
      <c r="W170" s="36"/>
      <c r="X170" s="44">
        <v>7134300</v>
      </c>
      <c r="Y170" s="44">
        <v>4380300</v>
      </c>
      <c r="Z170" s="43">
        <v>4380300</v>
      </c>
      <c r="AA170" s="33"/>
      <c r="AB170" s="18"/>
    </row>
    <row r="171" spans="1:28" ht="22.8">
      <c r="A171" s="32"/>
      <c r="B171" s="94" t="s">
        <v>2153</v>
      </c>
      <c r="C171" s="94"/>
      <c r="D171" s="94"/>
      <c r="E171" s="42">
        <v>0</v>
      </c>
      <c r="F171" s="41" t="s">
        <v>2153</v>
      </c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6"/>
      <c r="S171" s="46" t="s">
        <v>542</v>
      </c>
      <c r="T171" s="45" t="s">
        <v>2152</v>
      </c>
      <c r="U171" s="38" t="s">
        <v>6</v>
      </c>
      <c r="V171" s="37" t="s">
        <v>6</v>
      </c>
      <c r="W171" s="36"/>
      <c r="X171" s="44">
        <v>7134300</v>
      </c>
      <c r="Y171" s="44">
        <v>4380300</v>
      </c>
      <c r="Z171" s="43">
        <v>4380300</v>
      </c>
      <c r="AA171" s="33"/>
      <c r="AB171" s="18"/>
    </row>
    <row r="172" spans="1:28" ht="34.200000000000003">
      <c r="A172" s="32"/>
      <c r="B172" s="94" t="s">
        <v>2151</v>
      </c>
      <c r="C172" s="94"/>
      <c r="D172" s="94"/>
      <c r="E172" s="42">
        <v>0</v>
      </c>
      <c r="F172" s="41" t="s">
        <v>2151</v>
      </c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6"/>
      <c r="S172" s="46" t="s">
        <v>2150</v>
      </c>
      <c r="T172" s="45" t="s">
        <v>2149</v>
      </c>
      <c r="U172" s="38" t="s">
        <v>6</v>
      </c>
      <c r="V172" s="37" t="s">
        <v>6</v>
      </c>
      <c r="W172" s="36"/>
      <c r="X172" s="44">
        <v>2754000</v>
      </c>
      <c r="Y172" s="44">
        <v>0</v>
      </c>
      <c r="Z172" s="43">
        <v>0</v>
      </c>
      <c r="AA172" s="33"/>
      <c r="AB172" s="18"/>
    </row>
    <row r="173" spans="1:28" ht="34.200000000000003">
      <c r="A173" s="32"/>
      <c r="B173" s="94" t="s">
        <v>2148</v>
      </c>
      <c r="C173" s="94"/>
      <c r="D173" s="94"/>
      <c r="E173" s="42">
        <v>0</v>
      </c>
      <c r="F173" s="41" t="s">
        <v>2148</v>
      </c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6"/>
      <c r="S173" s="46" t="s">
        <v>2147</v>
      </c>
      <c r="T173" s="45" t="s">
        <v>2146</v>
      </c>
      <c r="U173" s="38" t="s">
        <v>6</v>
      </c>
      <c r="V173" s="37" t="s">
        <v>6</v>
      </c>
      <c r="W173" s="36"/>
      <c r="X173" s="44">
        <v>180000</v>
      </c>
      <c r="Y173" s="44">
        <v>0</v>
      </c>
      <c r="Z173" s="43">
        <v>0</v>
      </c>
      <c r="AA173" s="33"/>
      <c r="AB173" s="18"/>
    </row>
    <row r="174" spans="1:28" ht="22.8">
      <c r="A174" s="32"/>
      <c r="B174" s="94" t="s">
        <v>2145</v>
      </c>
      <c r="C174" s="94"/>
      <c r="D174" s="94"/>
      <c r="E174" s="42">
        <v>0</v>
      </c>
      <c r="F174" s="41" t="s">
        <v>2145</v>
      </c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6"/>
      <c r="S174" s="46" t="s">
        <v>2115</v>
      </c>
      <c r="T174" s="45" t="s">
        <v>2144</v>
      </c>
      <c r="U174" s="38" t="s">
        <v>6</v>
      </c>
      <c r="V174" s="37" t="s">
        <v>6</v>
      </c>
      <c r="W174" s="36"/>
      <c r="X174" s="44">
        <v>180000</v>
      </c>
      <c r="Y174" s="44">
        <v>0</v>
      </c>
      <c r="Z174" s="43">
        <v>0</v>
      </c>
      <c r="AA174" s="33"/>
      <c r="AB174" s="18"/>
    </row>
    <row r="175" spans="1:28" ht="22.8">
      <c r="A175" s="32"/>
      <c r="B175" s="94" t="s">
        <v>2143</v>
      </c>
      <c r="C175" s="94"/>
      <c r="D175" s="94"/>
      <c r="E175" s="42">
        <v>0</v>
      </c>
      <c r="F175" s="41" t="s">
        <v>2143</v>
      </c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6"/>
      <c r="S175" s="46" t="s">
        <v>27</v>
      </c>
      <c r="T175" s="45" t="s">
        <v>2142</v>
      </c>
      <c r="U175" s="38" t="s">
        <v>6</v>
      </c>
      <c r="V175" s="37" t="s">
        <v>6</v>
      </c>
      <c r="W175" s="36"/>
      <c r="X175" s="44">
        <v>180000</v>
      </c>
      <c r="Y175" s="44">
        <v>0</v>
      </c>
      <c r="Z175" s="43">
        <v>0</v>
      </c>
      <c r="AA175" s="33"/>
      <c r="AB175" s="18"/>
    </row>
    <row r="176" spans="1:28" ht="22.8">
      <c r="A176" s="32"/>
      <c r="B176" s="94" t="s">
        <v>2141</v>
      </c>
      <c r="C176" s="94"/>
      <c r="D176" s="94"/>
      <c r="E176" s="42">
        <v>0</v>
      </c>
      <c r="F176" s="41" t="s">
        <v>2141</v>
      </c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6"/>
      <c r="S176" s="46" t="s">
        <v>24</v>
      </c>
      <c r="T176" s="45" t="s">
        <v>2140</v>
      </c>
      <c r="U176" s="38" t="s">
        <v>6</v>
      </c>
      <c r="V176" s="37" t="s">
        <v>6</v>
      </c>
      <c r="W176" s="36"/>
      <c r="X176" s="44">
        <v>180000</v>
      </c>
      <c r="Y176" s="44">
        <v>0</v>
      </c>
      <c r="Z176" s="43">
        <v>0</v>
      </c>
      <c r="AA176" s="33"/>
      <c r="AB176" s="18"/>
    </row>
    <row r="177" spans="1:28" ht="34.200000000000003">
      <c r="A177" s="32"/>
      <c r="B177" s="94" t="s">
        <v>2139</v>
      </c>
      <c r="C177" s="94"/>
      <c r="D177" s="94"/>
      <c r="E177" s="42">
        <v>0</v>
      </c>
      <c r="F177" s="41" t="s">
        <v>2139</v>
      </c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6"/>
      <c r="S177" s="46" t="s">
        <v>2138</v>
      </c>
      <c r="T177" s="45" t="s">
        <v>2137</v>
      </c>
      <c r="U177" s="38" t="s">
        <v>6</v>
      </c>
      <c r="V177" s="37" t="s">
        <v>6</v>
      </c>
      <c r="W177" s="36"/>
      <c r="X177" s="44">
        <v>50000</v>
      </c>
      <c r="Y177" s="44">
        <v>0</v>
      </c>
      <c r="Z177" s="43">
        <v>0</v>
      </c>
      <c r="AA177" s="33"/>
      <c r="AB177" s="18"/>
    </row>
    <row r="178" spans="1:28" ht="22.8">
      <c r="A178" s="32"/>
      <c r="B178" s="94" t="s">
        <v>2136</v>
      </c>
      <c r="C178" s="94"/>
      <c r="D178" s="94"/>
      <c r="E178" s="42">
        <v>0</v>
      </c>
      <c r="F178" s="41" t="s">
        <v>2136</v>
      </c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6"/>
      <c r="S178" s="46" t="s">
        <v>2135</v>
      </c>
      <c r="T178" s="45" t="s">
        <v>2134</v>
      </c>
      <c r="U178" s="38" t="s">
        <v>6</v>
      </c>
      <c r="V178" s="37" t="s">
        <v>6</v>
      </c>
      <c r="W178" s="36"/>
      <c r="X178" s="44">
        <v>50000</v>
      </c>
      <c r="Y178" s="44">
        <v>0</v>
      </c>
      <c r="Z178" s="43">
        <v>0</v>
      </c>
      <c r="AA178" s="33"/>
      <c r="AB178" s="18"/>
    </row>
    <row r="179" spans="1:28" ht="22.8">
      <c r="A179" s="32"/>
      <c r="B179" s="94" t="s">
        <v>2133</v>
      </c>
      <c r="C179" s="94"/>
      <c r="D179" s="94"/>
      <c r="E179" s="42">
        <v>0</v>
      </c>
      <c r="F179" s="41" t="s">
        <v>2133</v>
      </c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6"/>
      <c r="S179" s="46" t="s">
        <v>27</v>
      </c>
      <c r="T179" s="45" t="s">
        <v>2132</v>
      </c>
      <c r="U179" s="38" t="s">
        <v>6</v>
      </c>
      <c r="V179" s="37" t="s">
        <v>6</v>
      </c>
      <c r="W179" s="36"/>
      <c r="X179" s="44">
        <v>50000</v>
      </c>
      <c r="Y179" s="44">
        <v>0</v>
      </c>
      <c r="Z179" s="43">
        <v>0</v>
      </c>
      <c r="AA179" s="33"/>
      <c r="AB179" s="18"/>
    </row>
    <row r="180" spans="1:28" ht="22.8">
      <c r="A180" s="32"/>
      <c r="B180" s="94" t="s">
        <v>2131</v>
      </c>
      <c r="C180" s="94"/>
      <c r="D180" s="94"/>
      <c r="E180" s="42">
        <v>0</v>
      </c>
      <c r="F180" s="41" t="s">
        <v>2131</v>
      </c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6"/>
      <c r="S180" s="46" t="s">
        <v>24</v>
      </c>
      <c r="T180" s="45" t="s">
        <v>2130</v>
      </c>
      <c r="U180" s="38" t="s">
        <v>6</v>
      </c>
      <c r="V180" s="37" t="s">
        <v>6</v>
      </c>
      <c r="W180" s="36"/>
      <c r="X180" s="44">
        <v>50000</v>
      </c>
      <c r="Y180" s="44">
        <v>0</v>
      </c>
      <c r="Z180" s="43">
        <v>0</v>
      </c>
      <c r="AA180" s="33"/>
      <c r="AB180" s="18"/>
    </row>
    <row r="181" spans="1:28" ht="22.8">
      <c r="A181" s="32"/>
      <c r="B181" s="94" t="s">
        <v>2129</v>
      </c>
      <c r="C181" s="94"/>
      <c r="D181" s="94"/>
      <c r="E181" s="42">
        <v>0</v>
      </c>
      <c r="F181" s="41" t="s">
        <v>2129</v>
      </c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6"/>
      <c r="S181" s="46" t="s">
        <v>2128</v>
      </c>
      <c r="T181" s="45" t="s">
        <v>2127</v>
      </c>
      <c r="U181" s="38" t="s">
        <v>6</v>
      </c>
      <c r="V181" s="37" t="s">
        <v>6</v>
      </c>
      <c r="W181" s="36"/>
      <c r="X181" s="44">
        <v>2514000</v>
      </c>
      <c r="Y181" s="44">
        <v>0</v>
      </c>
      <c r="Z181" s="43">
        <v>0</v>
      </c>
      <c r="AA181" s="33"/>
      <c r="AB181" s="18"/>
    </row>
    <row r="182" spans="1:28" ht="45.6">
      <c r="A182" s="32"/>
      <c r="B182" s="94" t="s">
        <v>2126</v>
      </c>
      <c r="C182" s="94"/>
      <c r="D182" s="94"/>
      <c r="E182" s="42">
        <v>0</v>
      </c>
      <c r="F182" s="41" t="s">
        <v>2126</v>
      </c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6"/>
      <c r="S182" s="46" t="s">
        <v>2125</v>
      </c>
      <c r="T182" s="45" t="s">
        <v>2124</v>
      </c>
      <c r="U182" s="38" t="s">
        <v>6</v>
      </c>
      <c r="V182" s="37" t="s">
        <v>6</v>
      </c>
      <c r="W182" s="36"/>
      <c r="X182" s="44">
        <v>2514000</v>
      </c>
      <c r="Y182" s="44">
        <v>0</v>
      </c>
      <c r="Z182" s="43">
        <v>0</v>
      </c>
      <c r="AA182" s="33"/>
      <c r="AB182" s="18"/>
    </row>
    <row r="183" spans="1:28">
      <c r="A183" s="32"/>
      <c r="B183" s="94" t="s">
        <v>2123</v>
      </c>
      <c r="C183" s="94"/>
      <c r="D183" s="94"/>
      <c r="E183" s="42">
        <v>0</v>
      </c>
      <c r="F183" s="41" t="s">
        <v>2123</v>
      </c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6"/>
      <c r="S183" s="46" t="s">
        <v>1313</v>
      </c>
      <c r="T183" s="45" t="s">
        <v>2122</v>
      </c>
      <c r="U183" s="38" t="s">
        <v>6</v>
      </c>
      <c r="V183" s="37" t="s">
        <v>6</v>
      </c>
      <c r="W183" s="36"/>
      <c r="X183" s="44">
        <v>2514000</v>
      </c>
      <c r="Y183" s="44">
        <v>0</v>
      </c>
      <c r="Z183" s="43">
        <v>0</v>
      </c>
      <c r="AA183" s="33"/>
      <c r="AB183" s="18"/>
    </row>
    <row r="184" spans="1:28">
      <c r="A184" s="32"/>
      <c r="B184" s="94" t="s">
        <v>2121</v>
      </c>
      <c r="C184" s="94"/>
      <c r="D184" s="94"/>
      <c r="E184" s="42">
        <v>0</v>
      </c>
      <c r="F184" s="41" t="s">
        <v>2121</v>
      </c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6"/>
      <c r="S184" s="46" t="s">
        <v>1774</v>
      </c>
      <c r="T184" s="45" t="s">
        <v>2120</v>
      </c>
      <c r="U184" s="38" t="s">
        <v>6</v>
      </c>
      <c r="V184" s="37" t="s">
        <v>6</v>
      </c>
      <c r="W184" s="36"/>
      <c r="X184" s="44">
        <v>2514000</v>
      </c>
      <c r="Y184" s="44">
        <v>0</v>
      </c>
      <c r="Z184" s="43">
        <v>0</v>
      </c>
      <c r="AA184" s="33"/>
      <c r="AB184" s="18"/>
    </row>
    <row r="185" spans="1:28" ht="22.8">
      <c r="A185" s="32"/>
      <c r="B185" s="94" t="s">
        <v>2119</v>
      </c>
      <c r="C185" s="94"/>
      <c r="D185" s="94"/>
      <c r="E185" s="42">
        <v>0</v>
      </c>
      <c r="F185" s="41" t="s">
        <v>2119</v>
      </c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6"/>
      <c r="S185" s="46" t="s">
        <v>2118</v>
      </c>
      <c r="T185" s="45" t="s">
        <v>2117</v>
      </c>
      <c r="U185" s="38" t="s">
        <v>6</v>
      </c>
      <c r="V185" s="37" t="s">
        <v>6</v>
      </c>
      <c r="W185" s="36"/>
      <c r="X185" s="44">
        <v>10000</v>
      </c>
      <c r="Y185" s="44">
        <v>0</v>
      </c>
      <c r="Z185" s="43">
        <v>0</v>
      </c>
      <c r="AA185" s="33"/>
      <c r="AB185" s="18"/>
    </row>
    <row r="186" spans="1:28" ht="22.8">
      <c r="A186" s="32"/>
      <c r="B186" s="94" t="s">
        <v>2116</v>
      </c>
      <c r="C186" s="94"/>
      <c r="D186" s="94"/>
      <c r="E186" s="42">
        <v>0</v>
      </c>
      <c r="F186" s="41" t="s">
        <v>2116</v>
      </c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6"/>
      <c r="S186" s="46" t="s">
        <v>2115</v>
      </c>
      <c r="T186" s="45" t="s">
        <v>2114</v>
      </c>
      <c r="U186" s="38" t="s">
        <v>6</v>
      </c>
      <c r="V186" s="37" t="s">
        <v>6</v>
      </c>
      <c r="W186" s="36"/>
      <c r="X186" s="44">
        <v>10000</v>
      </c>
      <c r="Y186" s="44">
        <v>0</v>
      </c>
      <c r="Z186" s="43">
        <v>0</v>
      </c>
      <c r="AA186" s="33"/>
      <c r="AB186" s="18"/>
    </row>
    <row r="187" spans="1:28" ht="22.8">
      <c r="A187" s="32"/>
      <c r="B187" s="94" t="s">
        <v>2113</v>
      </c>
      <c r="C187" s="94"/>
      <c r="D187" s="94"/>
      <c r="E187" s="42">
        <v>0</v>
      </c>
      <c r="F187" s="41" t="s">
        <v>2113</v>
      </c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6"/>
      <c r="S187" s="46" t="s">
        <v>27</v>
      </c>
      <c r="T187" s="45" t="s">
        <v>2112</v>
      </c>
      <c r="U187" s="38" t="s">
        <v>6</v>
      </c>
      <c r="V187" s="37" t="s">
        <v>6</v>
      </c>
      <c r="W187" s="36"/>
      <c r="X187" s="44">
        <v>10000</v>
      </c>
      <c r="Y187" s="44">
        <v>0</v>
      </c>
      <c r="Z187" s="43">
        <v>0</v>
      </c>
      <c r="AA187" s="33"/>
      <c r="AB187" s="18"/>
    </row>
    <row r="188" spans="1:28" ht="22.8">
      <c r="A188" s="32"/>
      <c r="B188" s="94" t="s">
        <v>2111</v>
      </c>
      <c r="C188" s="94"/>
      <c r="D188" s="94"/>
      <c r="E188" s="42">
        <v>0</v>
      </c>
      <c r="F188" s="41" t="s">
        <v>2111</v>
      </c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6"/>
      <c r="S188" s="46" t="s">
        <v>24</v>
      </c>
      <c r="T188" s="45" t="s">
        <v>2110</v>
      </c>
      <c r="U188" s="38" t="s">
        <v>6</v>
      </c>
      <c r="V188" s="37" t="s">
        <v>6</v>
      </c>
      <c r="W188" s="36"/>
      <c r="X188" s="44">
        <v>10000</v>
      </c>
      <c r="Y188" s="44">
        <v>0</v>
      </c>
      <c r="Z188" s="43">
        <v>0</v>
      </c>
      <c r="AA188" s="33"/>
      <c r="AB188" s="18"/>
    </row>
    <row r="189" spans="1:28" ht="22.8">
      <c r="A189" s="32"/>
      <c r="B189" s="94" t="s">
        <v>2109</v>
      </c>
      <c r="C189" s="94"/>
      <c r="D189" s="94"/>
      <c r="E189" s="42">
        <v>0</v>
      </c>
      <c r="F189" s="41" t="s">
        <v>2109</v>
      </c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6"/>
      <c r="S189" s="46" t="s">
        <v>2108</v>
      </c>
      <c r="T189" s="45" t="s">
        <v>2107</v>
      </c>
      <c r="U189" s="38" t="s">
        <v>6</v>
      </c>
      <c r="V189" s="37" t="s">
        <v>6</v>
      </c>
      <c r="W189" s="36"/>
      <c r="X189" s="44">
        <v>4380300</v>
      </c>
      <c r="Y189" s="44">
        <v>4380300</v>
      </c>
      <c r="Z189" s="43">
        <v>4380300</v>
      </c>
      <c r="AA189" s="33"/>
      <c r="AB189" s="18"/>
    </row>
    <row r="190" spans="1:28" ht="22.8">
      <c r="A190" s="32"/>
      <c r="B190" s="94" t="s">
        <v>2106</v>
      </c>
      <c r="C190" s="94"/>
      <c r="D190" s="94"/>
      <c r="E190" s="42">
        <v>0</v>
      </c>
      <c r="F190" s="41" t="s">
        <v>2106</v>
      </c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6"/>
      <c r="S190" s="46" t="s">
        <v>2105</v>
      </c>
      <c r="T190" s="45" t="s">
        <v>2104</v>
      </c>
      <c r="U190" s="38" t="s">
        <v>6</v>
      </c>
      <c r="V190" s="37" t="s">
        <v>6</v>
      </c>
      <c r="W190" s="36"/>
      <c r="X190" s="44">
        <v>4380300</v>
      </c>
      <c r="Y190" s="44">
        <v>4380300</v>
      </c>
      <c r="Z190" s="43">
        <v>4380300</v>
      </c>
      <c r="AA190" s="33"/>
      <c r="AB190" s="18"/>
    </row>
    <row r="191" spans="1:28">
      <c r="A191" s="32"/>
      <c r="B191" s="94" t="s">
        <v>2103</v>
      </c>
      <c r="C191" s="94"/>
      <c r="D191" s="94"/>
      <c r="E191" s="42">
        <v>0</v>
      </c>
      <c r="F191" s="41" t="s">
        <v>2103</v>
      </c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6"/>
      <c r="S191" s="46" t="s">
        <v>103</v>
      </c>
      <c r="T191" s="45" t="s">
        <v>2102</v>
      </c>
      <c r="U191" s="38" t="s">
        <v>6</v>
      </c>
      <c r="V191" s="37" t="s">
        <v>6</v>
      </c>
      <c r="W191" s="36"/>
      <c r="X191" s="44">
        <v>4380300</v>
      </c>
      <c r="Y191" s="44">
        <v>4380300</v>
      </c>
      <c r="Z191" s="43">
        <v>4380300</v>
      </c>
      <c r="AA191" s="33"/>
      <c r="AB191" s="18"/>
    </row>
    <row r="192" spans="1:28" ht="34.200000000000003">
      <c r="A192" s="32"/>
      <c r="B192" s="94" t="s">
        <v>2101</v>
      </c>
      <c r="C192" s="94"/>
      <c r="D192" s="94"/>
      <c r="E192" s="42">
        <v>0</v>
      </c>
      <c r="F192" s="41" t="s">
        <v>2101</v>
      </c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6"/>
      <c r="S192" s="46" t="s">
        <v>62</v>
      </c>
      <c r="T192" s="45" t="s">
        <v>2100</v>
      </c>
      <c r="U192" s="38" t="s">
        <v>6</v>
      </c>
      <c r="V192" s="37" t="s">
        <v>6</v>
      </c>
      <c r="W192" s="36"/>
      <c r="X192" s="44">
        <v>4187700</v>
      </c>
      <c r="Y192" s="44">
        <v>4187700</v>
      </c>
      <c r="Z192" s="43">
        <v>4187700</v>
      </c>
      <c r="AA192" s="33"/>
      <c r="AB192" s="18"/>
    </row>
    <row r="193" spans="1:28">
      <c r="A193" s="32"/>
      <c r="B193" s="94" t="s">
        <v>2099</v>
      </c>
      <c r="C193" s="94"/>
      <c r="D193" s="94"/>
      <c r="E193" s="42">
        <v>0</v>
      </c>
      <c r="F193" s="41" t="s">
        <v>2099</v>
      </c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6"/>
      <c r="S193" s="46" t="s">
        <v>59</v>
      </c>
      <c r="T193" s="45" t="s">
        <v>2098</v>
      </c>
      <c r="U193" s="38" t="s">
        <v>6</v>
      </c>
      <c r="V193" s="37" t="s">
        <v>6</v>
      </c>
      <c r="W193" s="36"/>
      <c r="X193" s="44">
        <v>4187700</v>
      </c>
      <c r="Y193" s="44">
        <v>4187700</v>
      </c>
      <c r="Z193" s="43">
        <v>4187700</v>
      </c>
      <c r="AA193" s="33"/>
      <c r="AB193" s="18"/>
    </row>
    <row r="194" spans="1:28" ht="22.8">
      <c r="A194" s="32"/>
      <c r="B194" s="94" t="s">
        <v>2097</v>
      </c>
      <c r="C194" s="94"/>
      <c r="D194" s="94"/>
      <c r="E194" s="42">
        <v>0</v>
      </c>
      <c r="F194" s="41" t="s">
        <v>2097</v>
      </c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6"/>
      <c r="S194" s="46" t="s">
        <v>27</v>
      </c>
      <c r="T194" s="45" t="s">
        <v>2096</v>
      </c>
      <c r="U194" s="38" t="s">
        <v>6</v>
      </c>
      <c r="V194" s="37" t="s">
        <v>6</v>
      </c>
      <c r="W194" s="36"/>
      <c r="X194" s="44">
        <v>186000</v>
      </c>
      <c r="Y194" s="44">
        <v>186000</v>
      </c>
      <c r="Z194" s="43">
        <v>186000</v>
      </c>
      <c r="AA194" s="33"/>
      <c r="AB194" s="18"/>
    </row>
    <row r="195" spans="1:28" ht="22.8">
      <c r="A195" s="32"/>
      <c r="B195" s="94" t="s">
        <v>2095</v>
      </c>
      <c r="C195" s="94"/>
      <c r="D195" s="94"/>
      <c r="E195" s="42">
        <v>0</v>
      </c>
      <c r="F195" s="41" t="s">
        <v>2095</v>
      </c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6"/>
      <c r="S195" s="46" t="s">
        <v>24</v>
      </c>
      <c r="T195" s="45" t="s">
        <v>2094</v>
      </c>
      <c r="U195" s="38" t="s">
        <v>6</v>
      </c>
      <c r="V195" s="37" t="s">
        <v>6</v>
      </c>
      <c r="W195" s="36"/>
      <c r="X195" s="44">
        <v>186000</v>
      </c>
      <c r="Y195" s="44">
        <v>186000</v>
      </c>
      <c r="Z195" s="43">
        <v>186000</v>
      </c>
      <c r="AA195" s="33"/>
      <c r="AB195" s="18"/>
    </row>
    <row r="196" spans="1:28">
      <c r="A196" s="32"/>
      <c r="B196" s="94" t="s">
        <v>2093</v>
      </c>
      <c r="C196" s="94"/>
      <c r="D196" s="94"/>
      <c r="E196" s="42">
        <v>0</v>
      </c>
      <c r="F196" s="41" t="s">
        <v>2093</v>
      </c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6"/>
      <c r="S196" s="46" t="s">
        <v>73</v>
      </c>
      <c r="T196" s="45" t="s">
        <v>2092</v>
      </c>
      <c r="U196" s="38" t="s">
        <v>6</v>
      </c>
      <c r="V196" s="37" t="s">
        <v>6</v>
      </c>
      <c r="W196" s="36"/>
      <c r="X196" s="44">
        <v>6600</v>
      </c>
      <c r="Y196" s="44">
        <v>6600</v>
      </c>
      <c r="Z196" s="43">
        <v>6600</v>
      </c>
      <c r="AA196" s="33"/>
      <c r="AB196" s="18"/>
    </row>
    <row r="197" spans="1:28">
      <c r="A197" s="32"/>
      <c r="B197" s="94" t="s">
        <v>2091</v>
      </c>
      <c r="C197" s="94"/>
      <c r="D197" s="94"/>
      <c r="E197" s="42">
        <v>0</v>
      </c>
      <c r="F197" s="41" t="s">
        <v>2091</v>
      </c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6"/>
      <c r="S197" s="46" t="s">
        <v>70</v>
      </c>
      <c r="T197" s="45" t="s">
        <v>2090</v>
      </c>
      <c r="U197" s="38" t="s">
        <v>6</v>
      </c>
      <c r="V197" s="37" t="s">
        <v>6</v>
      </c>
      <c r="W197" s="36"/>
      <c r="X197" s="44">
        <v>6600</v>
      </c>
      <c r="Y197" s="44">
        <v>6600</v>
      </c>
      <c r="Z197" s="43">
        <v>6600</v>
      </c>
      <c r="AA197" s="33"/>
      <c r="AB197" s="18"/>
    </row>
    <row r="198" spans="1:28" ht="22.8">
      <c r="A198" s="32"/>
      <c r="B198" s="94" t="s">
        <v>2089</v>
      </c>
      <c r="C198" s="94"/>
      <c r="D198" s="94"/>
      <c r="E198" s="42">
        <v>0</v>
      </c>
      <c r="F198" s="41" t="s">
        <v>2088</v>
      </c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6"/>
      <c r="S198" s="46" t="s">
        <v>2087</v>
      </c>
      <c r="T198" s="45" t="s">
        <v>2086</v>
      </c>
      <c r="U198" s="38" t="s">
        <v>6</v>
      </c>
      <c r="V198" s="37" t="s">
        <v>6</v>
      </c>
      <c r="W198" s="36"/>
      <c r="X198" s="44">
        <v>200000</v>
      </c>
      <c r="Y198" s="44">
        <v>0</v>
      </c>
      <c r="Z198" s="43">
        <v>0</v>
      </c>
      <c r="AA198" s="33"/>
      <c r="AB198" s="18"/>
    </row>
    <row r="199" spans="1:28" ht="22.8">
      <c r="A199" s="32"/>
      <c r="B199" s="94" t="s">
        <v>2085</v>
      </c>
      <c r="C199" s="94"/>
      <c r="D199" s="94"/>
      <c r="E199" s="42">
        <v>0</v>
      </c>
      <c r="F199" s="41" t="s">
        <v>2085</v>
      </c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6"/>
      <c r="S199" s="46" t="s">
        <v>542</v>
      </c>
      <c r="T199" s="45" t="s">
        <v>2084</v>
      </c>
      <c r="U199" s="38" t="s">
        <v>6</v>
      </c>
      <c r="V199" s="37" t="s">
        <v>6</v>
      </c>
      <c r="W199" s="36"/>
      <c r="X199" s="44">
        <v>200000</v>
      </c>
      <c r="Y199" s="44">
        <v>0</v>
      </c>
      <c r="Z199" s="43">
        <v>0</v>
      </c>
      <c r="AA199" s="33"/>
      <c r="AB199" s="18"/>
    </row>
    <row r="200" spans="1:28" ht="22.8">
      <c r="A200" s="32"/>
      <c r="B200" s="94" t="s">
        <v>2083</v>
      </c>
      <c r="C200" s="94"/>
      <c r="D200" s="94"/>
      <c r="E200" s="42">
        <v>0</v>
      </c>
      <c r="F200" s="41" t="s">
        <v>2083</v>
      </c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6"/>
      <c r="S200" s="46" t="s">
        <v>1550</v>
      </c>
      <c r="T200" s="45" t="s">
        <v>2082</v>
      </c>
      <c r="U200" s="38" t="s">
        <v>6</v>
      </c>
      <c r="V200" s="37" t="s">
        <v>6</v>
      </c>
      <c r="W200" s="36"/>
      <c r="X200" s="44">
        <v>100000</v>
      </c>
      <c r="Y200" s="44">
        <v>0</v>
      </c>
      <c r="Z200" s="43">
        <v>0</v>
      </c>
      <c r="AA200" s="33"/>
      <c r="AB200" s="18"/>
    </row>
    <row r="201" spans="1:28" ht="34.200000000000003">
      <c r="A201" s="32"/>
      <c r="B201" s="94" t="s">
        <v>2081</v>
      </c>
      <c r="C201" s="94"/>
      <c r="D201" s="94"/>
      <c r="E201" s="42">
        <v>0</v>
      </c>
      <c r="F201" s="41" t="s">
        <v>2081</v>
      </c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6"/>
      <c r="S201" s="46" t="s">
        <v>2080</v>
      </c>
      <c r="T201" s="45" t="s">
        <v>2079</v>
      </c>
      <c r="U201" s="38" t="s">
        <v>6</v>
      </c>
      <c r="V201" s="37" t="s">
        <v>6</v>
      </c>
      <c r="W201" s="36"/>
      <c r="X201" s="44">
        <v>32400</v>
      </c>
      <c r="Y201" s="44">
        <v>0</v>
      </c>
      <c r="Z201" s="43">
        <v>0</v>
      </c>
      <c r="AA201" s="33"/>
      <c r="AB201" s="18"/>
    </row>
    <row r="202" spans="1:28" ht="22.8">
      <c r="A202" s="32"/>
      <c r="B202" s="94" t="s">
        <v>2078</v>
      </c>
      <c r="C202" s="94"/>
      <c r="D202" s="94"/>
      <c r="E202" s="42">
        <v>0</v>
      </c>
      <c r="F202" s="41" t="s">
        <v>2078</v>
      </c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6"/>
      <c r="S202" s="46" t="s">
        <v>1544</v>
      </c>
      <c r="T202" s="45" t="s">
        <v>2077</v>
      </c>
      <c r="U202" s="38" t="s">
        <v>6</v>
      </c>
      <c r="V202" s="37" t="s">
        <v>6</v>
      </c>
      <c r="W202" s="36"/>
      <c r="X202" s="44">
        <v>32400</v>
      </c>
      <c r="Y202" s="44">
        <v>0</v>
      </c>
      <c r="Z202" s="43">
        <v>0</v>
      </c>
      <c r="AA202" s="33"/>
      <c r="AB202" s="18"/>
    </row>
    <row r="203" spans="1:28" ht="22.8">
      <c r="A203" s="32"/>
      <c r="B203" s="94" t="s">
        <v>2076</v>
      </c>
      <c r="C203" s="94"/>
      <c r="D203" s="94"/>
      <c r="E203" s="42">
        <v>0</v>
      </c>
      <c r="F203" s="41" t="s">
        <v>2076</v>
      </c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6"/>
      <c r="S203" s="46" t="s">
        <v>27</v>
      </c>
      <c r="T203" s="45" t="s">
        <v>2075</v>
      </c>
      <c r="U203" s="38" t="s">
        <v>6</v>
      </c>
      <c r="V203" s="37" t="s">
        <v>6</v>
      </c>
      <c r="W203" s="36"/>
      <c r="X203" s="44">
        <v>32400</v>
      </c>
      <c r="Y203" s="44">
        <v>0</v>
      </c>
      <c r="Z203" s="43">
        <v>0</v>
      </c>
      <c r="AA203" s="33"/>
      <c r="AB203" s="18"/>
    </row>
    <row r="204" spans="1:28" ht="22.8">
      <c r="A204" s="32"/>
      <c r="B204" s="94" t="s">
        <v>2074</v>
      </c>
      <c r="C204" s="94"/>
      <c r="D204" s="94"/>
      <c r="E204" s="42">
        <v>0</v>
      </c>
      <c r="F204" s="41" t="s">
        <v>2074</v>
      </c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6"/>
      <c r="S204" s="46" t="s">
        <v>24</v>
      </c>
      <c r="T204" s="45" t="s">
        <v>2073</v>
      </c>
      <c r="U204" s="38" t="s">
        <v>6</v>
      </c>
      <c r="V204" s="37" t="s">
        <v>6</v>
      </c>
      <c r="W204" s="36"/>
      <c r="X204" s="44">
        <v>32400</v>
      </c>
      <c r="Y204" s="44">
        <v>0</v>
      </c>
      <c r="Z204" s="43">
        <v>0</v>
      </c>
      <c r="AA204" s="33"/>
      <c r="AB204" s="18"/>
    </row>
    <row r="205" spans="1:28" ht="34.200000000000003">
      <c r="A205" s="32"/>
      <c r="B205" s="94" t="s">
        <v>2072</v>
      </c>
      <c r="C205" s="94"/>
      <c r="D205" s="94"/>
      <c r="E205" s="42">
        <v>0</v>
      </c>
      <c r="F205" s="41" t="s">
        <v>2072</v>
      </c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6"/>
      <c r="S205" s="46" t="s">
        <v>1547</v>
      </c>
      <c r="T205" s="45" t="s">
        <v>2071</v>
      </c>
      <c r="U205" s="38" t="s">
        <v>6</v>
      </c>
      <c r="V205" s="37" t="s">
        <v>6</v>
      </c>
      <c r="W205" s="36"/>
      <c r="X205" s="44">
        <v>67600</v>
      </c>
      <c r="Y205" s="44">
        <v>0</v>
      </c>
      <c r="Z205" s="43">
        <v>0</v>
      </c>
      <c r="AA205" s="33"/>
      <c r="AB205" s="18"/>
    </row>
    <row r="206" spans="1:28" ht="22.8">
      <c r="A206" s="32"/>
      <c r="B206" s="94" t="s">
        <v>2070</v>
      </c>
      <c r="C206" s="94"/>
      <c r="D206" s="94"/>
      <c r="E206" s="42">
        <v>0</v>
      </c>
      <c r="F206" s="41" t="s">
        <v>2070</v>
      </c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6"/>
      <c r="S206" s="46" t="s">
        <v>1544</v>
      </c>
      <c r="T206" s="45" t="s">
        <v>2069</v>
      </c>
      <c r="U206" s="38" t="s">
        <v>6</v>
      </c>
      <c r="V206" s="37" t="s">
        <v>6</v>
      </c>
      <c r="W206" s="36"/>
      <c r="X206" s="44">
        <v>67600</v>
      </c>
      <c r="Y206" s="44">
        <v>0</v>
      </c>
      <c r="Z206" s="43">
        <v>0</v>
      </c>
      <c r="AA206" s="33"/>
      <c r="AB206" s="18"/>
    </row>
    <row r="207" spans="1:28" ht="22.8">
      <c r="A207" s="32"/>
      <c r="B207" s="94" t="s">
        <v>2068</v>
      </c>
      <c r="C207" s="94"/>
      <c r="D207" s="94"/>
      <c r="E207" s="42">
        <v>0</v>
      </c>
      <c r="F207" s="41" t="s">
        <v>2068</v>
      </c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6"/>
      <c r="S207" s="46" t="s">
        <v>27</v>
      </c>
      <c r="T207" s="45" t="s">
        <v>2067</v>
      </c>
      <c r="U207" s="38" t="s">
        <v>6</v>
      </c>
      <c r="V207" s="37" t="s">
        <v>6</v>
      </c>
      <c r="W207" s="36"/>
      <c r="X207" s="44">
        <v>67600</v>
      </c>
      <c r="Y207" s="44">
        <v>0</v>
      </c>
      <c r="Z207" s="43">
        <v>0</v>
      </c>
      <c r="AA207" s="33"/>
      <c r="AB207" s="18"/>
    </row>
    <row r="208" spans="1:28" ht="22.8">
      <c r="A208" s="32"/>
      <c r="B208" s="94" t="s">
        <v>2066</v>
      </c>
      <c r="C208" s="94"/>
      <c r="D208" s="94"/>
      <c r="E208" s="42">
        <v>0</v>
      </c>
      <c r="F208" s="41" t="s">
        <v>2066</v>
      </c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6"/>
      <c r="S208" s="46" t="s">
        <v>24</v>
      </c>
      <c r="T208" s="45" t="s">
        <v>2065</v>
      </c>
      <c r="U208" s="38" t="s">
        <v>6</v>
      </c>
      <c r="V208" s="37" t="s">
        <v>6</v>
      </c>
      <c r="W208" s="36"/>
      <c r="X208" s="44">
        <v>67600</v>
      </c>
      <c r="Y208" s="44">
        <v>0</v>
      </c>
      <c r="Z208" s="43">
        <v>0</v>
      </c>
      <c r="AA208" s="33"/>
      <c r="AB208" s="18"/>
    </row>
    <row r="209" spans="1:28" ht="22.8">
      <c r="A209" s="32"/>
      <c r="B209" s="94" t="s">
        <v>2064</v>
      </c>
      <c r="C209" s="94"/>
      <c r="D209" s="94"/>
      <c r="E209" s="42">
        <v>0</v>
      </c>
      <c r="F209" s="41" t="s">
        <v>2064</v>
      </c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6"/>
      <c r="S209" s="46" t="s">
        <v>824</v>
      </c>
      <c r="T209" s="45" t="s">
        <v>2063</v>
      </c>
      <c r="U209" s="38" t="s">
        <v>6</v>
      </c>
      <c r="V209" s="37" t="s">
        <v>6</v>
      </c>
      <c r="W209" s="36"/>
      <c r="X209" s="44">
        <v>100000</v>
      </c>
      <c r="Y209" s="44">
        <v>0</v>
      </c>
      <c r="Z209" s="43">
        <v>0</v>
      </c>
      <c r="AA209" s="33"/>
      <c r="AB209" s="18"/>
    </row>
    <row r="210" spans="1:28" ht="22.8">
      <c r="A210" s="32"/>
      <c r="B210" s="94" t="s">
        <v>2062</v>
      </c>
      <c r="C210" s="94"/>
      <c r="D210" s="94"/>
      <c r="E210" s="42">
        <v>0</v>
      </c>
      <c r="F210" s="41" t="s">
        <v>2062</v>
      </c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6"/>
      <c r="S210" s="46" t="s">
        <v>2061</v>
      </c>
      <c r="T210" s="45" t="s">
        <v>2060</v>
      </c>
      <c r="U210" s="38" t="s">
        <v>6</v>
      </c>
      <c r="V210" s="37" t="s">
        <v>6</v>
      </c>
      <c r="W210" s="36"/>
      <c r="X210" s="44">
        <v>100000</v>
      </c>
      <c r="Y210" s="44">
        <v>0</v>
      </c>
      <c r="Z210" s="43">
        <v>0</v>
      </c>
      <c r="AA210" s="33"/>
      <c r="AB210" s="18"/>
    </row>
    <row r="211" spans="1:28">
      <c r="A211" s="32"/>
      <c r="B211" s="94" t="s">
        <v>2059</v>
      </c>
      <c r="C211" s="94"/>
      <c r="D211" s="94"/>
      <c r="E211" s="42">
        <v>0</v>
      </c>
      <c r="F211" s="41" t="s">
        <v>2059</v>
      </c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6"/>
      <c r="S211" s="46" t="s">
        <v>936</v>
      </c>
      <c r="T211" s="45" t="s">
        <v>2058</v>
      </c>
      <c r="U211" s="38" t="s">
        <v>6</v>
      </c>
      <c r="V211" s="37" t="s">
        <v>6</v>
      </c>
      <c r="W211" s="36"/>
      <c r="X211" s="44">
        <v>100000</v>
      </c>
      <c r="Y211" s="44">
        <v>0</v>
      </c>
      <c r="Z211" s="43">
        <v>0</v>
      </c>
      <c r="AA211" s="33"/>
      <c r="AB211" s="18"/>
    </row>
    <row r="212" spans="1:28" ht="22.8">
      <c r="A212" s="32"/>
      <c r="B212" s="94" t="s">
        <v>2057</v>
      </c>
      <c r="C212" s="94"/>
      <c r="D212" s="94"/>
      <c r="E212" s="42">
        <v>0</v>
      </c>
      <c r="F212" s="41" t="s">
        <v>2057</v>
      </c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6"/>
      <c r="S212" s="46" t="s">
        <v>27</v>
      </c>
      <c r="T212" s="45" t="s">
        <v>2056</v>
      </c>
      <c r="U212" s="38" t="s">
        <v>6</v>
      </c>
      <c r="V212" s="37" t="s">
        <v>6</v>
      </c>
      <c r="W212" s="36"/>
      <c r="X212" s="44">
        <v>100000</v>
      </c>
      <c r="Y212" s="44">
        <v>0</v>
      </c>
      <c r="Z212" s="43">
        <v>0</v>
      </c>
      <c r="AA212" s="33"/>
      <c r="AB212" s="18"/>
    </row>
    <row r="213" spans="1:28" ht="22.8">
      <c r="A213" s="32"/>
      <c r="B213" s="94" t="s">
        <v>2055</v>
      </c>
      <c r="C213" s="94"/>
      <c r="D213" s="94"/>
      <c r="E213" s="42">
        <v>0</v>
      </c>
      <c r="F213" s="41" t="s">
        <v>2055</v>
      </c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6"/>
      <c r="S213" s="46" t="s">
        <v>24</v>
      </c>
      <c r="T213" s="45" t="s">
        <v>2054</v>
      </c>
      <c r="U213" s="38" t="s">
        <v>6</v>
      </c>
      <c r="V213" s="37" t="s">
        <v>6</v>
      </c>
      <c r="W213" s="36"/>
      <c r="X213" s="44">
        <v>100000</v>
      </c>
      <c r="Y213" s="44">
        <v>0</v>
      </c>
      <c r="Z213" s="43">
        <v>0</v>
      </c>
      <c r="AA213" s="33"/>
      <c r="AB213" s="18"/>
    </row>
    <row r="214" spans="1:28">
      <c r="A214" s="32"/>
      <c r="B214" s="94" t="s">
        <v>2053</v>
      </c>
      <c r="C214" s="94"/>
      <c r="D214" s="94"/>
      <c r="E214" s="42">
        <v>0</v>
      </c>
      <c r="F214" s="41" t="s">
        <v>2052</v>
      </c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6"/>
      <c r="S214" s="46" t="s">
        <v>1255</v>
      </c>
      <c r="T214" s="45" t="s">
        <v>2051</v>
      </c>
      <c r="U214" s="38" t="s">
        <v>6</v>
      </c>
      <c r="V214" s="37" t="s">
        <v>6</v>
      </c>
      <c r="W214" s="36"/>
      <c r="X214" s="44">
        <v>21047500</v>
      </c>
      <c r="Y214" s="44">
        <v>12261300</v>
      </c>
      <c r="Z214" s="43">
        <v>12281800</v>
      </c>
      <c r="AA214" s="33"/>
      <c r="AB214" s="18"/>
    </row>
    <row r="215" spans="1:28">
      <c r="A215" s="32"/>
      <c r="B215" s="94" t="s">
        <v>2050</v>
      </c>
      <c r="C215" s="94"/>
      <c r="D215" s="94"/>
      <c r="E215" s="42">
        <v>0</v>
      </c>
      <c r="F215" s="41" t="s">
        <v>2049</v>
      </c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6"/>
      <c r="S215" s="46" t="s">
        <v>2048</v>
      </c>
      <c r="T215" s="45" t="s">
        <v>2047</v>
      </c>
      <c r="U215" s="38" t="s">
        <v>6</v>
      </c>
      <c r="V215" s="37" t="s">
        <v>6</v>
      </c>
      <c r="W215" s="36"/>
      <c r="X215" s="44">
        <v>4267900</v>
      </c>
      <c r="Y215" s="44">
        <v>5381500</v>
      </c>
      <c r="Z215" s="43">
        <v>5381500</v>
      </c>
      <c r="AA215" s="33"/>
      <c r="AB215" s="18"/>
    </row>
    <row r="216" spans="1:28" ht="22.8">
      <c r="A216" s="32"/>
      <c r="B216" s="94" t="s">
        <v>2046</v>
      </c>
      <c r="C216" s="94"/>
      <c r="D216" s="94"/>
      <c r="E216" s="42">
        <v>0</v>
      </c>
      <c r="F216" s="41" t="s">
        <v>2046</v>
      </c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6"/>
      <c r="S216" s="46" t="s">
        <v>2045</v>
      </c>
      <c r="T216" s="45" t="s">
        <v>2044</v>
      </c>
      <c r="U216" s="38" t="s">
        <v>6</v>
      </c>
      <c r="V216" s="37" t="s">
        <v>6</v>
      </c>
      <c r="W216" s="36"/>
      <c r="X216" s="44">
        <v>4267900</v>
      </c>
      <c r="Y216" s="44">
        <v>5381500</v>
      </c>
      <c r="Z216" s="43">
        <v>5381500</v>
      </c>
      <c r="AA216" s="33"/>
      <c r="AB216" s="18"/>
    </row>
    <row r="217" spans="1:28">
      <c r="A217" s="32"/>
      <c r="B217" s="94" t="s">
        <v>2043</v>
      </c>
      <c r="C217" s="94"/>
      <c r="D217" s="94"/>
      <c r="E217" s="42">
        <v>0</v>
      </c>
      <c r="F217" s="41" t="s">
        <v>2043</v>
      </c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6"/>
      <c r="S217" s="46" t="s">
        <v>109</v>
      </c>
      <c r="T217" s="45" t="s">
        <v>2042</v>
      </c>
      <c r="U217" s="38" t="s">
        <v>6</v>
      </c>
      <c r="V217" s="37" t="s">
        <v>6</v>
      </c>
      <c r="W217" s="36"/>
      <c r="X217" s="44">
        <v>4267900</v>
      </c>
      <c r="Y217" s="44">
        <v>5381500</v>
      </c>
      <c r="Z217" s="43">
        <v>5381500</v>
      </c>
      <c r="AA217" s="33"/>
      <c r="AB217" s="18"/>
    </row>
    <row r="218" spans="1:28" ht="34.200000000000003">
      <c r="A218" s="32"/>
      <c r="B218" s="94" t="s">
        <v>2041</v>
      </c>
      <c r="C218" s="94"/>
      <c r="D218" s="94"/>
      <c r="E218" s="42">
        <v>0</v>
      </c>
      <c r="F218" s="41" t="s">
        <v>2041</v>
      </c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6"/>
      <c r="S218" s="46" t="s">
        <v>2040</v>
      </c>
      <c r="T218" s="45" t="s">
        <v>2039</v>
      </c>
      <c r="U218" s="38" t="s">
        <v>6</v>
      </c>
      <c r="V218" s="37" t="s">
        <v>6</v>
      </c>
      <c r="W218" s="36"/>
      <c r="X218" s="44">
        <v>300000</v>
      </c>
      <c r="Y218" s="44">
        <v>0</v>
      </c>
      <c r="Z218" s="43">
        <v>0</v>
      </c>
      <c r="AA218" s="33"/>
      <c r="AB218" s="18"/>
    </row>
    <row r="219" spans="1:28" ht="45.6">
      <c r="A219" s="32"/>
      <c r="B219" s="94" t="s">
        <v>2038</v>
      </c>
      <c r="C219" s="94"/>
      <c r="D219" s="94"/>
      <c r="E219" s="42">
        <v>0</v>
      </c>
      <c r="F219" s="41" t="s">
        <v>2038</v>
      </c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6"/>
      <c r="S219" s="46" t="s">
        <v>2037</v>
      </c>
      <c r="T219" s="45" t="s">
        <v>2036</v>
      </c>
      <c r="U219" s="38" t="s">
        <v>6</v>
      </c>
      <c r="V219" s="37" t="s">
        <v>6</v>
      </c>
      <c r="W219" s="36"/>
      <c r="X219" s="44">
        <v>300000</v>
      </c>
      <c r="Y219" s="44">
        <v>0</v>
      </c>
      <c r="Z219" s="43">
        <v>0</v>
      </c>
      <c r="AA219" s="33"/>
      <c r="AB219" s="18"/>
    </row>
    <row r="220" spans="1:28" ht="22.8">
      <c r="A220" s="32"/>
      <c r="B220" s="94" t="s">
        <v>2035</v>
      </c>
      <c r="C220" s="94"/>
      <c r="D220" s="94"/>
      <c r="E220" s="42">
        <v>0</v>
      </c>
      <c r="F220" s="41" t="s">
        <v>2035</v>
      </c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6"/>
      <c r="S220" s="46" t="s">
        <v>27</v>
      </c>
      <c r="T220" s="45" t="s">
        <v>2034</v>
      </c>
      <c r="U220" s="38" t="s">
        <v>6</v>
      </c>
      <c r="V220" s="37" t="s">
        <v>6</v>
      </c>
      <c r="W220" s="36"/>
      <c r="X220" s="44">
        <v>300000</v>
      </c>
      <c r="Y220" s="44">
        <v>0</v>
      </c>
      <c r="Z220" s="43">
        <v>0</v>
      </c>
      <c r="AA220" s="33"/>
      <c r="AB220" s="18"/>
    </row>
    <row r="221" spans="1:28" ht="22.8">
      <c r="A221" s="32"/>
      <c r="B221" s="94" t="s">
        <v>2033</v>
      </c>
      <c r="C221" s="94"/>
      <c r="D221" s="94"/>
      <c r="E221" s="42">
        <v>0</v>
      </c>
      <c r="F221" s="41" t="s">
        <v>2033</v>
      </c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6"/>
      <c r="S221" s="46" t="s">
        <v>24</v>
      </c>
      <c r="T221" s="45" t="s">
        <v>2032</v>
      </c>
      <c r="U221" s="38" t="s">
        <v>6</v>
      </c>
      <c r="V221" s="37" t="s">
        <v>6</v>
      </c>
      <c r="W221" s="36"/>
      <c r="X221" s="44">
        <v>300000</v>
      </c>
      <c r="Y221" s="44">
        <v>0</v>
      </c>
      <c r="Z221" s="43">
        <v>0</v>
      </c>
      <c r="AA221" s="33"/>
      <c r="AB221" s="18"/>
    </row>
    <row r="222" spans="1:28" ht="22.8">
      <c r="A222" s="32"/>
      <c r="B222" s="94" t="s">
        <v>2031</v>
      </c>
      <c r="C222" s="94"/>
      <c r="D222" s="94"/>
      <c r="E222" s="42">
        <v>0</v>
      </c>
      <c r="F222" s="41" t="s">
        <v>2031</v>
      </c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6"/>
      <c r="S222" s="46" t="s">
        <v>2030</v>
      </c>
      <c r="T222" s="45" t="s">
        <v>2029</v>
      </c>
      <c r="U222" s="38" t="s">
        <v>6</v>
      </c>
      <c r="V222" s="37" t="s">
        <v>6</v>
      </c>
      <c r="W222" s="36"/>
      <c r="X222" s="44">
        <v>3862000</v>
      </c>
      <c r="Y222" s="44">
        <v>5223200</v>
      </c>
      <c r="Z222" s="43">
        <v>5223200</v>
      </c>
      <c r="AA222" s="33"/>
      <c r="AB222" s="18"/>
    </row>
    <row r="223" spans="1:28" ht="22.8">
      <c r="A223" s="32"/>
      <c r="B223" s="94" t="s">
        <v>2028</v>
      </c>
      <c r="C223" s="94"/>
      <c r="D223" s="94"/>
      <c r="E223" s="42">
        <v>0</v>
      </c>
      <c r="F223" s="41" t="s">
        <v>2028</v>
      </c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6"/>
      <c r="S223" s="46" t="s">
        <v>2027</v>
      </c>
      <c r="T223" s="45" t="s">
        <v>2026</v>
      </c>
      <c r="U223" s="38" t="s">
        <v>6</v>
      </c>
      <c r="V223" s="37" t="s">
        <v>6</v>
      </c>
      <c r="W223" s="36"/>
      <c r="X223" s="44">
        <v>0</v>
      </c>
      <c r="Y223" s="44">
        <v>912000</v>
      </c>
      <c r="Z223" s="43">
        <v>912000</v>
      </c>
      <c r="AA223" s="33"/>
      <c r="AB223" s="18"/>
    </row>
    <row r="224" spans="1:28">
      <c r="A224" s="32"/>
      <c r="B224" s="94" t="s">
        <v>2025</v>
      </c>
      <c r="C224" s="94"/>
      <c r="D224" s="94"/>
      <c r="E224" s="42">
        <v>0</v>
      </c>
      <c r="F224" s="41" t="s">
        <v>2025</v>
      </c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6"/>
      <c r="S224" s="46" t="s">
        <v>73</v>
      </c>
      <c r="T224" s="45" t="s">
        <v>2024</v>
      </c>
      <c r="U224" s="38" t="s">
        <v>6</v>
      </c>
      <c r="V224" s="37" t="s">
        <v>6</v>
      </c>
      <c r="W224" s="36"/>
      <c r="X224" s="44">
        <v>0</v>
      </c>
      <c r="Y224" s="44">
        <v>912000</v>
      </c>
      <c r="Z224" s="43">
        <v>912000</v>
      </c>
      <c r="AA224" s="33"/>
      <c r="AB224" s="18"/>
    </row>
    <row r="225" spans="1:28" ht="22.8">
      <c r="A225" s="32"/>
      <c r="B225" s="94" t="s">
        <v>2023</v>
      </c>
      <c r="C225" s="94"/>
      <c r="D225" s="94"/>
      <c r="E225" s="42">
        <v>0</v>
      </c>
      <c r="F225" s="41" t="s">
        <v>2023</v>
      </c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6"/>
      <c r="S225" s="46" t="s">
        <v>2008</v>
      </c>
      <c r="T225" s="45" t="s">
        <v>2022</v>
      </c>
      <c r="U225" s="38" t="s">
        <v>6</v>
      </c>
      <c r="V225" s="37" t="s">
        <v>6</v>
      </c>
      <c r="W225" s="36"/>
      <c r="X225" s="44">
        <v>0</v>
      </c>
      <c r="Y225" s="44">
        <v>912000</v>
      </c>
      <c r="Z225" s="43">
        <v>912000</v>
      </c>
      <c r="AA225" s="33"/>
      <c r="AB225" s="18"/>
    </row>
    <row r="226" spans="1:28" ht="57">
      <c r="A226" s="32"/>
      <c r="B226" s="94" t="s">
        <v>2021</v>
      </c>
      <c r="C226" s="94"/>
      <c r="D226" s="94"/>
      <c r="E226" s="42">
        <v>0</v>
      </c>
      <c r="F226" s="41" t="s">
        <v>2021</v>
      </c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6"/>
      <c r="S226" s="46" t="s">
        <v>2020</v>
      </c>
      <c r="T226" s="45" t="s">
        <v>2019</v>
      </c>
      <c r="U226" s="38" t="s">
        <v>6</v>
      </c>
      <c r="V226" s="37" t="s">
        <v>6</v>
      </c>
      <c r="W226" s="36"/>
      <c r="X226" s="44">
        <v>3862000</v>
      </c>
      <c r="Y226" s="44">
        <v>3862000</v>
      </c>
      <c r="Z226" s="43">
        <v>3862000</v>
      </c>
      <c r="AA226" s="33"/>
      <c r="AB226" s="18"/>
    </row>
    <row r="227" spans="1:28">
      <c r="A227" s="32"/>
      <c r="B227" s="94" t="s">
        <v>2018</v>
      </c>
      <c r="C227" s="94"/>
      <c r="D227" s="94"/>
      <c r="E227" s="42">
        <v>0</v>
      </c>
      <c r="F227" s="41" t="s">
        <v>2018</v>
      </c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6"/>
      <c r="S227" s="46" t="s">
        <v>73</v>
      </c>
      <c r="T227" s="45" t="s">
        <v>2017</v>
      </c>
      <c r="U227" s="38" t="s">
        <v>6</v>
      </c>
      <c r="V227" s="37" t="s">
        <v>6</v>
      </c>
      <c r="W227" s="36"/>
      <c r="X227" s="44">
        <v>3862000</v>
      </c>
      <c r="Y227" s="44">
        <v>3862000</v>
      </c>
      <c r="Z227" s="43">
        <v>3862000</v>
      </c>
      <c r="AA227" s="33"/>
      <c r="AB227" s="18"/>
    </row>
    <row r="228" spans="1:28" ht="22.8">
      <c r="A228" s="32"/>
      <c r="B228" s="94" t="s">
        <v>2016</v>
      </c>
      <c r="C228" s="94"/>
      <c r="D228" s="94"/>
      <c r="E228" s="42">
        <v>0</v>
      </c>
      <c r="F228" s="41" t="s">
        <v>2016</v>
      </c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6"/>
      <c r="S228" s="46" t="s">
        <v>2008</v>
      </c>
      <c r="T228" s="45" t="s">
        <v>2015</v>
      </c>
      <c r="U228" s="38" t="s">
        <v>6</v>
      </c>
      <c r="V228" s="37" t="s">
        <v>6</v>
      </c>
      <c r="W228" s="36"/>
      <c r="X228" s="44">
        <v>3862000</v>
      </c>
      <c r="Y228" s="44">
        <v>3862000</v>
      </c>
      <c r="Z228" s="43">
        <v>3862000</v>
      </c>
      <c r="AA228" s="33"/>
      <c r="AB228" s="18"/>
    </row>
    <row r="229" spans="1:28" ht="45.6">
      <c r="A229" s="32"/>
      <c r="B229" s="94" t="s">
        <v>2014</v>
      </c>
      <c r="C229" s="94"/>
      <c r="D229" s="94"/>
      <c r="E229" s="42">
        <v>0</v>
      </c>
      <c r="F229" s="41" t="s">
        <v>2014</v>
      </c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6"/>
      <c r="S229" s="46" t="s">
        <v>2013</v>
      </c>
      <c r="T229" s="45" t="s">
        <v>2012</v>
      </c>
      <c r="U229" s="38" t="s">
        <v>6</v>
      </c>
      <c r="V229" s="37" t="s">
        <v>6</v>
      </c>
      <c r="W229" s="36"/>
      <c r="X229" s="44">
        <v>0</v>
      </c>
      <c r="Y229" s="44">
        <v>449200</v>
      </c>
      <c r="Z229" s="43">
        <v>449200</v>
      </c>
      <c r="AA229" s="33"/>
      <c r="AB229" s="18"/>
    </row>
    <row r="230" spans="1:28">
      <c r="A230" s="32"/>
      <c r="B230" s="94" t="s">
        <v>2011</v>
      </c>
      <c r="C230" s="94"/>
      <c r="D230" s="94"/>
      <c r="E230" s="42">
        <v>0</v>
      </c>
      <c r="F230" s="41" t="s">
        <v>2011</v>
      </c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6"/>
      <c r="S230" s="46" t="s">
        <v>73</v>
      </c>
      <c r="T230" s="45" t="s">
        <v>2010</v>
      </c>
      <c r="U230" s="38" t="s">
        <v>6</v>
      </c>
      <c r="V230" s="37" t="s">
        <v>6</v>
      </c>
      <c r="W230" s="36"/>
      <c r="X230" s="44">
        <v>0</v>
      </c>
      <c r="Y230" s="44">
        <v>449200</v>
      </c>
      <c r="Z230" s="43">
        <v>449200</v>
      </c>
      <c r="AA230" s="33"/>
      <c r="AB230" s="18"/>
    </row>
    <row r="231" spans="1:28" ht="22.8">
      <c r="A231" s="32"/>
      <c r="B231" s="94" t="s">
        <v>2009</v>
      </c>
      <c r="C231" s="94"/>
      <c r="D231" s="94"/>
      <c r="E231" s="42">
        <v>0</v>
      </c>
      <c r="F231" s="41" t="s">
        <v>2009</v>
      </c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6"/>
      <c r="S231" s="46" t="s">
        <v>2008</v>
      </c>
      <c r="T231" s="45" t="s">
        <v>2007</v>
      </c>
      <c r="U231" s="38" t="s">
        <v>6</v>
      </c>
      <c r="V231" s="37" t="s">
        <v>6</v>
      </c>
      <c r="W231" s="36"/>
      <c r="X231" s="44">
        <v>0</v>
      </c>
      <c r="Y231" s="44">
        <v>449200</v>
      </c>
      <c r="Z231" s="43">
        <v>449200</v>
      </c>
      <c r="AA231" s="33"/>
      <c r="AB231" s="18"/>
    </row>
    <row r="232" spans="1:28" ht="34.200000000000003">
      <c r="A232" s="32"/>
      <c r="B232" s="94" t="s">
        <v>2006</v>
      </c>
      <c r="C232" s="94"/>
      <c r="D232" s="94"/>
      <c r="E232" s="42">
        <v>0</v>
      </c>
      <c r="F232" s="41" t="s">
        <v>2006</v>
      </c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6"/>
      <c r="S232" s="46" t="s">
        <v>2005</v>
      </c>
      <c r="T232" s="45" t="s">
        <v>2004</v>
      </c>
      <c r="U232" s="38" t="s">
        <v>6</v>
      </c>
      <c r="V232" s="37" t="s">
        <v>6</v>
      </c>
      <c r="W232" s="36"/>
      <c r="X232" s="44">
        <v>105900</v>
      </c>
      <c r="Y232" s="44">
        <v>158300</v>
      </c>
      <c r="Z232" s="43">
        <v>158300</v>
      </c>
      <c r="AA232" s="33"/>
      <c r="AB232" s="18"/>
    </row>
    <row r="233" spans="1:28" ht="45.6">
      <c r="A233" s="32"/>
      <c r="B233" s="94" t="s">
        <v>2003</v>
      </c>
      <c r="C233" s="94"/>
      <c r="D233" s="94"/>
      <c r="E233" s="42">
        <v>0</v>
      </c>
      <c r="F233" s="41" t="s">
        <v>2003</v>
      </c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6"/>
      <c r="S233" s="46" t="s">
        <v>1996</v>
      </c>
      <c r="T233" s="45" t="s">
        <v>2002</v>
      </c>
      <c r="U233" s="38" t="s">
        <v>6</v>
      </c>
      <c r="V233" s="37" t="s">
        <v>6</v>
      </c>
      <c r="W233" s="36"/>
      <c r="X233" s="44">
        <v>59700</v>
      </c>
      <c r="Y233" s="44">
        <v>158300</v>
      </c>
      <c r="Z233" s="43">
        <v>158300</v>
      </c>
      <c r="AA233" s="33"/>
      <c r="AB233" s="18"/>
    </row>
    <row r="234" spans="1:28" ht="22.8">
      <c r="A234" s="32"/>
      <c r="B234" s="94" t="s">
        <v>2001</v>
      </c>
      <c r="C234" s="94"/>
      <c r="D234" s="94"/>
      <c r="E234" s="42">
        <v>0</v>
      </c>
      <c r="F234" s="41" t="s">
        <v>2001</v>
      </c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6"/>
      <c r="S234" s="46" t="s">
        <v>27</v>
      </c>
      <c r="T234" s="45" t="s">
        <v>2000</v>
      </c>
      <c r="U234" s="38" t="s">
        <v>6</v>
      </c>
      <c r="V234" s="37" t="s">
        <v>6</v>
      </c>
      <c r="W234" s="36"/>
      <c r="X234" s="44">
        <v>59700</v>
      </c>
      <c r="Y234" s="44">
        <v>158300</v>
      </c>
      <c r="Z234" s="43">
        <v>158300</v>
      </c>
      <c r="AA234" s="33"/>
      <c r="AB234" s="18"/>
    </row>
    <row r="235" spans="1:28" ht="22.8">
      <c r="A235" s="32"/>
      <c r="B235" s="94" t="s">
        <v>1999</v>
      </c>
      <c r="C235" s="94"/>
      <c r="D235" s="94"/>
      <c r="E235" s="42">
        <v>0</v>
      </c>
      <c r="F235" s="41" t="s">
        <v>1999</v>
      </c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6"/>
      <c r="S235" s="46" t="s">
        <v>24</v>
      </c>
      <c r="T235" s="45" t="s">
        <v>1998</v>
      </c>
      <c r="U235" s="38" t="s">
        <v>6</v>
      </c>
      <c r="V235" s="37" t="s">
        <v>6</v>
      </c>
      <c r="W235" s="36"/>
      <c r="X235" s="44">
        <v>59700</v>
      </c>
      <c r="Y235" s="44">
        <v>158300</v>
      </c>
      <c r="Z235" s="43">
        <v>158300</v>
      </c>
      <c r="AA235" s="33"/>
      <c r="AB235" s="18"/>
    </row>
    <row r="236" spans="1:28" ht="45.6">
      <c r="A236" s="32"/>
      <c r="B236" s="94" t="s">
        <v>1997</v>
      </c>
      <c r="C236" s="94"/>
      <c r="D236" s="94"/>
      <c r="E236" s="42">
        <v>0</v>
      </c>
      <c r="F236" s="41" t="s">
        <v>1997</v>
      </c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6"/>
      <c r="S236" s="46" t="s">
        <v>1996</v>
      </c>
      <c r="T236" s="45" t="s">
        <v>1995</v>
      </c>
      <c r="U236" s="38" t="s">
        <v>6</v>
      </c>
      <c r="V236" s="37" t="s">
        <v>6</v>
      </c>
      <c r="W236" s="36"/>
      <c r="X236" s="44">
        <v>46200</v>
      </c>
      <c r="Y236" s="44">
        <v>0</v>
      </c>
      <c r="Z236" s="43">
        <v>0</v>
      </c>
      <c r="AA236" s="33"/>
      <c r="AB236" s="18"/>
    </row>
    <row r="237" spans="1:28" ht="22.8">
      <c r="A237" s="32"/>
      <c r="B237" s="94" t="s">
        <v>1994</v>
      </c>
      <c r="C237" s="94"/>
      <c r="D237" s="94"/>
      <c r="E237" s="42">
        <v>0</v>
      </c>
      <c r="F237" s="41" t="s">
        <v>1994</v>
      </c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6"/>
      <c r="S237" s="46" t="s">
        <v>27</v>
      </c>
      <c r="T237" s="45" t="s">
        <v>1993</v>
      </c>
      <c r="U237" s="38" t="s">
        <v>6</v>
      </c>
      <c r="V237" s="37" t="s">
        <v>6</v>
      </c>
      <c r="W237" s="36"/>
      <c r="X237" s="44">
        <v>46200</v>
      </c>
      <c r="Y237" s="44">
        <v>0</v>
      </c>
      <c r="Z237" s="43">
        <v>0</v>
      </c>
      <c r="AA237" s="33"/>
      <c r="AB237" s="18"/>
    </row>
    <row r="238" spans="1:28" ht="22.8">
      <c r="A238" s="32"/>
      <c r="B238" s="94" t="s">
        <v>1992</v>
      </c>
      <c r="C238" s="94"/>
      <c r="D238" s="94"/>
      <c r="E238" s="42">
        <v>0</v>
      </c>
      <c r="F238" s="41" t="s">
        <v>1992</v>
      </c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6"/>
      <c r="S238" s="46" t="s">
        <v>24</v>
      </c>
      <c r="T238" s="45" t="s">
        <v>1991</v>
      </c>
      <c r="U238" s="38" t="s">
        <v>6</v>
      </c>
      <c r="V238" s="37" t="s">
        <v>6</v>
      </c>
      <c r="W238" s="36"/>
      <c r="X238" s="44">
        <v>46200</v>
      </c>
      <c r="Y238" s="44">
        <v>0</v>
      </c>
      <c r="Z238" s="43">
        <v>0</v>
      </c>
      <c r="AA238" s="33"/>
      <c r="AB238" s="18"/>
    </row>
    <row r="239" spans="1:28">
      <c r="A239" s="32"/>
      <c r="B239" s="94" t="s">
        <v>1990</v>
      </c>
      <c r="C239" s="94"/>
      <c r="D239" s="94"/>
      <c r="E239" s="42">
        <v>0</v>
      </c>
      <c r="F239" s="41" t="s">
        <v>1989</v>
      </c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6"/>
      <c r="S239" s="46" t="s">
        <v>1988</v>
      </c>
      <c r="T239" s="45" t="s">
        <v>1987</v>
      </c>
      <c r="U239" s="38" t="s">
        <v>6</v>
      </c>
      <c r="V239" s="37" t="s">
        <v>6</v>
      </c>
      <c r="W239" s="36"/>
      <c r="X239" s="44">
        <v>8708100</v>
      </c>
      <c r="Y239" s="44">
        <v>594400</v>
      </c>
      <c r="Z239" s="43">
        <v>614900</v>
      </c>
      <c r="AA239" s="33"/>
      <c r="AB239" s="18"/>
    </row>
    <row r="240" spans="1:28" ht="22.8">
      <c r="A240" s="32"/>
      <c r="B240" s="94" t="s">
        <v>1986</v>
      </c>
      <c r="C240" s="94"/>
      <c r="D240" s="94"/>
      <c r="E240" s="42">
        <v>0</v>
      </c>
      <c r="F240" s="41" t="s">
        <v>1986</v>
      </c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6"/>
      <c r="S240" s="46" t="s">
        <v>1248</v>
      </c>
      <c r="T240" s="45" t="s">
        <v>1985</v>
      </c>
      <c r="U240" s="38" t="s">
        <v>6</v>
      </c>
      <c r="V240" s="37" t="s">
        <v>6</v>
      </c>
      <c r="W240" s="36"/>
      <c r="X240" s="44">
        <v>8708100</v>
      </c>
      <c r="Y240" s="44">
        <v>594400</v>
      </c>
      <c r="Z240" s="43">
        <v>614900</v>
      </c>
      <c r="AA240" s="33"/>
      <c r="AB240" s="18"/>
    </row>
    <row r="241" spans="1:28" ht="34.200000000000003">
      <c r="A241" s="32"/>
      <c r="B241" s="94" t="s">
        <v>1984</v>
      </c>
      <c r="C241" s="94"/>
      <c r="D241" s="94"/>
      <c r="E241" s="42">
        <v>0</v>
      </c>
      <c r="F241" s="41" t="s">
        <v>1984</v>
      </c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6"/>
      <c r="S241" s="46" t="s">
        <v>1983</v>
      </c>
      <c r="T241" s="45" t="s">
        <v>1982</v>
      </c>
      <c r="U241" s="38" t="s">
        <v>6</v>
      </c>
      <c r="V241" s="37" t="s">
        <v>6</v>
      </c>
      <c r="W241" s="36"/>
      <c r="X241" s="44">
        <v>8612600</v>
      </c>
      <c r="Y241" s="44">
        <v>594400</v>
      </c>
      <c r="Z241" s="43">
        <v>614900</v>
      </c>
      <c r="AA241" s="33"/>
      <c r="AB241" s="18"/>
    </row>
    <row r="242" spans="1:28" ht="22.8">
      <c r="A242" s="32"/>
      <c r="B242" s="94" t="s">
        <v>1981</v>
      </c>
      <c r="C242" s="94"/>
      <c r="D242" s="94"/>
      <c r="E242" s="42">
        <v>0</v>
      </c>
      <c r="F242" s="41" t="s">
        <v>1981</v>
      </c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6"/>
      <c r="S242" s="46" t="s">
        <v>1980</v>
      </c>
      <c r="T242" s="45" t="s">
        <v>1979</v>
      </c>
      <c r="U242" s="38" t="s">
        <v>6</v>
      </c>
      <c r="V242" s="37" t="s">
        <v>6</v>
      </c>
      <c r="W242" s="36"/>
      <c r="X242" s="44">
        <v>8612600</v>
      </c>
      <c r="Y242" s="44">
        <v>594400</v>
      </c>
      <c r="Z242" s="43">
        <v>614900</v>
      </c>
      <c r="AA242" s="33"/>
      <c r="AB242" s="18"/>
    </row>
    <row r="243" spans="1:28" ht="34.200000000000003">
      <c r="A243" s="32"/>
      <c r="B243" s="94" t="s">
        <v>1978</v>
      </c>
      <c r="C243" s="94"/>
      <c r="D243" s="94"/>
      <c r="E243" s="42">
        <v>0</v>
      </c>
      <c r="F243" s="41" t="s">
        <v>1978</v>
      </c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6"/>
      <c r="S243" s="46" t="s">
        <v>1977</v>
      </c>
      <c r="T243" s="45" t="s">
        <v>1976</v>
      </c>
      <c r="U243" s="38" t="s">
        <v>6</v>
      </c>
      <c r="V243" s="37" t="s">
        <v>6</v>
      </c>
      <c r="W243" s="36"/>
      <c r="X243" s="44">
        <v>393700</v>
      </c>
      <c r="Y243" s="44">
        <v>594400</v>
      </c>
      <c r="Z243" s="43">
        <v>614900</v>
      </c>
      <c r="AA243" s="33"/>
      <c r="AB243" s="18"/>
    </row>
    <row r="244" spans="1:28" ht="22.8">
      <c r="A244" s="32"/>
      <c r="B244" s="94" t="s">
        <v>1975</v>
      </c>
      <c r="C244" s="94"/>
      <c r="D244" s="94"/>
      <c r="E244" s="42">
        <v>0</v>
      </c>
      <c r="F244" s="41" t="s">
        <v>1975</v>
      </c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6"/>
      <c r="S244" s="46" t="s">
        <v>27</v>
      </c>
      <c r="T244" s="45" t="s">
        <v>1974</v>
      </c>
      <c r="U244" s="38" t="s">
        <v>6</v>
      </c>
      <c r="V244" s="37" t="s">
        <v>6</v>
      </c>
      <c r="W244" s="36"/>
      <c r="X244" s="44">
        <v>393700</v>
      </c>
      <c r="Y244" s="44">
        <v>594400</v>
      </c>
      <c r="Z244" s="43">
        <v>614900</v>
      </c>
      <c r="AA244" s="33"/>
      <c r="AB244" s="18"/>
    </row>
    <row r="245" spans="1:28" ht="22.8">
      <c r="A245" s="32"/>
      <c r="B245" s="94" t="s">
        <v>1973</v>
      </c>
      <c r="C245" s="94"/>
      <c r="D245" s="94"/>
      <c r="E245" s="42">
        <v>0</v>
      </c>
      <c r="F245" s="41" t="s">
        <v>1973</v>
      </c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6"/>
      <c r="S245" s="46" t="s">
        <v>24</v>
      </c>
      <c r="T245" s="45" t="s">
        <v>1972</v>
      </c>
      <c r="U245" s="38" t="s">
        <v>6</v>
      </c>
      <c r="V245" s="37" t="s">
        <v>6</v>
      </c>
      <c r="W245" s="36"/>
      <c r="X245" s="44">
        <v>393700</v>
      </c>
      <c r="Y245" s="44">
        <v>594400</v>
      </c>
      <c r="Z245" s="43">
        <v>614900</v>
      </c>
      <c r="AA245" s="33"/>
      <c r="AB245" s="18"/>
    </row>
    <row r="246" spans="1:28" ht="22.8">
      <c r="A246" s="32"/>
      <c r="B246" s="94" t="s">
        <v>1971</v>
      </c>
      <c r="C246" s="94"/>
      <c r="D246" s="94"/>
      <c r="E246" s="42">
        <v>0</v>
      </c>
      <c r="F246" s="41" t="s">
        <v>1971</v>
      </c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6"/>
      <c r="S246" s="46" t="s">
        <v>1970</v>
      </c>
      <c r="T246" s="45" t="s">
        <v>1969</v>
      </c>
      <c r="U246" s="38" t="s">
        <v>6</v>
      </c>
      <c r="V246" s="37" t="s">
        <v>6</v>
      </c>
      <c r="W246" s="36"/>
      <c r="X246" s="44">
        <v>7807900</v>
      </c>
      <c r="Y246" s="44">
        <v>0</v>
      </c>
      <c r="Z246" s="43">
        <v>0</v>
      </c>
      <c r="AA246" s="33"/>
      <c r="AB246" s="18"/>
    </row>
    <row r="247" spans="1:28" ht="22.8">
      <c r="A247" s="32"/>
      <c r="B247" s="94" t="s">
        <v>1968</v>
      </c>
      <c r="C247" s="94"/>
      <c r="D247" s="94"/>
      <c r="E247" s="42">
        <v>0</v>
      </c>
      <c r="F247" s="41" t="s">
        <v>1968</v>
      </c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6"/>
      <c r="S247" s="46" t="s">
        <v>27</v>
      </c>
      <c r="T247" s="45" t="s">
        <v>1967</v>
      </c>
      <c r="U247" s="38" t="s">
        <v>6</v>
      </c>
      <c r="V247" s="37" t="s">
        <v>6</v>
      </c>
      <c r="W247" s="36"/>
      <c r="X247" s="44">
        <v>7807900</v>
      </c>
      <c r="Y247" s="44">
        <v>0</v>
      </c>
      <c r="Z247" s="43">
        <v>0</v>
      </c>
      <c r="AA247" s="33"/>
      <c r="AB247" s="18"/>
    </row>
    <row r="248" spans="1:28" ht="22.8">
      <c r="A248" s="32"/>
      <c r="B248" s="94" t="s">
        <v>1966</v>
      </c>
      <c r="C248" s="94"/>
      <c r="D248" s="94"/>
      <c r="E248" s="42">
        <v>0</v>
      </c>
      <c r="F248" s="41" t="s">
        <v>1966</v>
      </c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6"/>
      <c r="S248" s="46" t="s">
        <v>24</v>
      </c>
      <c r="T248" s="45" t="s">
        <v>1965</v>
      </c>
      <c r="U248" s="38" t="s">
        <v>6</v>
      </c>
      <c r="V248" s="37" t="s">
        <v>6</v>
      </c>
      <c r="W248" s="36"/>
      <c r="X248" s="44">
        <v>7807900</v>
      </c>
      <c r="Y248" s="44">
        <v>0</v>
      </c>
      <c r="Z248" s="43">
        <v>0</v>
      </c>
      <c r="AA248" s="33"/>
      <c r="AB248" s="18"/>
    </row>
    <row r="249" spans="1:28" ht="22.8">
      <c r="A249" s="32"/>
      <c r="B249" s="94" t="s">
        <v>1964</v>
      </c>
      <c r="C249" s="94"/>
      <c r="D249" s="94"/>
      <c r="E249" s="42">
        <v>0</v>
      </c>
      <c r="F249" s="41" t="s">
        <v>1964</v>
      </c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6"/>
      <c r="S249" s="46" t="s">
        <v>1963</v>
      </c>
      <c r="T249" s="45" t="s">
        <v>1962</v>
      </c>
      <c r="U249" s="38" t="s">
        <v>6</v>
      </c>
      <c r="V249" s="37" t="s">
        <v>6</v>
      </c>
      <c r="W249" s="36"/>
      <c r="X249" s="44">
        <v>411000</v>
      </c>
      <c r="Y249" s="44">
        <v>0</v>
      </c>
      <c r="Z249" s="43">
        <v>0</v>
      </c>
      <c r="AA249" s="33"/>
      <c r="AB249" s="18"/>
    </row>
    <row r="250" spans="1:28" ht="22.8">
      <c r="A250" s="32"/>
      <c r="B250" s="94" t="s">
        <v>1961</v>
      </c>
      <c r="C250" s="94"/>
      <c r="D250" s="94"/>
      <c r="E250" s="42">
        <v>0</v>
      </c>
      <c r="F250" s="41" t="s">
        <v>1961</v>
      </c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6"/>
      <c r="S250" s="46" t="s">
        <v>27</v>
      </c>
      <c r="T250" s="45" t="s">
        <v>1960</v>
      </c>
      <c r="U250" s="38" t="s">
        <v>6</v>
      </c>
      <c r="V250" s="37" t="s">
        <v>6</v>
      </c>
      <c r="W250" s="36"/>
      <c r="X250" s="44">
        <v>411000</v>
      </c>
      <c r="Y250" s="44">
        <v>0</v>
      </c>
      <c r="Z250" s="43">
        <v>0</v>
      </c>
      <c r="AA250" s="33"/>
      <c r="AB250" s="18"/>
    </row>
    <row r="251" spans="1:28" ht="22.8">
      <c r="A251" s="32"/>
      <c r="B251" s="94" t="s">
        <v>1959</v>
      </c>
      <c r="C251" s="94"/>
      <c r="D251" s="94"/>
      <c r="E251" s="42">
        <v>0</v>
      </c>
      <c r="F251" s="41" t="s">
        <v>1959</v>
      </c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6"/>
      <c r="S251" s="46" t="s">
        <v>24</v>
      </c>
      <c r="T251" s="45" t="s">
        <v>1958</v>
      </c>
      <c r="U251" s="38" t="s">
        <v>6</v>
      </c>
      <c r="V251" s="37" t="s">
        <v>6</v>
      </c>
      <c r="W251" s="36"/>
      <c r="X251" s="44">
        <v>411000</v>
      </c>
      <c r="Y251" s="44">
        <v>0</v>
      </c>
      <c r="Z251" s="43">
        <v>0</v>
      </c>
      <c r="AA251" s="33"/>
      <c r="AB251" s="18"/>
    </row>
    <row r="252" spans="1:28" ht="22.8">
      <c r="A252" s="32"/>
      <c r="B252" s="94" t="s">
        <v>1957</v>
      </c>
      <c r="C252" s="94"/>
      <c r="D252" s="94"/>
      <c r="E252" s="42">
        <v>0</v>
      </c>
      <c r="F252" s="41" t="s">
        <v>1957</v>
      </c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6"/>
      <c r="S252" s="46" t="s">
        <v>1956</v>
      </c>
      <c r="T252" s="45" t="s">
        <v>1955</v>
      </c>
      <c r="U252" s="38" t="s">
        <v>6</v>
      </c>
      <c r="V252" s="37" t="s">
        <v>6</v>
      </c>
      <c r="W252" s="36"/>
      <c r="X252" s="44">
        <v>95500</v>
      </c>
      <c r="Y252" s="44">
        <v>0</v>
      </c>
      <c r="Z252" s="43">
        <v>0</v>
      </c>
      <c r="AA252" s="33"/>
      <c r="AB252" s="18"/>
    </row>
    <row r="253" spans="1:28" ht="22.8">
      <c r="A253" s="32"/>
      <c r="B253" s="94" t="s">
        <v>1954</v>
      </c>
      <c r="C253" s="94"/>
      <c r="D253" s="94"/>
      <c r="E253" s="42">
        <v>0</v>
      </c>
      <c r="F253" s="41" t="s">
        <v>1954</v>
      </c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6"/>
      <c r="S253" s="46" t="s">
        <v>1953</v>
      </c>
      <c r="T253" s="45" t="s">
        <v>1952</v>
      </c>
      <c r="U253" s="38" t="s">
        <v>6</v>
      </c>
      <c r="V253" s="37" t="s">
        <v>6</v>
      </c>
      <c r="W253" s="36"/>
      <c r="X253" s="44">
        <v>52500</v>
      </c>
      <c r="Y253" s="44">
        <v>0</v>
      </c>
      <c r="Z253" s="43">
        <v>0</v>
      </c>
      <c r="AA253" s="33"/>
      <c r="AB253" s="18"/>
    </row>
    <row r="254" spans="1:28" ht="22.8">
      <c r="A254" s="32"/>
      <c r="B254" s="94" t="s">
        <v>1951</v>
      </c>
      <c r="C254" s="94"/>
      <c r="D254" s="94"/>
      <c r="E254" s="42">
        <v>0</v>
      </c>
      <c r="F254" s="41" t="s">
        <v>1951</v>
      </c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6"/>
      <c r="S254" s="46" t="s">
        <v>1941</v>
      </c>
      <c r="T254" s="45" t="s">
        <v>1950</v>
      </c>
      <c r="U254" s="38" t="s">
        <v>6</v>
      </c>
      <c r="V254" s="37" t="s">
        <v>6</v>
      </c>
      <c r="W254" s="36"/>
      <c r="X254" s="44">
        <v>52500</v>
      </c>
      <c r="Y254" s="44">
        <v>0</v>
      </c>
      <c r="Z254" s="43">
        <v>0</v>
      </c>
      <c r="AA254" s="33"/>
      <c r="AB254" s="18"/>
    </row>
    <row r="255" spans="1:28" ht="22.8">
      <c r="A255" s="32"/>
      <c r="B255" s="94" t="s">
        <v>1949</v>
      </c>
      <c r="C255" s="94"/>
      <c r="D255" s="94"/>
      <c r="E255" s="42">
        <v>0</v>
      </c>
      <c r="F255" s="41" t="s">
        <v>1949</v>
      </c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6"/>
      <c r="S255" s="46" t="s">
        <v>27</v>
      </c>
      <c r="T255" s="45" t="s">
        <v>1948</v>
      </c>
      <c r="U255" s="38" t="s">
        <v>6</v>
      </c>
      <c r="V255" s="37" t="s">
        <v>6</v>
      </c>
      <c r="W255" s="36"/>
      <c r="X255" s="44">
        <v>52500</v>
      </c>
      <c r="Y255" s="44">
        <v>0</v>
      </c>
      <c r="Z255" s="43">
        <v>0</v>
      </c>
      <c r="AA255" s="33"/>
      <c r="AB255" s="18"/>
    </row>
    <row r="256" spans="1:28" ht="22.8">
      <c r="A256" s="32"/>
      <c r="B256" s="94" t="s">
        <v>1947</v>
      </c>
      <c r="C256" s="94"/>
      <c r="D256" s="94"/>
      <c r="E256" s="42">
        <v>0</v>
      </c>
      <c r="F256" s="41" t="s">
        <v>1947</v>
      </c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6"/>
      <c r="S256" s="46" t="s">
        <v>24</v>
      </c>
      <c r="T256" s="45" t="s">
        <v>1946</v>
      </c>
      <c r="U256" s="38" t="s">
        <v>6</v>
      </c>
      <c r="V256" s="37" t="s">
        <v>6</v>
      </c>
      <c r="W256" s="36"/>
      <c r="X256" s="44">
        <v>52500</v>
      </c>
      <c r="Y256" s="44">
        <v>0</v>
      </c>
      <c r="Z256" s="43">
        <v>0</v>
      </c>
      <c r="AA256" s="33"/>
      <c r="AB256" s="18"/>
    </row>
    <row r="257" spans="1:28">
      <c r="A257" s="32"/>
      <c r="B257" s="94" t="s">
        <v>1945</v>
      </c>
      <c r="C257" s="94"/>
      <c r="D257" s="94"/>
      <c r="E257" s="42">
        <v>0</v>
      </c>
      <c r="F257" s="41" t="s">
        <v>1945</v>
      </c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6"/>
      <c r="S257" s="46" t="s">
        <v>1944</v>
      </c>
      <c r="T257" s="45" t="s">
        <v>1943</v>
      </c>
      <c r="U257" s="38" t="s">
        <v>6</v>
      </c>
      <c r="V257" s="37" t="s">
        <v>6</v>
      </c>
      <c r="W257" s="36"/>
      <c r="X257" s="44">
        <v>43000</v>
      </c>
      <c r="Y257" s="44">
        <v>0</v>
      </c>
      <c r="Z257" s="43">
        <v>0</v>
      </c>
      <c r="AA257" s="33"/>
      <c r="AB257" s="18"/>
    </row>
    <row r="258" spans="1:28" ht="22.8">
      <c r="A258" s="32"/>
      <c r="B258" s="94" t="s">
        <v>1942</v>
      </c>
      <c r="C258" s="94"/>
      <c r="D258" s="94"/>
      <c r="E258" s="42">
        <v>0</v>
      </c>
      <c r="F258" s="41" t="s">
        <v>1942</v>
      </c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6"/>
      <c r="S258" s="46" t="s">
        <v>1941</v>
      </c>
      <c r="T258" s="45" t="s">
        <v>1940</v>
      </c>
      <c r="U258" s="38" t="s">
        <v>6</v>
      </c>
      <c r="V258" s="37" t="s">
        <v>6</v>
      </c>
      <c r="W258" s="36"/>
      <c r="X258" s="44">
        <v>43000</v>
      </c>
      <c r="Y258" s="44">
        <v>0</v>
      </c>
      <c r="Z258" s="43">
        <v>0</v>
      </c>
      <c r="AA258" s="33"/>
      <c r="AB258" s="18"/>
    </row>
    <row r="259" spans="1:28" ht="22.8">
      <c r="A259" s="32"/>
      <c r="B259" s="94" t="s">
        <v>1939</v>
      </c>
      <c r="C259" s="94"/>
      <c r="D259" s="94"/>
      <c r="E259" s="42">
        <v>0</v>
      </c>
      <c r="F259" s="41" t="s">
        <v>1939</v>
      </c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6"/>
      <c r="S259" s="46" t="s">
        <v>27</v>
      </c>
      <c r="T259" s="45" t="s">
        <v>1938</v>
      </c>
      <c r="U259" s="38" t="s">
        <v>6</v>
      </c>
      <c r="V259" s="37" t="s">
        <v>6</v>
      </c>
      <c r="W259" s="36"/>
      <c r="X259" s="44">
        <v>43000</v>
      </c>
      <c r="Y259" s="44">
        <v>0</v>
      </c>
      <c r="Z259" s="43">
        <v>0</v>
      </c>
      <c r="AA259" s="33"/>
      <c r="AB259" s="18"/>
    </row>
    <row r="260" spans="1:28" ht="22.8">
      <c r="A260" s="32"/>
      <c r="B260" s="94" t="s">
        <v>1937</v>
      </c>
      <c r="C260" s="94"/>
      <c r="D260" s="94"/>
      <c r="E260" s="42">
        <v>0</v>
      </c>
      <c r="F260" s="41" t="s">
        <v>1937</v>
      </c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6"/>
      <c r="S260" s="46" t="s">
        <v>24</v>
      </c>
      <c r="T260" s="45" t="s">
        <v>1936</v>
      </c>
      <c r="U260" s="38" t="s">
        <v>6</v>
      </c>
      <c r="V260" s="37" t="s">
        <v>6</v>
      </c>
      <c r="W260" s="36"/>
      <c r="X260" s="44">
        <v>43000</v>
      </c>
      <c r="Y260" s="44">
        <v>0</v>
      </c>
      <c r="Z260" s="43">
        <v>0</v>
      </c>
      <c r="AA260" s="33"/>
      <c r="AB260" s="18"/>
    </row>
    <row r="261" spans="1:28">
      <c r="A261" s="32"/>
      <c r="B261" s="94" t="s">
        <v>1935</v>
      </c>
      <c r="C261" s="94"/>
      <c r="D261" s="94"/>
      <c r="E261" s="42">
        <v>0</v>
      </c>
      <c r="F261" s="41" t="s">
        <v>1934</v>
      </c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6"/>
      <c r="S261" s="46" t="s">
        <v>1251</v>
      </c>
      <c r="T261" s="45" t="s">
        <v>1933</v>
      </c>
      <c r="U261" s="38" t="s">
        <v>6</v>
      </c>
      <c r="V261" s="37" t="s">
        <v>6</v>
      </c>
      <c r="W261" s="36"/>
      <c r="X261" s="44">
        <v>8071500</v>
      </c>
      <c r="Y261" s="44">
        <v>6285400</v>
      </c>
      <c r="Z261" s="43">
        <v>6285400</v>
      </c>
      <c r="AA261" s="33"/>
      <c r="AB261" s="18"/>
    </row>
    <row r="262" spans="1:28" ht="34.200000000000003">
      <c r="A262" s="32"/>
      <c r="B262" s="94" t="s">
        <v>1932</v>
      </c>
      <c r="C262" s="94"/>
      <c r="D262" s="94"/>
      <c r="E262" s="42">
        <v>0</v>
      </c>
      <c r="F262" s="41" t="s">
        <v>1932</v>
      </c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6"/>
      <c r="S262" s="46" t="s">
        <v>1931</v>
      </c>
      <c r="T262" s="45" t="s">
        <v>1930</v>
      </c>
      <c r="U262" s="38" t="s">
        <v>6</v>
      </c>
      <c r="V262" s="37" t="s">
        <v>6</v>
      </c>
      <c r="W262" s="36"/>
      <c r="X262" s="44">
        <v>821500</v>
      </c>
      <c r="Y262" s="44">
        <v>0</v>
      </c>
      <c r="Z262" s="43">
        <v>0</v>
      </c>
      <c r="AA262" s="33"/>
      <c r="AB262" s="18"/>
    </row>
    <row r="263" spans="1:28" ht="22.8">
      <c r="A263" s="32"/>
      <c r="B263" s="94" t="s">
        <v>1929</v>
      </c>
      <c r="C263" s="94"/>
      <c r="D263" s="94"/>
      <c r="E263" s="42">
        <v>0</v>
      </c>
      <c r="F263" s="41" t="s">
        <v>1929</v>
      </c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6"/>
      <c r="S263" s="46" t="s">
        <v>1928</v>
      </c>
      <c r="T263" s="45" t="s">
        <v>1927</v>
      </c>
      <c r="U263" s="38" t="s">
        <v>6</v>
      </c>
      <c r="V263" s="37" t="s">
        <v>6</v>
      </c>
      <c r="W263" s="36"/>
      <c r="X263" s="44">
        <v>442700</v>
      </c>
      <c r="Y263" s="44">
        <v>0</v>
      </c>
      <c r="Z263" s="43">
        <v>0</v>
      </c>
      <c r="AA263" s="33"/>
      <c r="AB263" s="18"/>
    </row>
    <row r="264" spans="1:28" ht="22.8">
      <c r="A264" s="32"/>
      <c r="B264" s="94" t="s">
        <v>1926</v>
      </c>
      <c r="C264" s="94"/>
      <c r="D264" s="94"/>
      <c r="E264" s="42">
        <v>0</v>
      </c>
      <c r="F264" s="41" t="s">
        <v>1926</v>
      </c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6"/>
      <c r="S264" s="46" t="s">
        <v>1925</v>
      </c>
      <c r="T264" s="45" t="s">
        <v>1924</v>
      </c>
      <c r="U264" s="38" t="s">
        <v>6</v>
      </c>
      <c r="V264" s="37" t="s">
        <v>6</v>
      </c>
      <c r="W264" s="36"/>
      <c r="X264" s="44">
        <v>262700</v>
      </c>
      <c r="Y264" s="44">
        <v>0</v>
      </c>
      <c r="Z264" s="43">
        <v>0</v>
      </c>
      <c r="AA264" s="33"/>
      <c r="AB264" s="18"/>
    </row>
    <row r="265" spans="1:28" ht="22.8">
      <c r="A265" s="32"/>
      <c r="B265" s="94" t="s">
        <v>1923</v>
      </c>
      <c r="C265" s="94"/>
      <c r="D265" s="94"/>
      <c r="E265" s="42">
        <v>0</v>
      </c>
      <c r="F265" s="41" t="s">
        <v>1923</v>
      </c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6"/>
      <c r="S265" s="46" t="s">
        <v>27</v>
      </c>
      <c r="T265" s="45" t="s">
        <v>1922</v>
      </c>
      <c r="U265" s="38" t="s">
        <v>6</v>
      </c>
      <c r="V265" s="37" t="s">
        <v>6</v>
      </c>
      <c r="W265" s="36"/>
      <c r="X265" s="44">
        <v>262700</v>
      </c>
      <c r="Y265" s="44">
        <v>0</v>
      </c>
      <c r="Z265" s="43">
        <v>0</v>
      </c>
      <c r="AA265" s="33"/>
      <c r="AB265" s="18"/>
    </row>
    <row r="266" spans="1:28" ht="22.8">
      <c r="A266" s="32"/>
      <c r="B266" s="94" t="s">
        <v>1921</v>
      </c>
      <c r="C266" s="94"/>
      <c r="D266" s="94"/>
      <c r="E266" s="42">
        <v>0</v>
      </c>
      <c r="F266" s="41" t="s">
        <v>1921</v>
      </c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6"/>
      <c r="S266" s="46" t="s">
        <v>24</v>
      </c>
      <c r="T266" s="45" t="s">
        <v>1920</v>
      </c>
      <c r="U266" s="38" t="s">
        <v>6</v>
      </c>
      <c r="V266" s="37" t="s">
        <v>6</v>
      </c>
      <c r="W266" s="36"/>
      <c r="X266" s="44">
        <v>262700</v>
      </c>
      <c r="Y266" s="44">
        <v>0</v>
      </c>
      <c r="Z266" s="43">
        <v>0</v>
      </c>
      <c r="AA266" s="33"/>
      <c r="AB266" s="18"/>
    </row>
    <row r="267" spans="1:28" ht="45.6">
      <c r="A267" s="32"/>
      <c r="B267" s="94" t="s">
        <v>1919</v>
      </c>
      <c r="C267" s="94"/>
      <c r="D267" s="94"/>
      <c r="E267" s="42">
        <v>0</v>
      </c>
      <c r="F267" s="41" t="s">
        <v>1919</v>
      </c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6"/>
      <c r="S267" s="46" t="s">
        <v>1918</v>
      </c>
      <c r="T267" s="45" t="s">
        <v>1917</v>
      </c>
      <c r="U267" s="38" t="s">
        <v>6</v>
      </c>
      <c r="V267" s="37" t="s">
        <v>6</v>
      </c>
      <c r="W267" s="36"/>
      <c r="X267" s="44">
        <v>180000</v>
      </c>
      <c r="Y267" s="44">
        <v>0</v>
      </c>
      <c r="Z267" s="43">
        <v>0</v>
      </c>
      <c r="AA267" s="33"/>
      <c r="AB267" s="18"/>
    </row>
    <row r="268" spans="1:28" ht="22.8">
      <c r="A268" s="32"/>
      <c r="B268" s="94" t="s">
        <v>1916</v>
      </c>
      <c r="C268" s="94"/>
      <c r="D268" s="94"/>
      <c r="E268" s="42">
        <v>0</v>
      </c>
      <c r="F268" s="41" t="s">
        <v>1916</v>
      </c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6"/>
      <c r="S268" s="46" t="s">
        <v>27</v>
      </c>
      <c r="T268" s="45" t="s">
        <v>1915</v>
      </c>
      <c r="U268" s="38" t="s">
        <v>6</v>
      </c>
      <c r="V268" s="37" t="s">
        <v>6</v>
      </c>
      <c r="W268" s="36"/>
      <c r="X268" s="44">
        <v>180000</v>
      </c>
      <c r="Y268" s="44">
        <v>0</v>
      </c>
      <c r="Z268" s="43">
        <v>0</v>
      </c>
      <c r="AA268" s="33"/>
      <c r="AB268" s="18"/>
    </row>
    <row r="269" spans="1:28" ht="22.8">
      <c r="A269" s="32"/>
      <c r="B269" s="94" t="s">
        <v>1914</v>
      </c>
      <c r="C269" s="94"/>
      <c r="D269" s="94"/>
      <c r="E269" s="42">
        <v>0</v>
      </c>
      <c r="F269" s="41" t="s">
        <v>1914</v>
      </c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6"/>
      <c r="S269" s="46" t="s">
        <v>24</v>
      </c>
      <c r="T269" s="45" t="s">
        <v>1913</v>
      </c>
      <c r="U269" s="38" t="s">
        <v>6</v>
      </c>
      <c r="V269" s="37" t="s">
        <v>6</v>
      </c>
      <c r="W269" s="36"/>
      <c r="X269" s="44">
        <v>180000</v>
      </c>
      <c r="Y269" s="44">
        <v>0</v>
      </c>
      <c r="Z269" s="43">
        <v>0</v>
      </c>
      <c r="AA269" s="33"/>
      <c r="AB269" s="18"/>
    </row>
    <row r="270" spans="1:28" ht="22.8">
      <c r="A270" s="32"/>
      <c r="B270" s="94" t="s">
        <v>1912</v>
      </c>
      <c r="C270" s="94"/>
      <c r="D270" s="94"/>
      <c r="E270" s="42">
        <v>0</v>
      </c>
      <c r="F270" s="41" t="s">
        <v>1912</v>
      </c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6"/>
      <c r="S270" s="46" t="s">
        <v>1911</v>
      </c>
      <c r="T270" s="45" t="s">
        <v>1910</v>
      </c>
      <c r="U270" s="38" t="s">
        <v>6</v>
      </c>
      <c r="V270" s="37" t="s">
        <v>6</v>
      </c>
      <c r="W270" s="36"/>
      <c r="X270" s="44">
        <v>378800</v>
      </c>
      <c r="Y270" s="44">
        <v>0</v>
      </c>
      <c r="Z270" s="43">
        <v>0</v>
      </c>
      <c r="AA270" s="33"/>
      <c r="AB270" s="18"/>
    </row>
    <row r="271" spans="1:28">
      <c r="A271" s="32"/>
      <c r="B271" s="94" t="s">
        <v>1909</v>
      </c>
      <c r="C271" s="94"/>
      <c r="D271" s="94"/>
      <c r="E271" s="42">
        <v>0</v>
      </c>
      <c r="F271" s="41" t="s">
        <v>1909</v>
      </c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6"/>
      <c r="S271" s="46" t="s">
        <v>1908</v>
      </c>
      <c r="T271" s="45" t="s">
        <v>1907</v>
      </c>
      <c r="U271" s="38" t="s">
        <v>6</v>
      </c>
      <c r="V271" s="37" t="s">
        <v>6</v>
      </c>
      <c r="W271" s="36"/>
      <c r="X271" s="44">
        <v>60800</v>
      </c>
      <c r="Y271" s="44">
        <v>0</v>
      </c>
      <c r="Z271" s="43">
        <v>0</v>
      </c>
      <c r="AA271" s="33"/>
      <c r="AB271" s="18"/>
    </row>
    <row r="272" spans="1:28" ht="22.8">
      <c r="A272" s="32"/>
      <c r="B272" s="94" t="s">
        <v>1906</v>
      </c>
      <c r="C272" s="94"/>
      <c r="D272" s="94"/>
      <c r="E272" s="42">
        <v>0</v>
      </c>
      <c r="F272" s="41" t="s">
        <v>1906</v>
      </c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6"/>
      <c r="S272" s="46" t="s">
        <v>27</v>
      </c>
      <c r="T272" s="45" t="s">
        <v>1905</v>
      </c>
      <c r="U272" s="38" t="s">
        <v>6</v>
      </c>
      <c r="V272" s="37" t="s">
        <v>6</v>
      </c>
      <c r="W272" s="36"/>
      <c r="X272" s="44">
        <v>60800</v>
      </c>
      <c r="Y272" s="44">
        <v>0</v>
      </c>
      <c r="Z272" s="43">
        <v>0</v>
      </c>
      <c r="AA272" s="33"/>
      <c r="AB272" s="18"/>
    </row>
    <row r="273" spans="1:28" ht="22.8">
      <c r="A273" s="32"/>
      <c r="B273" s="94" t="s">
        <v>1904</v>
      </c>
      <c r="C273" s="94"/>
      <c r="D273" s="94"/>
      <c r="E273" s="42">
        <v>0</v>
      </c>
      <c r="F273" s="41" t="s">
        <v>1904</v>
      </c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6"/>
      <c r="S273" s="46" t="s">
        <v>24</v>
      </c>
      <c r="T273" s="45" t="s">
        <v>1903</v>
      </c>
      <c r="U273" s="38" t="s">
        <v>6</v>
      </c>
      <c r="V273" s="37" t="s">
        <v>6</v>
      </c>
      <c r="W273" s="36"/>
      <c r="X273" s="44">
        <v>60800</v>
      </c>
      <c r="Y273" s="44">
        <v>0</v>
      </c>
      <c r="Z273" s="43">
        <v>0</v>
      </c>
      <c r="AA273" s="33"/>
      <c r="AB273" s="18"/>
    </row>
    <row r="274" spans="1:28">
      <c r="A274" s="32"/>
      <c r="B274" s="94" t="s">
        <v>1902</v>
      </c>
      <c r="C274" s="94"/>
      <c r="D274" s="94"/>
      <c r="E274" s="42">
        <v>0</v>
      </c>
      <c r="F274" s="41" t="s">
        <v>1902</v>
      </c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6"/>
      <c r="S274" s="46" t="s">
        <v>1901</v>
      </c>
      <c r="T274" s="45" t="s">
        <v>1900</v>
      </c>
      <c r="U274" s="38" t="s">
        <v>6</v>
      </c>
      <c r="V274" s="37" t="s">
        <v>6</v>
      </c>
      <c r="W274" s="36"/>
      <c r="X274" s="44">
        <v>170000</v>
      </c>
      <c r="Y274" s="44">
        <v>0</v>
      </c>
      <c r="Z274" s="43">
        <v>0</v>
      </c>
      <c r="AA274" s="33"/>
      <c r="AB274" s="18"/>
    </row>
    <row r="275" spans="1:28" ht="22.8">
      <c r="A275" s="32"/>
      <c r="B275" s="94" t="s">
        <v>1899</v>
      </c>
      <c r="C275" s="94"/>
      <c r="D275" s="94"/>
      <c r="E275" s="42">
        <v>0</v>
      </c>
      <c r="F275" s="41" t="s">
        <v>1899</v>
      </c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6"/>
      <c r="S275" s="46" t="s">
        <v>27</v>
      </c>
      <c r="T275" s="45" t="s">
        <v>1898</v>
      </c>
      <c r="U275" s="38" t="s">
        <v>6</v>
      </c>
      <c r="V275" s="37" t="s">
        <v>6</v>
      </c>
      <c r="W275" s="36"/>
      <c r="X275" s="44">
        <v>170000</v>
      </c>
      <c r="Y275" s="44">
        <v>0</v>
      </c>
      <c r="Z275" s="43">
        <v>0</v>
      </c>
      <c r="AA275" s="33"/>
      <c r="AB275" s="18"/>
    </row>
    <row r="276" spans="1:28" ht="22.8">
      <c r="A276" s="32"/>
      <c r="B276" s="94" t="s">
        <v>1897</v>
      </c>
      <c r="C276" s="94"/>
      <c r="D276" s="94"/>
      <c r="E276" s="42">
        <v>0</v>
      </c>
      <c r="F276" s="41" t="s">
        <v>1897</v>
      </c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6"/>
      <c r="S276" s="46" t="s">
        <v>24</v>
      </c>
      <c r="T276" s="45" t="s">
        <v>1896</v>
      </c>
      <c r="U276" s="38" t="s">
        <v>6</v>
      </c>
      <c r="V276" s="37" t="s">
        <v>6</v>
      </c>
      <c r="W276" s="36"/>
      <c r="X276" s="44">
        <v>170000</v>
      </c>
      <c r="Y276" s="44">
        <v>0</v>
      </c>
      <c r="Z276" s="43">
        <v>0</v>
      </c>
      <c r="AA276" s="33"/>
      <c r="AB276" s="18"/>
    </row>
    <row r="277" spans="1:28" ht="22.8">
      <c r="A277" s="32"/>
      <c r="B277" s="94" t="s">
        <v>1895</v>
      </c>
      <c r="C277" s="94"/>
      <c r="D277" s="94"/>
      <c r="E277" s="42">
        <v>0</v>
      </c>
      <c r="F277" s="41" t="s">
        <v>1895</v>
      </c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6"/>
      <c r="S277" s="46" t="s">
        <v>1894</v>
      </c>
      <c r="T277" s="45" t="s">
        <v>1893</v>
      </c>
      <c r="U277" s="38" t="s">
        <v>6</v>
      </c>
      <c r="V277" s="37" t="s">
        <v>6</v>
      </c>
      <c r="W277" s="36"/>
      <c r="X277" s="44">
        <v>70000</v>
      </c>
      <c r="Y277" s="44">
        <v>0</v>
      </c>
      <c r="Z277" s="43">
        <v>0</v>
      </c>
      <c r="AA277" s="33"/>
      <c r="AB277" s="18"/>
    </row>
    <row r="278" spans="1:28" ht="22.8">
      <c r="A278" s="32"/>
      <c r="B278" s="94" t="s">
        <v>1892</v>
      </c>
      <c r="C278" s="94"/>
      <c r="D278" s="94"/>
      <c r="E278" s="42">
        <v>0</v>
      </c>
      <c r="F278" s="41" t="s">
        <v>1892</v>
      </c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6"/>
      <c r="S278" s="46" t="s">
        <v>27</v>
      </c>
      <c r="T278" s="45" t="s">
        <v>1891</v>
      </c>
      <c r="U278" s="38" t="s">
        <v>6</v>
      </c>
      <c r="V278" s="37" t="s">
        <v>6</v>
      </c>
      <c r="W278" s="36"/>
      <c r="X278" s="44">
        <v>70000</v>
      </c>
      <c r="Y278" s="44">
        <v>0</v>
      </c>
      <c r="Z278" s="43">
        <v>0</v>
      </c>
      <c r="AA278" s="33"/>
      <c r="AB278" s="18"/>
    </row>
    <row r="279" spans="1:28" ht="22.8">
      <c r="A279" s="32"/>
      <c r="B279" s="94" t="s">
        <v>1890</v>
      </c>
      <c r="C279" s="94"/>
      <c r="D279" s="94"/>
      <c r="E279" s="42">
        <v>0</v>
      </c>
      <c r="F279" s="41" t="s">
        <v>1890</v>
      </c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6"/>
      <c r="S279" s="46" t="s">
        <v>24</v>
      </c>
      <c r="T279" s="45" t="s">
        <v>1889</v>
      </c>
      <c r="U279" s="38" t="s">
        <v>6</v>
      </c>
      <c r="V279" s="37" t="s">
        <v>6</v>
      </c>
      <c r="W279" s="36"/>
      <c r="X279" s="44">
        <v>70000</v>
      </c>
      <c r="Y279" s="44">
        <v>0</v>
      </c>
      <c r="Z279" s="43">
        <v>0</v>
      </c>
      <c r="AA279" s="33"/>
      <c r="AB279" s="18"/>
    </row>
    <row r="280" spans="1:28" ht="22.8">
      <c r="A280" s="32"/>
      <c r="B280" s="94" t="s">
        <v>1888</v>
      </c>
      <c r="C280" s="94"/>
      <c r="D280" s="94"/>
      <c r="E280" s="42">
        <v>0</v>
      </c>
      <c r="F280" s="41" t="s">
        <v>1888</v>
      </c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6"/>
      <c r="S280" s="46" t="s">
        <v>1887</v>
      </c>
      <c r="T280" s="45" t="s">
        <v>1886</v>
      </c>
      <c r="U280" s="38" t="s">
        <v>6</v>
      </c>
      <c r="V280" s="37" t="s">
        <v>6</v>
      </c>
      <c r="W280" s="36"/>
      <c r="X280" s="44">
        <v>78000</v>
      </c>
      <c r="Y280" s="44">
        <v>0</v>
      </c>
      <c r="Z280" s="43">
        <v>0</v>
      </c>
      <c r="AA280" s="33"/>
      <c r="AB280" s="18"/>
    </row>
    <row r="281" spans="1:28" ht="22.8">
      <c r="A281" s="32"/>
      <c r="B281" s="94" t="s">
        <v>1885</v>
      </c>
      <c r="C281" s="94"/>
      <c r="D281" s="94"/>
      <c r="E281" s="42">
        <v>0</v>
      </c>
      <c r="F281" s="41" t="s">
        <v>1885</v>
      </c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6"/>
      <c r="S281" s="46" t="s">
        <v>27</v>
      </c>
      <c r="T281" s="45" t="s">
        <v>1884</v>
      </c>
      <c r="U281" s="38" t="s">
        <v>6</v>
      </c>
      <c r="V281" s="37" t="s">
        <v>6</v>
      </c>
      <c r="W281" s="36"/>
      <c r="X281" s="44">
        <v>78000</v>
      </c>
      <c r="Y281" s="44">
        <v>0</v>
      </c>
      <c r="Z281" s="43">
        <v>0</v>
      </c>
      <c r="AA281" s="33"/>
      <c r="AB281" s="18"/>
    </row>
    <row r="282" spans="1:28" ht="22.8">
      <c r="A282" s="32"/>
      <c r="B282" s="94" t="s">
        <v>1883</v>
      </c>
      <c r="C282" s="94"/>
      <c r="D282" s="94"/>
      <c r="E282" s="42">
        <v>0</v>
      </c>
      <c r="F282" s="41" t="s">
        <v>1883</v>
      </c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6"/>
      <c r="S282" s="46" t="s">
        <v>24</v>
      </c>
      <c r="T282" s="45" t="s">
        <v>1882</v>
      </c>
      <c r="U282" s="38" t="s">
        <v>6</v>
      </c>
      <c r="V282" s="37" t="s">
        <v>6</v>
      </c>
      <c r="W282" s="36"/>
      <c r="X282" s="44">
        <v>78000</v>
      </c>
      <c r="Y282" s="44">
        <v>0</v>
      </c>
      <c r="Z282" s="43">
        <v>0</v>
      </c>
      <c r="AA282" s="33"/>
      <c r="AB282" s="18"/>
    </row>
    <row r="283" spans="1:28" ht="22.8">
      <c r="A283" s="32"/>
      <c r="B283" s="94" t="s">
        <v>1881</v>
      </c>
      <c r="C283" s="94"/>
      <c r="D283" s="94"/>
      <c r="E283" s="42">
        <v>0</v>
      </c>
      <c r="F283" s="41" t="s">
        <v>1881</v>
      </c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6"/>
      <c r="S283" s="46" t="s">
        <v>1248</v>
      </c>
      <c r="T283" s="45" t="s">
        <v>1880</v>
      </c>
      <c r="U283" s="38" t="s">
        <v>6</v>
      </c>
      <c r="V283" s="37" t="s">
        <v>6</v>
      </c>
      <c r="W283" s="36"/>
      <c r="X283" s="44">
        <v>6285400</v>
      </c>
      <c r="Y283" s="44">
        <v>6285400</v>
      </c>
      <c r="Z283" s="43">
        <v>6285400</v>
      </c>
      <c r="AA283" s="33"/>
      <c r="AB283" s="18"/>
    </row>
    <row r="284" spans="1:28">
      <c r="A284" s="32"/>
      <c r="B284" s="94" t="s">
        <v>1879</v>
      </c>
      <c r="C284" s="94"/>
      <c r="D284" s="94"/>
      <c r="E284" s="42">
        <v>0</v>
      </c>
      <c r="F284" s="41" t="s">
        <v>1879</v>
      </c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6"/>
      <c r="S284" s="46" t="s">
        <v>1878</v>
      </c>
      <c r="T284" s="45" t="s">
        <v>1877</v>
      </c>
      <c r="U284" s="38" t="s">
        <v>6</v>
      </c>
      <c r="V284" s="37" t="s">
        <v>6</v>
      </c>
      <c r="W284" s="36"/>
      <c r="X284" s="44">
        <v>6285400</v>
      </c>
      <c r="Y284" s="44">
        <v>6285400</v>
      </c>
      <c r="Z284" s="43">
        <v>6285400</v>
      </c>
      <c r="AA284" s="33"/>
      <c r="AB284" s="18"/>
    </row>
    <row r="285" spans="1:28">
      <c r="A285" s="32"/>
      <c r="B285" s="94" t="s">
        <v>1876</v>
      </c>
      <c r="C285" s="94"/>
      <c r="D285" s="94"/>
      <c r="E285" s="42">
        <v>0</v>
      </c>
      <c r="F285" s="41" t="s">
        <v>1876</v>
      </c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6"/>
      <c r="S285" s="46" t="s">
        <v>1875</v>
      </c>
      <c r="T285" s="45" t="s">
        <v>1874</v>
      </c>
      <c r="U285" s="38" t="s">
        <v>6</v>
      </c>
      <c r="V285" s="37" t="s">
        <v>6</v>
      </c>
      <c r="W285" s="36"/>
      <c r="X285" s="44">
        <v>6285400</v>
      </c>
      <c r="Y285" s="44">
        <v>6285400</v>
      </c>
      <c r="Z285" s="43">
        <v>6285400</v>
      </c>
      <c r="AA285" s="33"/>
      <c r="AB285" s="18"/>
    </row>
    <row r="286" spans="1:28">
      <c r="A286" s="32"/>
      <c r="B286" s="94" t="s">
        <v>1873</v>
      </c>
      <c r="C286" s="94"/>
      <c r="D286" s="94"/>
      <c r="E286" s="42">
        <v>0</v>
      </c>
      <c r="F286" s="41" t="s">
        <v>1873</v>
      </c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6"/>
      <c r="S286" s="46" t="s">
        <v>103</v>
      </c>
      <c r="T286" s="45" t="s">
        <v>1872</v>
      </c>
      <c r="U286" s="38" t="s">
        <v>6</v>
      </c>
      <c r="V286" s="37" t="s">
        <v>6</v>
      </c>
      <c r="W286" s="36"/>
      <c r="X286" s="44">
        <v>6285400</v>
      </c>
      <c r="Y286" s="44">
        <v>6285400</v>
      </c>
      <c r="Z286" s="43">
        <v>6285400</v>
      </c>
      <c r="AA286" s="33"/>
      <c r="AB286" s="18"/>
    </row>
    <row r="287" spans="1:28" ht="22.8">
      <c r="A287" s="32"/>
      <c r="B287" s="94" t="s">
        <v>1871</v>
      </c>
      <c r="C287" s="94"/>
      <c r="D287" s="94"/>
      <c r="E287" s="42">
        <v>0</v>
      </c>
      <c r="F287" s="41" t="s">
        <v>1871</v>
      </c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6"/>
      <c r="S287" s="46" t="s">
        <v>326</v>
      </c>
      <c r="T287" s="45" t="s">
        <v>1870</v>
      </c>
      <c r="U287" s="38" t="s">
        <v>6</v>
      </c>
      <c r="V287" s="37" t="s">
        <v>6</v>
      </c>
      <c r="W287" s="36"/>
      <c r="X287" s="44">
        <v>6285400</v>
      </c>
      <c r="Y287" s="44">
        <v>6285400</v>
      </c>
      <c r="Z287" s="43">
        <v>6285400</v>
      </c>
      <c r="AA287" s="33"/>
      <c r="AB287" s="18"/>
    </row>
    <row r="288" spans="1:28">
      <c r="A288" s="32"/>
      <c r="B288" s="94" t="s">
        <v>1869</v>
      </c>
      <c r="C288" s="94"/>
      <c r="D288" s="94"/>
      <c r="E288" s="42">
        <v>0</v>
      </c>
      <c r="F288" s="41" t="s">
        <v>1869</v>
      </c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6"/>
      <c r="S288" s="46" t="s">
        <v>375</v>
      </c>
      <c r="T288" s="45" t="s">
        <v>1868</v>
      </c>
      <c r="U288" s="38" t="s">
        <v>6</v>
      </c>
      <c r="V288" s="37" t="s">
        <v>6</v>
      </c>
      <c r="W288" s="36"/>
      <c r="X288" s="44">
        <v>6285400</v>
      </c>
      <c r="Y288" s="44">
        <v>6285400</v>
      </c>
      <c r="Z288" s="43">
        <v>6285400</v>
      </c>
      <c r="AA288" s="33"/>
      <c r="AB288" s="18"/>
    </row>
    <row r="289" spans="1:28" ht="22.8">
      <c r="A289" s="32"/>
      <c r="B289" s="94" t="s">
        <v>1867</v>
      </c>
      <c r="C289" s="94"/>
      <c r="D289" s="94"/>
      <c r="E289" s="42">
        <v>0</v>
      </c>
      <c r="F289" s="41" t="s">
        <v>1867</v>
      </c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6"/>
      <c r="S289" s="46" t="s">
        <v>1829</v>
      </c>
      <c r="T289" s="45" t="s">
        <v>1866</v>
      </c>
      <c r="U289" s="38" t="s">
        <v>6</v>
      </c>
      <c r="V289" s="37" t="s">
        <v>6</v>
      </c>
      <c r="W289" s="36"/>
      <c r="X289" s="44">
        <v>964600</v>
      </c>
      <c r="Y289" s="44">
        <v>0</v>
      </c>
      <c r="Z289" s="43">
        <v>0</v>
      </c>
      <c r="AA289" s="33"/>
      <c r="AB289" s="18"/>
    </row>
    <row r="290" spans="1:28">
      <c r="A290" s="32"/>
      <c r="B290" s="94" t="s">
        <v>1865</v>
      </c>
      <c r="C290" s="94"/>
      <c r="D290" s="94"/>
      <c r="E290" s="42">
        <v>0</v>
      </c>
      <c r="F290" s="41" t="s">
        <v>1865</v>
      </c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6"/>
      <c r="S290" s="46" t="s">
        <v>1864</v>
      </c>
      <c r="T290" s="45" t="s">
        <v>1863</v>
      </c>
      <c r="U290" s="38" t="s">
        <v>6</v>
      </c>
      <c r="V290" s="37" t="s">
        <v>6</v>
      </c>
      <c r="W290" s="36"/>
      <c r="X290" s="44">
        <v>964600</v>
      </c>
      <c r="Y290" s="44">
        <v>0</v>
      </c>
      <c r="Z290" s="43">
        <v>0</v>
      </c>
      <c r="AA290" s="33"/>
      <c r="AB290" s="18"/>
    </row>
    <row r="291" spans="1:28" ht="22.8">
      <c r="A291" s="32"/>
      <c r="B291" s="94" t="s">
        <v>1862</v>
      </c>
      <c r="C291" s="94"/>
      <c r="D291" s="94"/>
      <c r="E291" s="42">
        <v>0</v>
      </c>
      <c r="F291" s="41" t="s">
        <v>1862</v>
      </c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6"/>
      <c r="S291" s="46" t="s">
        <v>1861</v>
      </c>
      <c r="T291" s="45" t="s">
        <v>1860</v>
      </c>
      <c r="U291" s="38" t="s">
        <v>6</v>
      </c>
      <c r="V291" s="37" t="s">
        <v>6</v>
      </c>
      <c r="W291" s="36"/>
      <c r="X291" s="44">
        <v>884600</v>
      </c>
      <c r="Y291" s="44">
        <v>0</v>
      </c>
      <c r="Z291" s="43">
        <v>0</v>
      </c>
      <c r="AA291" s="33"/>
      <c r="AB291" s="18"/>
    </row>
    <row r="292" spans="1:28">
      <c r="A292" s="32"/>
      <c r="B292" s="94" t="s">
        <v>1859</v>
      </c>
      <c r="C292" s="94"/>
      <c r="D292" s="94"/>
      <c r="E292" s="42">
        <v>0</v>
      </c>
      <c r="F292" s="41" t="s">
        <v>1859</v>
      </c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6"/>
      <c r="S292" s="46" t="s">
        <v>1843</v>
      </c>
      <c r="T292" s="45" t="s">
        <v>1858</v>
      </c>
      <c r="U292" s="38" t="s">
        <v>6</v>
      </c>
      <c r="V292" s="37" t="s">
        <v>6</v>
      </c>
      <c r="W292" s="36"/>
      <c r="X292" s="44">
        <v>450000</v>
      </c>
      <c r="Y292" s="44">
        <v>0</v>
      </c>
      <c r="Z292" s="43">
        <v>0</v>
      </c>
      <c r="AA292" s="33"/>
      <c r="AB292" s="18"/>
    </row>
    <row r="293" spans="1:28" ht="22.8">
      <c r="A293" s="32"/>
      <c r="B293" s="94" t="s">
        <v>1857</v>
      </c>
      <c r="C293" s="94"/>
      <c r="D293" s="94"/>
      <c r="E293" s="42">
        <v>0</v>
      </c>
      <c r="F293" s="41" t="s">
        <v>1857</v>
      </c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6"/>
      <c r="S293" s="46" t="s">
        <v>27</v>
      </c>
      <c r="T293" s="45" t="s">
        <v>1856</v>
      </c>
      <c r="U293" s="38" t="s">
        <v>6</v>
      </c>
      <c r="V293" s="37" t="s">
        <v>6</v>
      </c>
      <c r="W293" s="36"/>
      <c r="X293" s="44">
        <v>450000</v>
      </c>
      <c r="Y293" s="44">
        <v>0</v>
      </c>
      <c r="Z293" s="43">
        <v>0</v>
      </c>
      <c r="AA293" s="33"/>
      <c r="AB293" s="18"/>
    </row>
    <row r="294" spans="1:28" ht="22.8">
      <c r="A294" s="32"/>
      <c r="B294" s="94" t="s">
        <v>1855</v>
      </c>
      <c r="C294" s="94"/>
      <c r="D294" s="94"/>
      <c r="E294" s="42">
        <v>0</v>
      </c>
      <c r="F294" s="41" t="s">
        <v>1855</v>
      </c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6"/>
      <c r="S294" s="46" t="s">
        <v>24</v>
      </c>
      <c r="T294" s="45" t="s">
        <v>1854</v>
      </c>
      <c r="U294" s="38" t="s">
        <v>6</v>
      </c>
      <c r="V294" s="37" t="s">
        <v>6</v>
      </c>
      <c r="W294" s="36"/>
      <c r="X294" s="44">
        <v>450000</v>
      </c>
      <c r="Y294" s="44">
        <v>0</v>
      </c>
      <c r="Z294" s="43">
        <v>0</v>
      </c>
      <c r="AA294" s="33"/>
      <c r="AB294" s="18"/>
    </row>
    <row r="295" spans="1:28" ht="22.8">
      <c r="A295" s="32"/>
      <c r="B295" s="94" t="s">
        <v>1853</v>
      </c>
      <c r="C295" s="94"/>
      <c r="D295" s="94"/>
      <c r="E295" s="42">
        <v>0</v>
      </c>
      <c r="F295" s="41" t="s">
        <v>1853</v>
      </c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6"/>
      <c r="S295" s="46" t="s">
        <v>614</v>
      </c>
      <c r="T295" s="45" t="s">
        <v>1852</v>
      </c>
      <c r="U295" s="38" t="s">
        <v>6</v>
      </c>
      <c r="V295" s="37" t="s">
        <v>6</v>
      </c>
      <c r="W295" s="36"/>
      <c r="X295" s="44">
        <v>434600</v>
      </c>
      <c r="Y295" s="44">
        <v>0</v>
      </c>
      <c r="Z295" s="43">
        <v>0</v>
      </c>
      <c r="AA295" s="33"/>
      <c r="AB295" s="18"/>
    </row>
    <row r="296" spans="1:28" ht="22.8">
      <c r="A296" s="32"/>
      <c r="B296" s="94" t="s">
        <v>1851</v>
      </c>
      <c r="C296" s="94"/>
      <c r="D296" s="94"/>
      <c r="E296" s="42">
        <v>0</v>
      </c>
      <c r="F296" s="41" t="s">
        <v>1851</v>
      </c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6"/>
      <c r="S296" s="46" t="s">
        <v>27</v>
      </c>
      <c r="T296" s="45" t="s">
        <v>1850</v>
      </c>
      <c r="U296" s="38" t="s">
        <v>6</v>
      </c>
      <c r="V296" s="37" t="s">
        <v>6</v>
      </c>
      <c r="W296" s="36"/>
      <c r="X296" s="44">
        <v>434600</v>
      </c>
      <c r="Y296" s="44">
        <v>0</v>
      </c>
      <c r="Z296" s="43">
        <v>0</v>
      </c>
      <c r="AA296" s="33"/>
      <c r="AB296" s="18"/>
    </row>
    <row r="297" spans="1:28" ht="22.8">
      <c r="A297" s="32"/>
      <c r="B297" s="94" t="s">
        <v>1849</v>
      </c>
      <c r="C297" s="94"/>
      <c r="D297" s="94"/>
      <c r="E297" s="42">
        <v>0</v>
      </c>
      <c r="F297" s="41" t="s">
        <v>1849</v>
      </c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6"/>
      <c r="S297" s="46" t="s">
        <v>24</v>
      </c>
      <c r="T297" s="45" t="s">
        <v>1848</v>
      </c>
      <c r="U297" s="38" t="s">
        <v>6</v>
      </c>
      <c r="V297" s="37" t="s">
        <v>6</v>
      </c>
      <c r="W297" s="36"/>
      <c r="X297" s="44">
        <v>434600</v>
      </c>
      <c r="Y297" s="44">
        <v>0</v>
      </c>
      <c r="Z297" s="43">
        <v>0</v>
      </c>
      <c r="AA297" s="33"/>
      <c r="AB297" s="18"/>
    </row>
    <row r="298" spans="1:28">
      <c r="A298" s="32"/>
      <c r="B298" s="94" t="s">
        <v>1847</v>
      </c>
      <c r="C298" s="94"/>
      <c r="D298" s="94"/>
      <c r="E298" s="42">
        <v>0</v>
      </c>
      <c r="F298" s="41" t="s">
        <v>1847</v>
      </c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6"/>
      <c r="S298" s="46" t="s">
        <v>1846</v>
      </c>
      <c r="T298" s="45" t="s">
        <v>1845</v>
      </c>
      <c r="U298" s="38" t="s">
        <v>6</v>
      </c>
      <c r="V298" s="37" t="s">
        <v>6</v>
      </c>
      <c r="W298" s="36"/>
      <c r="X298" s="44">
        <v>80000</v>
      </c>
      <c r="Y298" s="44">
        <v>0</v>
      </c>
      <c r="Z298" s="43">
        <v>0</v>
      </c>
      <c r="AA298" s="33"/>
      <c r="AB298" s="18"/>
    </row>
    <row r="299" spans="1:28">
      <c r="A299" s="32"/>
      <c r="B299" s="94" t="s">
        <v>1844</v>
      </c>
      <c r="C299" s="94"/>
      <c r="D299" s="94"/>
      <c r="E299" s="42">
        <v>0</v>
      </c>
      <c r="F299" s="41" t="s">
        <v>1844</v>
      </c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6"/>
      <c r="S299" s="46" t="s">
        <v>1843</v>
      </c>
      <c r="T299" s="45" t="s">
        <v>1842</v>
      </c>
      <c r="U299" s="38" t="s">
        <v>6</v>
      </c>
      <c r="V299" s="37" t="s">
        <v>6</v>
      </c>
      <c r="W299" s="36"/>
      <c r="X299" s="44">
        <v>80000</v>
      </c>
      <c r="Y299" s="44">
        <v>0</v>
      </c>
      <c r="Z299" s="43">
        <v>0</v>
      </c>
      <c r="AA299" s="33"/>
      <c r="AB299" s="18"/>
    </row>
    <row r="300" spans="1:28" ht="22.8">
      <c r="A300" s="32"/>
      <c r="B300" s="94" t="s">
        <v>1841</v>
      </c>
      <c r="C300" s="94"/>
      <c r="D300" s="94"/>
      <c r="E300" s="42">
        <v>0</v>
      </c>
      <c r="F300" s="41" t="s">
        <v>1841</v>
      </c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6"/>
      <c r="S300" s="46" t="s">
        <v>27</v>
      </c>
      <c r="T300" s="45" t="s">
        <v>1840</v>
      </c>
      <c r="U300" s="38" t="s">
        <v>6</v>
      </c>
      <c r="V300" s="37" t="s">
        <v>6</v>
      </c>
      <c r="W300" s="36"/>
      <c r="X300" s="44">
        <v>80000</v>
      </c>
      <c r="Y300" s="44">
        <v>0</v>
      </c>
      <c r="Z300" s="43">
        <v>0</v>
      </c>
      <c r="AA300" s="33"/>
      <c r="AB300" s="18"/>
    </row>
    <row r="301" spans="1:28" ht="22.8">
      <c r="A301" s="32"/>
      <c r="B301" s="94" t="s">
        <v>1839</v>
      </c>
      <c r="C301" s="94"/>
      <c r="D301" s="94"/>
      <c r="E301" s="42">
        <v>0</v>
      </c>
      <c r="F301" s="41" t="s">
        <v>1839</v>
      </c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6"/>
      <c r="S301" s="46" t="s">
        <v>24</v>
      </c>
      <c r="T301" s="45" t="s">
        <v>1838</v>
      </c>
      <c r="U301" s="38" t="s">
        <v>6</v>
      </c>
      <c r="V301" s="37" t="s">
        <v>6</v>
      </c>
      <c r="W301" s="36"/>
      <c r="X301" s="44">
        <v>80000</v>
      </c>
      <c r="Y301" s="44">
        <v>0</v>
      </c>
      <c r="Z301" s="43">
        <v>0</v>
      </c>
      <c r="AA301" s="33"/>
      <c r="AB301" s="18"/>
    </row>
    <row r="302" spans="1:28">
      <c r="A302" s="32"/>
      <c r="B302" s="94" t="s">
        <v>1837</v>
      </c>
      <c r="C302" s="94"/>
      <c r="D302" s="94"/>
      <c r="E302" s="42">
        <v>0</v>
      </c>
      <c r="F302" s="41" t="s">
        <v>1836</v>
      </c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6"/>
      <c r="S302" s="46" t="s">
        <v>1224</v>
      </c>
      <c r="T302" s="45" t="s">
        <v>1835</v>
      </c>
      <c r="U302" s="38" t="s">
        <v>6</v>
      </c>
      <c r="V302" s="37" t="s">
        <v>6</v>
      </c>
      <c r="W302" s="36"/>
      <c r="X302" s="44">
        <v>33598900</v>
      </c>
      <c r="Y302" s="44">
        <v>36921400</v>
      </c>
      <c r="Z302" s="43">
        <v>35770700</v>
      </c>
      <c r="AA302" s="33"/>
      <c r="AB302" s="18"/>
    </row>
    <row r="303" spans="1:28">
      <c r="A303" s="32"/>
      <c r="B303" s="94" t="s">
        <v>1834</v>
      </c>
      <c r="C303" s="94"/>
      <c r="D303" s="94"/>
      <c r="E303" s="42">
        <v>0</v>
      </c>
      <c r="F303" s="41" t="s">
        <v>1833</v>
      </c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6"/>
      <c r="S303" s="46" t="s">
        <v>1832</v>
      </c>
      <c r="T303" s="45" t="s">
        <v>1831</v>
      </c>
      <c r="U303" s="38" t="s">
        <v>6</v>
      </c>
      <c r="V303" s="37" t="s">
        <v>6</v>
      </c>
      <c r="W303" s="36"/>
      <c r="X303" s="44">
        <v>33325800</v>
      </c>
      <c r="Y303" s="44">
        <v>36821400</v>
      </c>
      <c r="Z303" s="43">
        <v>35670700</v>
      </c>
      <c r="AA303" s="33"/>
      <c r="AB303" s="18"/>
    </row>
    <row r="304" spans="1:28" ht="22.8">
      <c r="A304" s="32"/>
      <c r="B304" s="94" t="s">
        <v>1830</v>
      </c>
      <c r="C304" s="94"/>
      <c r="D304" s="94"/>
      <c r="E304" s="42">
        <v>0</v>
      </c>
      <c r="F304" s="41" t="s">
        <v>1830</v>
      </c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6"/>
      <c r="S304" s="46" t="s">
        <v>1829</v>
      </c>
      <c r="T304" s="45" t="s">
        <v>1828</v>
      </c>
      <c r="U304" s="38" t="s">
        <v>6</v>
      </c>
      <c r="V304" s="37" t="s">
        <v>6</v>
      </c>
      <c r="W304" s="36"/>
      <c r="X304" s="44">
        <v>33325800</v>
      </c>
      <c r="Y304" s="44">
        <v>36821400</v>
      </c>
      <c r="Z304" s="43">
        <v>35670700</v>
      </c>
      <c r="AA304" s="33"/>
      <c r="AB304" s="18"/>
    </row>
    <row r="305" spans="1:28" ht="22.8">
      <c r="A305" s="32"/>
      <c r="B305" s="94" t="s">
        <v>1827</v>
      </c>
      <c r="C305" s="94"/>
      <c r="D305" s="94"/>
      <c r="E305" s="42">
        <v>0</v>
      </c>
      <c r="F305" s="41" t="s">
        <v>1827</v>
      </c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6"/>
      <c r="S305" s="46" t="s">
        <v>1826</v>
      </c>
      <c r="T305" s="45" t="s">
        <v>1825</v>
      </c>
      <c r="U305" s="38" t="s">
        <v>6</v>
      </c>
      <c r="V305" s="37" t="s">
        <v>6</v>
      </c>
      <c r="W305" s="36"/>
      <c r="X305" s="44">
        <v>33325800</v>
      </c>
      <c r="Y305" s="44">
        <v>36821400</v>
      </c>
      <c r="Z305" s="43">
        <v>35670700</v>
      </c>
      <c r="AA305" s="33"/>
      <c r="AB305" s="18"/>
    </row>
    <row r="306" spans="1:28" ht="22.8">
      <c r="A306" s="32"/>
      <c r="B306" s="94" t="s">
        <v>1824</v>
      </c>
      <c r="C306" s="94"/>
      <c r="D306" s="94"/>
      <c r="E306" s="42">
        <v>0</v>
      </c>
      <c r="F306" s="41" t="s">
        <v>1824</v>
      </c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6"/>
      <c r="S306" s="46" t="s">
        <v>1823</v>
      </c>
      <c r="T306" s="45" t="s">
        <v>1822</v>
      </c>
      <c r="U306" s="38" t="s">
        <v>6</v>
      </c>
      <c r="V306" s="37" t="s">
        <v>6</v>
      </c>
      <c r="W306" s="36"/>
      <c r="X306" s="44">
        <v>33325800</v>
      </c>
      <c r="Y306" s="44">
        <v>36821400</v>
      </c>
      <c r="Z306" s="43">
        <v>35670700</v>
      </c>
      <c r="AA306" s="33"/>
      <c r="AB306" s="18"/>
    </row>
    <row r="307" spans="1:28" ht="34.200000000000003">
      <c r="A307" s="32"/>
      <c r="B307" s="94" t="s">
        <v>1821</v>
      </c>
      <c r="C307" s="94"/>
      <c r="D307" s="94"/>
      <c r="E307" s="42">
        <v>0</v>
      </c>
      <c r="F307" s="41" t="s">
        <v>1821</v>
      </c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6"/>
      <c r="S307" s="46" t="s">
        <v>1820</v>
      </c>
      <c r="T307" s="45" t="s">
        <v>1819</v>
      </c>
      <c r="U307" s="38" t="s">
        <v>6</v>
      </c>
      <c r="V307" s="37" t="s">
        <v>6</v>
      </c>
      <c r="W307" s="36"/>
      <c r="X307" s="44">
        <v>0</v>
      </c>
      <c r="Y307" s="44">
        <v>13808000</v>
      </c>
      <c r="Z307" s="43">
        <v>13808000</v>
      </c>
      <c r="AA307" s="33"/>
      <c r="AB307" s="18"/>
    </row>
    <row r="308" spans="1:28">
      <c r="A308" s="32"/>
      <c r="B308" s="94" t="s">
        <v>1818</v>
      </c>
      <c r="C308" s="94"/>
      <c r="D308" s="94"/>
      <c r="E308" s="42">
        <v>0</v>
      </c>
      <c r="F308" s="41" t="s">
        <v>1818</v>
      </c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6"/>
      <c r="S308" s="46" t="s">
        <v>1142</v>
      </c>
      <c r="T308" s="45" t="s">
        <v>1817</v>
      </c>
      <c r="U308" s="38" t="s">
        <v>6</v>
      </c>
      <c r="V308" s="37" t="s">
        <v>6</v>
      </c>
      <c r="W308" s="36"/>
      <c r="X308" s="44">
        <v>0</v>
      </c>
      <c r="Y308" s="44">
        <v>13808000</v>
      </c>
      <c r="Z308" s="43">
        <v>13808000</v>
      </c>
      <c r="AA308" s="33"/>
      <c r="AB308" s="18"/>
    </row>
    <row r="309" spans="1:28">
      <c r="A309" s="32"/>
      <c r="B309" s="94" t="s">
        <v>1816</v>
      </c>
      <c r="C309" s="94"/>
      <c r="D309" s="94"/>
      <c r="E309" s="42">
        <v>0</v>
      </c>
      <c r="F309" s="41" t="s">
        <v>1816</v>
      </c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6"/>
      <c r="S309" s="46" t="s">
        <v>1139</v>
      </c>
      <c r="T309" s="45" t="s">
        <v>1815</v>
      </c>
      <c r="U309" s="38" t="s">
        <v>6</v>
      </c>
      <c r="V309" s="37" t="s">
        <v>6</v>
      </c>
      <c r="W309" s="36"/>
      <c r="X309" s="44">
        <v>0</v>
      </c>
      <c r="Y309" s="44">
        <v>13808000</v>
      </c>
      <c r="Z309" s="43">
        <v>13808000</v>
      </c>
      <c r="AA309" s="33"/>
      <c r="AB309" s="18"/>
    </row>
    <row r="310" spans="1:28" ht="34.200000000000003">
      <c r="A310" s="32"/>
      <c r="B310" s="94" t="s">
        <v>1814</v>
      </c>
      <c r="C310" s="94"/>
      <c r="D310" s="94"/>
      <c r="E310" s="42">
        <v>0</v>
      </c>
      <c r="F310" s="41" t="s">
        <v>1814</v>
      </c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6"/>
      <c r="S310" s="46" t="s">
        <v>1813</v>
      </c>
      <c r="T310" s="45" t="s">
        <v>1812</v>
      </c>
      <c r="U310" s="38" t="s">
        <v>6</v>
      </c>
      <c r="V310" s="37" t="s">
        <v>6</v>
      </c>
      <c r="W310" s="36"/>
      <c r="X310" s="44">
        <v>33325800</v>
      </c>
      <c r="Y310" s="44">
        <v>23013400</v>
      </c>
      <c r="Z310" s="43">
        <v>21862700</v>
      </c>
      <c r="AA310" s="33"/>
      <c r="AB310" s="18"/>
    </row>
    <row r="311" spans="1:28">
      <c r="A311" s="32"/>
      <c r="B311" s="94" t="s">
        <v>1811</v>
      </c>
      <c r="C311" s="94"/>
      <c r="D311" s="94"/>
      <c r="E311" s="42">
        <v>0</v>
      </c>
      <c r="F311" s="41" t="s">
        <v>1811</v>
      </c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6"/>
      <c r="S311" s="46" t="s">
        <v>1142</v>
      </c>
      <c r="T311" s="45" t="s">
        <v>1810</v>
      </c>
      <c r="U311" s="38" t="s">
        <v>6</v>
      </c>
      <c r="V311" s="37" t="s">
        <v>6</v>
      </c>
      <c r="W311" s="36"/>
      <c r="X311" s="44">
        <v>33325800</v>
      </c>
      <c r="Y311" s="44">
        <v>23013400</v>
      </c>
      <c r="Z311" s="43">
        <v>21862700</v>
      </c>
      <c r="AA311" s="33"/>
      <c r="AB311" s="18"/>
    </row>
    <row r="312" spans="1:28">
      <c r="A312" s="32"/>
      <c r="B312" s="94" t="s">
        <v>1809</v>
      </c>
      <c r="C312" s="94"/>
      <c r="D312" s="94"/>
      <c r="E312" s="42">
        <v>0</v>
      </c>
      <c r="F312" s="41" t="s">
        <v>1809</v>
      </c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6"/>
      <c r="S312" s="46" t="s">
        <v>1139</v>
      </c>
      <c r="T312" s="45" t="s">
        <v>1808</v>
      </c>
      <c r="U312" s="38" t="s">
        <v>6</v>
      </c>
      <c r="V312" s="37" t="s">
        <v>6</v>
      </c>
      <c r="W312" s="36"/>
      <c r="X312" s="44">
        <v>33325800</v>
      </c>
      <c r="Y312" s="44">
        <v>23013400</v>
      </c>
      <c r="Z312" s="43">
        <v>21862700</v>
      </c>
      <c r="AA312" s="33"/>
      <c r="AB312" s="18"/>
    </row>
    <row r="313" spans="1:28">
      <c r="A313" s="32"/>
      <c r="B313" s="94" t="s">
        <v>1807</v>
      </c>
      <c r="C313" s="94"/>
      <c r="D313" s="94"/>
      <c r="E313" s="42">
        <v>0</v>
      </c>
      <c r="F313" s="41" t="s">
        <v>1806</v>
      </c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6"/>
      <c r="S313" s="46" t="s">
        <v>1220</v>
      </c>
      <c r="T313" s="45" t="s">
        <v>1805</v>
      </c>
      <c r="U313" s="38" t="s">
        <v>6</v>
      </c>
      <c r="V313" s="37" t="s">
        <v>6</v>
      </c>
      <c r="W313" s="36"/>
      <c r="X313" s="44">
        <v>173100</v>
      </c>
      <c r="Y313" s="44">
        <v>0</v>
      </c>
      <c r="Z313" s="43">
        <v>0</v>
      </c>
      <c r="AA313" s="33"/>
      <c r="AB313" s="18"/>
    </row>
    <row r="314" spans="1:28" ht="22.8">
      <c r="A314" s="32"/>
      <c r="B314" s="94" t="s">
        <v>1804</v>
      </c>
      <c r="C314" s="94"/>
      <c r="D314" s="94"/>
      <c r="E314" s="42">
        <v>0</v>
      </c>
      <c r="F314" s="41" t="s">
        <v>1804</v>
      </c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6"/>
      <c r="S314" s="46" t="s">
        <v>1217</v>
      </c>
      <c r="T314" s="45" t="s">
        <v>1803</v>
      </c>
      <c r="U314" s="38" t="s">
        <v>6</v>
      </c>
      <c r="V314" s="37" t="s">
        <v>6</v>
      </c>
      <c r="W314" s="36"/>
      <c r="X314" s="44">
        <v>173100</v>
      </c>
      <c r="Y314" s="44">
        <v>0</v>
      </c>
      <c r="Z314" s="43">
        <v>0</v>
      </c>
      <c r="AA314" s="33"/>
      <c r="AB314" s="18"/>
    </row>
    <row r="315" spans="1:28">
      <c r="A315" s="32"/>
      <c r="B315" s="94" t="s">
        <v>1802</v>
      </c>
      <c r="C315" s="94"/>
      <c r="D315" s="94"/>
      <c r="E315" s="42">
        <v>0</v>
      </c>
      <c r="F315" s="41" t="s">
        <v>1802</v>
      </c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6"/>
      <c r="S315" s="46" t="s">
        <v>1214</v>
      </c>
      <c r="T315" s="45" t="s">
        <v>1801</v>
      </c>
      <c r="U315" s="38" t="s">
        <v>6</v>
      </c>
      <c r="V315" s="37" t="s">
        <v>6</v>
      </c>
      <c r="W315" s="36"/>
      <c r="X315" s="44">
        <v>173100</v>
      </c>
      <c r="Y315" s="44">
        <v>0</v>
      </c>
      <c r="Z315" s="43">
        <v>0</v>
      </c>
      <c r="AA315" s="33"/>
      <c r="AB315" s="18"/>
    </row>
    <row r="316" spans="1:28" ht="22.8">
      <c r="A316" s="32"/>
      <c r="B316" s="94" t="s">
        <v>1800</v>
      </c>
      <c r="C316" s="94"/>
      <c r="D316" s="94"/>
      <c r="E316" s="42">
        <v>0</v>
      </c>
      <c r="F316" s="41" t="s">
        <v>1800</v>
      </c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6"/>
      <c r="S316" s="46" t="s">
        <v>1163</v>
      </c>
      <c r="T316" s="45" t="s">
        <v>1799</v>
      </c>
      <c r="U316" s="38" t="s">
        <v>6</v>
      </c>
      <c r="V316" s="37" t="s">
        <v>6</v>
      </c>
      <c r="W316" s="36"/>
      <c r="X316" s="44">
        <v>173100</v>
      </c>
      <c r="Y316" s="44">
        <v>0</v>
      </c>
      <c r="Z316" s="43">
        <v>0</v>
      </c>
      <c r="AA316" s="33"/>
      <c r="AB316" s="18"/>
    </row>
    <row r="317" spans="1:28" ht="22.8">
      <c r="A317" s="32"/>
      <c r="B317" s="94" t="s">
        <v>1798</v>
      </c>
      <c r="C317" s="94"/>
      <c r="D317" s="94"/>
      <c r="E317" s="42">
        <v>0</v>
      </c>
      <c r="F317" s="41" t="s">
        <v>1798</v>
      </c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6"/>
      <c r="S317" s="46" t="s">
        <v>27</v>
      </c>
      <c r="T317" s="45" t="s">
        <v>1797</v>
      </c>
      <c r="U317" s="38" t="s">
        <v>6</v>
      </c>
      <c r="V317" s="37" t="s">
        <v>6</v>
      </c>
      <c r="W317" s="36"/>
      <c r="X317" s="44">
        <v>90100</v>
      </c>
      <c r="Y317" s="44">
        <v>0</v>
      </c>
      <c r="Z317" s="43">
        <v>0</v>
      </c>
      <c r="AA317" s="33"/>
      <c r="AB317" s="18"/>
    </row>
    <row r="318" spans="1:28" ht="22.8">
      <c r="A318" s="32"/>
      <c r="B318" s="94" t="s">
        <v>1796</v>
      </c>
      <c r="C318" s="94"/>
      <c r="D318" s="94"/>
      <c r="E318" s="42">
        <v>0</v>
      </c>
      <c r="F318" s="41" t="s">
        <v>1796</v>
      </c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6"/>
      <c r="S318" s="46" t="s">
        <v>24</v>
      </c>
      <c r="T318" s="45" t="s">
        <v>1795</v>
      </c>
      <c r="U318" s="38" t="s">
        <v>6</v>
      </c>
      <c r="V318" s="37" t="s">
        <v>6</v>
      </c>
      <c r="W318" s="36"/>
      <c r="X318" s="44">
        <v>90100</v>
      </c>
      <c r="Y318" s="44">
        <v>0</v>
      </c>
      <c r="Z318" s="43">
        <v>0</v>
      </c>
      <c r="AA318" s="33"/>
      <c r="AB318" s="18"/>
    </row>
    <row r="319" spans="1:28">
      <c r="A319" s="32"/>
      <c r="B319" s="94" t="s">
        <v>1794</v>
      </c>
      <c r="C319" s="94"/>
      <c r="D319" s="94"/>
      <c r="E319" s="42">
        <v>0</v>
      </c>
      <c r="F319" s="41" t="s">
        <v>1794</v>
      </c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6"/>
      <c r="S319" s="46" t="s">
        <v>1142</v>
      </c>
      <c r="T319" s="45" t="s">
        <v>1793</v>
      </c>
      <c r="U319" s="38" t="s">
        <v>6</v>
      </c>
      <c r="V319" s="37" t="s">
        <v>6</v>
      </c>
      <c r="W319" s="36"/>
      <c r="X319" s="44">
        <v>83000</v>
      </c>
      <c r="Y319" s="44">
        <v>0</v>
      </c>
      <c r="Z319" s="43">
        <v>0</v>
      </c>
      <c r="AA319" s="33"/>
      <c r="AB319" s="18"/>
    </row>
    <row r="320" spans="1:28">
      <c r="A320" s="32"/>
      <c r="B320" s="94" t="s">
        <v>1792</v>
      </c>
      <c r="C320" s="94"/>
      <c r="D320" s="94"/>
      <c r="E320" s="42">
        <v>0</v>
      </c>
      <c r="F320" s="41" t="s">
        <v>1792</v>
      </c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6"/>
      <c r="S320" s="46" t="s">
        <v>1139</v>
      </c>
      <c r="T320" s="45" t="s">
        <v>1791</v>
      </c>
      <c r="U320" s="38" t="s">
        <v>6</v>
      </c>
      <c r="V320" s="37" t="s">
        <v>6</v>
      </c>
      <c r="W320" s="36"/>
      <c r="X320" s="44">
        <v>83000</v>
      </c>
      <c r="Y320" s="44">
        <v>0</v>
      </c>
      <c r="Z320" s="43">
        <v>0</v>
      </c>
      <c r="AA320" s="33"/>
      <c r="AB320" s="18"/>
    </row>
    <row r="321" spans="1:28">
      <c r="A321" s="32"/>
      <c r="B321" s="94" t="s">
        <v>1790</v>
      </c>
      <c r="C321" s="94"/>
      <c r="D321" s="94"/>
      <c r="E321" s="42">
        <v>0</v>
      </c>
      <c r="F321" s="41" t="s">
        <v>1789</v>
      </c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6"/>
      <c r="S321" s="46" t="s">
        <v>1788</v>
      </c>
      <c r="T321" s="45" t="s">
        <v>1787</v>
      </c>
      <c r="U321" s="38" t="s">
        <v>6</v>
      </c>
      <c r="V321" s="37" t="s">
        <v>6</v>
      </c>
      <c r="W321" s="36"/>
      <c r="X321" s="44">
        <v>100000</v>
      </c>
      <c r="Y321" s="44">
        <v>100000</v>
      </c>
      <c r="Z321" s="43">
        <v>100000</v>
      </c>
      <c r="AA321" s="33"/>
      <c r="AB321" s="18"/>
    </row>
    <row r="322" spans="1:28" ht="22.8">
      <c r="A322" s="32"/>
      <c r="B322" s="94" t="s">
        <v>1786</v>
      </c>
      <c r="C322" s="94"/>
      <c r="D322" s="94"/>
      <c r="E322" s="42">
        <v>0</v>
      </c>
      <c r="F322" s="41" t="s">
        <v>1786</v>
      </c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6"/>
      <c r="S322" s="46" t="s">
        <v>542</v>
      </c>
      <c r="T322" s="45" t="s">
        <v>1785</v>
      </c>
      <c r="U322" s="38" t="s">
        <v>6</v>
      </c>
      <c r="V322" s="37" t="s">
        <v>6</v>
      </c>
      <c r="W322" s="36"/>
      <c r="X322" s="44">
        <v>100000</v>
      </c>
      <c r="Y322" s="44">
        <v>100000</v>
      </c>
      <c r="Z322" s="43">
        <v>100000</v>
      </c>
      <c r="AA322" s="33"/>
      <c r="AB322" s="18"/>
    </row>
    <row r="323" spans="1:28" ht="22.8">
      <c r="A323" s="32"/>
      <c r="B323" s="94" t="s">
        <v>1784</v>
      </c>
      <c r="C323" s="94"/>
      <c r="D323" s="94"/>
      <c r="E323" s="42">
        <v>0</v>
      </c>
      <c r="F323" s="41" t="s">
        <v>1784</v>
      </c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6"/>
      <c r="S323" s="46" t="s">
        <v>1761</v>
      </c>
      <c r="T323" s="45" t="s">
        <v>1783</v>
      </c>
      <c r="U323" s="38" t="s">
        <v>6</v>
      </c>
      <c r="V323" s="37" t="s">
        <v>6</v>
      </c>
      <c r="W323" s="36"/>
      <c r="X323" s="44">
        <v>100000</v>
      </c>
      <c r="Y323" s="44">
        <v>100000</v>
      </c>
      <c r="Z323" s="43">
        <v>100000</v>
      </c>
      <c r="AA323" s="33"/>
      <c r="AB323" s="18"/>
    </row>
    <row r="324" spans="1:28">
      <c r="A324" s="32"/>
      <c r="B324" s="94" t="s">
        <v>1782</v>
      </c>
      <c r="C324" s="94"/>
      <c r="D324" s="94"/>
      <c r="E324" s="42">
        <v>0</v>
      </c>
      <c r="F324" s="41" t="s">
        <v>1782</v>
      </c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6"/>
      <c r="S324" s="46" t="s">
        <v>1758</v>
      </c>
      <c r="T324" s="45" t="s">
        <v>1781</v>
      </c>
      <c r="U324" s="38" t="s">
        <v>6</v>
      </c>
      <c r="V324" s="37" t="s">
        <v>6</v>
      </c>
      <c r="W324" s="36"/>
      <c r="X324" s="44">
        <v>100000</v>
      </c>
      <c r="Y324" s="44">
        <v>100000</v>
      </c>
      <c r="Z324" s="43">
        <v>100000</v>
      </c>
      <c r="AA324" s="33"/>
      <c r="AB324" s="18"/>
    </row>
    <row r="325" spans="1:28" ht="22.8">
      <c r="A325" s="32"/>
      <c r="B325" s="94" t="s">
        <v>1780</v>
      </c>
      <c r="C325" s="94"/>
      <c r="D325" s="94"/>
      <c r="E325" s="42">
        <v>0</v>
      </c>
      <c r="F325" s="41" t="s">
        <v>1780</v>
      </c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6"/>
      <c r="S325" s="46" t="s">
        <v>1779</v>
      </c>
      <c r="T325" s="45" t="s">
        <v>1778</v>
      </c>
      <c r="U325" s="38" t="s">
        <v>6</v>
      </c>
      <c r="V325" s="37" t="s">
        <v>6</v>
      </c>
      <c r="W325" s="36"/>
      <c r="X325" s="44">
        <v>100000</v>
      </c>
      <c r="Y325" s="44">
        <v>100000</v>
      </c>
      <c r="Z325" s="43">
        <v>100000</v>
      </c>
      <c r="AA325" s="33"/>
      <c r="AB325" s="18"/>
    </row>
    <row r="326" spans="1:28">
      <c r="A326" s="32"/>
      <c r="B326" s="94" t="s">
        <v>1777</v>
      </c>
      <c r="C326" s="94"/>
      <c r="D326" s="94"/>
      <c r="E326" s="42">
        <v>0</v>
      </c>
      <c r="F326" s="41" t="s">
        <v>1777</v>
      </c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6"/>
      <c r="S326" s="46" t="s">
        <v>1313</v>
      </c>
      <c r="T326" s="45" t="s">
        <v>1776</v>
      </c>
      <c r="U326" s="38" t="s">
        <v>6</v>
      </c>
      <c r="V326" s="37" t="s">
        <v>6</v>
      </c>
      <c r="W326" s="36"/>
      <c r="X326" s="44">
        <v>100000</v>
      </c>
      <c r="Y326" s="44">
        <v>100000</v>
      </c>
      <c r="Z326" s="43">
        <v>100000</v>
      </c>
      <c r="AA326" s="33"/>
      <c r="AB326" s="18"/>
    </row>
    <row r="327" spans="1:28">
      <c r="A327" s="32"/>
      <c r="B327" s="94" t="s">
        <v>1775</v>
      </c>
      <c r="C327" s="94"/>
      <c r="D327" s="94"/>
      <c r="E327" s="42">
        <v>0</v>
      </c>
      <c r="F327" s="41" t="s">
        <v>1775</v>
      </c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6"/>
      <c r="S327" s="46" t="s">
        <v>1774</v>
      </c>
      <c r="T327" s="45" t="s">
        <v>1773</v>
      </c>
      <c r="U327" s="38" t="s">
        <v>6</v>
      </c>
      <c r="V327" s="37" t="s">
        <v>6</v>
      </c>
      <c r="W327" s="36"/>
      <c r="X327" s="44">
        <v>100000</v>
      </c>
      <c r="Y327" s="44">
        <v>100000</v>
      </c>
      <c r="Z327" s="43">
        <v>100000</v>
      </c>
      <c r="AA327" s="33"/>
      <c r="AB327" s="18"/>
    </row>
    <row r="328" spans="1:28">
      <c r="A328" s="32"/>
      <c r="B328" s="94" t="s">
        <v>1772</v>
      </c>
      <c r="C328" s="94"/>
      <c r="D328" s="94"/>
      <c r="E328" s="42">
        <v>0</v>
      </c>
      <c r="F328" s="41" t="s">
        <v>1771</v>
      </c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6"/>
      <c r="S328" s="46" t="s">
        <v>1770</v>
      </c>
      <c r="T328" s="45" t="s">
        <v>1769</v>
      </c>
      <c r="U328" s="38" t="s">
        <v>6</v>
      </c>
      <c r="V328" s="37" t="s">
        <v>6</v>
      </c>
      <c r="W328" s="36"/>
      <c r="X328" s="44">
        <v>95000</v>
      </c>
      <c r="Y328" s="44">
        <v>0</v>
      </c>
      <c r="Z328" s="43">
        <v>0</v>
      </c>
      <c r="AA328" s="33"/>
      <c r="AB328" s="18"/>
    </row>
    <row r="329" spans="1:28">
      <c r="A329" s="32"/>
      <c r="B329" s="94" t="s">
        <v>1768</v>
      </c>
      <c r="C329" s="94"/>
      <c r="D329" s="94"/>
      <c r="E329" s="42">
        <v>0</v>
      </c>
      <c r="F329" s="41" t="s">
        <v>1767</v>
      </c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6"/>
      <c r="S329" s="46" t="s">
        <v>1766</v>
      </c>
      <c r="T329" s="45" t="s">
        <v>1765</v>
      </c>
      <c r="U329" s="38" t="s">
        <v>6</v>
      </c>
      <c r="V329" s="37" t="s">
        <v>6</v>
      </c>
      <c r="W329" s="36"/>
      <c r="X329" s="44">
        <v>95000</v>
      </c>
      <c r="Y329" s="44">
        <v>0</v>
      </c>
      <c r="Z329" s="43">
        <v>0</v>
      </c>
      <c r="AA329" s="33"/>
      <c r="AB329" s="18"/>
    </row>
    <row r="330" spans="1:28" ht="22.8">
      <c r="A330" s="32"/>
      <c r="B330" s="94" t="s">
        <v>1764</v>
      </c>
      <c r="C330" s="94"/>
      <c r="D330" s="94"/>
      <c r="E330" s="42">
        <v>0</v>
      </c>
      <c r="F330" s="41" t="s">
        <v>1764</v>
      </c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6"/>
      <c r="S330" s="46" t="s">
        <v>542</v>
      </c>
      <c r="T330" s="45" t="s">
        <v>1763</v>
      </c>
      <c r="U330" s="38" t="s">
        <v>6</v>
      </c>
      <c r="V330" s="37" t="s">
        <v>6</v>
      </c>
      <c r="W330" s="36"/>
      <c r="X330" s="44">
        <v>95000</v>
      </c>
      <c r="Y330" s="44">
        <v>0</v>
      </c>
      <c r="Z330" s="43">
        <v>0</v>
      </c>
      <c r="AA330" s="33"/>
      <c r="AB330" s="18"/>
    </row>
    <row r="331" spans="1:28" ht="22.8">
      <c r="A331" s="32"/>
      <c r="B331" s="94" t="s">
        <v>1762</v>
      </c>
      <c r="C331" s="94"/>
      <c r="D331" s="94"/>
      <c r="E331" s="42">
        <v>0</v>
      </c>
      <c r="F331" s="41" t="s">
        <v>1762</v>
      </c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6"/>
      <c r="S331" s="46" t="s">
        <v>1761</v>
      </c>
      <c r="T331" s="45" t="s">
        <v>1760</v>
      </c>
      <c r="U331" s="38" t="s">
        <v>6</v>
      </c>
      <c r="V331" s="37" t="s">
        <v>6</v>
      </c>
      <c r="W331" s="36"/>
      <c r="X331" s="44">
        <v>95000</v>
      </c>
      <c r="Y331" s="44">
        <v>0</v>
      </c>
      <c r="Z331" s="43">
        <v>0</v>
      </c>
      <c r="AA331" s="33"/>
      <c r="AB331" s="18"/>
    </row>
    <row r="332" spans="1:28">
      <c r="A332" s="32"/>
      <c r="B332" s="94" t="s">
        <v>1759</v>
      </c>
      <c r="C332" s="94"/>
      <c r="D332" s="94"/>
      <c r="E332" s="42">
        <v>0</v>
      </c>
      <c r="F332" s="41" t="s">
        <v>1759</v>
      </c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6"/>
      <c r="S332" s="46" t="s">
        <v>1758</v>
      </c>
      <c r="T332" s="45" t="s">
        <v>1757</v>
      </c>
      <c r="U332" s="38" t="s">
        <v>6</v>
      </c>
      <c r="V332" s="37" t="s">
        <v>6</v>
      </c>
      <c r="W332" s="36"/>
      <c r="X332" s="44">
        <v>95000</v>
      </c>
      <c r="Y332" s="44">
        <v>0</v>
      </c>
      <c r="Z332" s="43">
        <v>0</v>
      </c>
      <c r="AA332" s="33"/>
      <c r="AB332" s="18"/>
    </row>
    <row r="333" spans="1:28">
      <c r="A333" s="32"/>
      <c r="B333" s="94" t="s">
        <v>1756</v>
      </c>
      <c r="C333" s="94"/>
      <c r="D333" s="94"/>
      <c r="E333" s="42">
        <v>0</v>
      </c>
      <c r="F333" s="41" t="s">
        <v>1756</v>
      </c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6"/>
      <c r="S333" s="46" t="s">
        <v>1755</v>
      </c>
      <c r="T333" s="45" t="s">
        <v>1754</v>
      </c>
      <c r="U333" s="38" t="s">
        <v>6</v>
      </c>
      <c r="V333" s="37" t="s">
        <v>6</v>
      </c>
      <c r="W333" s="36"/>
      <c r="X333" s="44">
        <v>95000</v>
      </c>
      <c r="Y333" s="44">
        <v>0</v>
      </c>
      <c r="Z333" s="43">
        <v>0</v>
      </c>
      <c r="AA333" s="33"/>
      <c r="AB333" s="18"/>
    </row>
    <row r="334" spans="1:28" ht="22.8">
      <c r="A334" s="32"/>
      <c r="B334" s="94" t="s">
        <v>1753</v>
      </c>
      <c r="C334" s="94"/>
      <c r="D334" s="94"/>
      <c r="E334" s="42">
        <v>0</v>
      </c>
      <c r="F334" s="41" t="s">
        <v>1753</v>
      </c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6"/>
      <c r="S334" s="46" t="s">
        <v>27</v>
      </c>
      <c r="T334" s="45" t="s">
        <v>1752</v>
      </c>
      <c r="U334" s="38" t="s">
        <v>6</v>
      </c>
      <c r="V334" s="37" t="s">
        <v>6</v>
      </c>
      <c r="W334" s="36"/>
      <c r="X334" s="44">
        <v>95000</v>
      </c>
      <c r="Y334" s="44">
        <v>0</v>
      </c>
      <c r="Z334" s="43">
        <v>0</v>
      </c>
      <c r="AA334" s="33"/>
      <c r="AB334" s="18"/>
    </row>
    <row r="335" spans="1:28" ht="22.8">
      <c r="A335" s="32"/>
      <c r="B335" s="94" t="s">
        <v>1751</v>
      </c>
      <c r="C335" s="94"/>
      <c r="D335" s="94"/>
      <c r="E335" s="42">
        <v>0</v>
      </c>
      <c r="F335" s="41" t="s">
        <v>1751</v>
      </c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6"/>
      <c r="S335" s="46" t="s">
        <v>24</v>
      </c>
      <c r="T335" s="45" t="s">
        <v>1750</v>
      </c>
      <c r="U335" s="38" t="s">
        <v>6</v>
      </c>
      <c r="V335" s="37" t="s">
        <v>6</v>
      </c>
      <c r="W335" s="36"/>
      <c r="X335" s="44">
        <v>95000</v>
      </c>
      <c r="Y335" s="44">
        <v>0</v>
      </c>
      <c r="Z335" s="43">
        <v>0</v>
      </c>
      <c r="AA335" s="33"/>
      <c r="AB335" s="18"/>
    </row>
    <row r="336" spans="1:28">
      <c r="A336" s="32"/>
      <c r="B336" s="94" t="s">
        <v>1749</v>
      </c>
      <c r="C336" s="94"/>
      <c r="D336" s="94"/>
      <c r="E336" s="42">
        <v>0</v>
      </c>
      <c r="F336" s="41" t="s">
        <v>1748</v>
      </c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6"/>
      <c r="S336" s="46" t="s">
        <v>119</v>
      </c>
      <c r="T336" s="45" t="s">
        <v>1747</v>
      </c>
      <c r="U336" s="38" t="s">
        <v>6</v>
      </c>
      <c r="V336" s="37" t="s">
        <v>6</v>
      </c>
      <c r="W336" s="36"/>
      <c r="X336" s="44">
        <v>338800</v>
      </c>
      <c r="Y336" s="44">
        <v>0</v>
      </c>
      <c r="Z336" s="43">
        <v>0</v>
      </c>
      <c r="AA336" s="33"/>
      <c r="AB336" s="18"/>
    </row>
    <row r="337" spans="1:28">
      <c r="A337" s="32"/>
      <c r="B337" s="94" t="s">
        <v>1746</v>
      </c>
      <c r="C337" s="94"/>
      <c r="D337" s="94"/>
      <c r="E337" s="42">
        <v>0</v>
      </c>
      <c r="F337" s="41" t="s">
        <v>1745</v>
      </c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6"/>
      <c r="S337" s="46" t="s">
        <v>1744</v>
      </c>
      <c r="T337" s="45" t="s">
        <v>1743</v>
      </c>
      <c r="U337" s="38" t="s">
        <v>6</v>
      </c>
      <c r="V337" s="37" t="s">
        <v>6</v>
      </c>
      <c r="W337" s="36"/>
      <c r="X337" s="44">
        <v>278800</v>
      </c>
      <c r="Y337" s="44">
        <v>0</v>
      </c>
      <c r="Z337" s="43">
        <v>0</v>
      </c>
      <c r="AA337" s="33"/>
      <c r="AB337" s="18"/>
    </row>
    <row r="338" spans="1:28" ht="22.8">
      <c r="A338" s="32"/>
      <c r="B338" s="94" t="s">
        <v>1742</v>
      </c>
      <c r="C338" s="94"/>
      <c r="D338" s="94"/>
      <c r="E338" s="42">
        <v>0</v>
      </c>
      <c r="F338" s="41" t="s">
        <v>1742</v>
      </c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6"/>
      <c r="S338" s="46" t="s">
        <v>1513</v>
      </c>
      <c r="T338" s="45" t="s">
        <v>1741</v>
      </c>
      <c r="U338" s="38" t="s">
        <v>6</v>
      </c>
      <c r="V338" s="37" t="s">
        <v>6</v>
      </c>
      <c r="W338" s="36"/>
      <c r="X338" s="44">
        <v>278800</v>
      </c>
      <c r="Y338" s="44">
        <v>0</v>
      </c>
      <c r="Z338" s="43">
        <v>0</v>
      </c>
      <c r="AA338" s="33"/>
      <c r="AB338" s="18"/>
    </row>
    <row r="339" spans="1:28">
      <c r="A339" s="32"/>
      <c r="B339" s="94" t="s">
        <v>1740</v>
      </c>
      <c r="C339" s="94"/>
      <c r="D339" s="94"/>
      <c r="E339" s="42">
        <v>0</v>
      </c>
      <c r="F339" s="41" t="s">
        <v>1740</v>
      </c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6"/>
      <c r="S339" s="46" t="s">
        <v>1510</v>
      </c>
      <c r="T339" s="45" t="s">
        <v>1739</v>
      </c>
      <c r="U339" s="38" t="s">
        <v>6</v>
      </c>
      <c r="V339" s="37" t="s">
        <v>6</v>
      </c>
      <c r="W339" s="36"/>
      <c r="X339" s="44">
        <v>278800</v>
      </c>
      <c r="Y339" s="44">
        <v>0</v>
      </c>
      <c r="Z339" s="43">
        <v>0</v>
      </c>
      <c r="AA339" s="33"/>
      <c r="AB339" s="18"/>
    </row>
    <row r="340" spans="1:28" ht="22.8">
      <c r="A340" s="32"/>
      <c r="B340" s="94" t="s">
        <v>1738</v>
      </c>
      <c r="C340" s="94"/>
      <c r="D340" s="94"/>
      <c r="E340" s="42">
        <v>0</v>
      </c>
      <c r="F340" s="41" t="s">
        <v>1738</v>
      </c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6"/>
      <c r="S340" s="46" t="s">
        <v>1600</v>
      </c>
      <c r="T340" s="45" t="s">
        <v>1737</v>
      </c>
      <c r="U340" s="38" t="s">
        <v>6</v>
      </c>
      <c r="V340" s="37" t="s">
        <v>6</v>
      </c>
      <c r="W340" s="36"/>
      <c r="X340" s="44">
        <v>278800</v>
      </c>
      <c r="Y340" s="44">
        <v>0</v>
      </c>
      <c r="Z340" s="43">
        <v>0</v>
      </c>
      <c r="AA340" s="33"/>
      <c r="AB340" s="18"/>
    </row>
    <row r="341" spans="1:28">
      <c r="A341" s="32"/>
      <c r="B341" s="94" t="s">
        <v>1736</v>
      </c>
      <c r="C341" s="94"/>
      <c r="D341" s="94"/>
      <c r="E341" s="42">
        <v>0</v>
      </c>
      <c r="F341" s="41" t="s">
        <v>1736</v>
      </c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6"/>
      <c r="S341" s="46" t="s">
        <v>1729</v>
      </c>
      <c r="T341" s="45" t="s">
        <v>1735</v>
      </c>
      <c r="U341" s="38" t="s">
        <v>6</v>
      </c>
      <c r="V341" s="37" t="s">
        <v>6</v>
      </c>
      <c r="W341" s="36"/>
      <c r="X341" s="44">
        <v>178800</v>
      </c>
      <c r="Y341" s="44">
        <v>0</v>
      </c>
      <c r="Z341" s="43">
        <v>0</v>
      </c>
      <c r="AA341" s="33"/>
      <c r="AB341" s="18"/>
    </row>
    <row r="342" spans="1:28" ht="22.8">
      <c r="A342" s="32"/>
      <c r="B342" s="94" t="s">
        <v>1734</v>
      </c>
      <c r="C342" s="94"/>
      <c r="D342" s="94"/>
      <c r="E342" s="42">
        <v>0</v>
      </c>
      <c r="F342" s="41" t="s">
        <v>1734</v>
      </c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6"/>
      <c r="S342" s="46" t="s">
        <v>326</v>
      </c>
      <c r="T342" s="45" t="s">
        <v>1733</v>
      </c>
      <c r="U342" s="38" t="s">
        <v>6</v>
      </c>
      <c r="V342" s="37" t="s">
        <v>6</v>
      </c>
      <c r="W342" s="36"/>
      <c r="X342" s="44">
        <v>178800</v>
      </c>
      <c r="Y342" s="44">
        <v>0</v>
      </c>
      <c r="Z342" s="43">
        <v>0</v>
      </c>
      <c r="AA342" s="33"/>
      <c r="AB342" s="18"/>
    </row>
    <row r="343" spans="1:28">
      <c r="A343" s="32"/>
      <c r="B343" s="94" t="s">
        <v>1732</v>
      </c>
      <c r="C343" s="94"/>
      <c r="D343" s="94"/>
      <c r="E343" s="42">
        <v>0</v>
      </c>
      <c r="F343" s="41" t="s">
        <v>1732</v>
      </c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6"/>
      <c r="S343" s="46" t="s">
        <v>375</v>
      </c>
      <c r="T343" s="45" t="s">
        <v>1731</v>
      </c>
      <c r="U343" s="38" t="s">
        <v>6</v>
      </c>
      <c r="V343" s="37" t="s">
        <v>6</v>
      </c>
      <c r="W343" s="36"/>
      <c r="X343" s="44">
        <v>178800</v>
      </c>
      <c r="Y343" s="44">
        <v>0</v>
      </c>
      <c r="Z343" s="43">
        <v>0</v>
      </c>
      <c r="AA343" s="33"/>
      <c r="AB343" s="18"/>
    </row>
    <row r="344" spans="1:28">
      <c r="A344" s="32"/>
      <c r="B344" s="94" t="s">
        <v>1730</v>
      </c>
      <c r="C344" s="94"/>
      <c r="D344" s="94"/>
      <c r="E344" s="42">
        <v>0</v>
      </c>
      <c r="F344" s="41" t="s">
        <v>1730</v>
      </c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6"/>
      <c r="S344" s="46" t="s">
        <v>1729</v>
      </c>
      <c r="T344" s="45" t="s">
        <v>1728</v>
      </c>
      <c r="U344" s="38" t="s">
        <v>6</v>
      </c>
      <c r="V344" s="37" t="s">
        <v>6</v>
      </c>
      <c r="W344" s="36"/>
      <c r="X344" s="44">
        <v>100000</v>
      </c>
      <c r="Y344" s="44">
        <v>0</v>
      </c>
      <c r="Z344" s="43">
        <v>0</v>
      </c>
      <c r="AA344" s="33"/>
      <c r="AB344" s="18"/>
    </row>
    <row r="345" spans="1:28" ht="22.8">
      <c r="A345" s="32"/>
      <c r="B345" s="94" t="s">
        <v>1727</v>
      </c>
      <c r="C345" s="94"/>
      <c r="D345" s="94"/>
      <c r="E345" s="42">
        <v>0</v>
      </c>
      <c r="F345" s="41" t="s">
        <v>1727</v>
      </c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6"/>
      <c r="S345" s="46" t="s">
        <v>326</v>
      </c>
      <c r="T345" s="45" t="s">
        <v>1726</v>
      </c>
      <c r="U345" s="38" t="s">
        <v>6</v>
      </c>
      <c r="V345" s="37" t="s">
        <v>6</v>
      </c>
      <c r="W345" s="36"/>
      <c r="X345" s="44">
        <v>100000</v>
      </c>
      <c r="Y345" s="44">
        <v>0</v>
      </c>
      <c r="Z345" s="43">
        <v>0</v>
      </c>
      <c r="AA345" s="33"/>
      <c r="AB345" s="18"/>
    </row>
    <row r="346" spans="1:28">
      <c r="A346" s="32"/>
      <c r="B346" s="94" t="s">
        <v>1725</v>
      </c>
      <c r="C346" s="94"/>
      <c r="D346" s="94"/>
      <c r="E346" s="42">
        <v>0</v>
      </c>
      <c r="F346" s="41" t="s">
        <v>1725</v>
      </c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6"/>
      <c r="S346" s="46" t="s">
        <v>375</v>
      </c>
      <c r="T346" s="45" t="s">
        <v>1724</v>
      </c>
      <c r="U346" s="38" t="s">
        <v>6</v>
      </c>
      <c r="V346" s="37" t="s">
        <v>6</v>
      </c>
      <c r="W346" s="36"/>
      <c r="X346" s="44">
        <v>100000</v>
      </c>
      <c r="Y346" s="44">
        <v>0</v>
      </c>
      <c r="Z346" s="43">
        <v>0</v>
      </c>
      <c r="AA346" s="33"/>
      <c r="AB346" s="18"/>
    </row>
    <row r="347" spans="1:28">
      <c r="A347" s="32"/>
      <c r="B347" s="94" t="s">
        <v>1723</v>
      </c>
      <c r="C347" s="94"/>
      <c r="D347" s="94"/>
      <c r="E347" s="42">
        <v>0</v>
      </c>
      <c r="F347" s="41" t="s">
        <v>1722</v>
      </c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6"/>
      <c r="S347" s="46" t="s">
        <v>115</v>
      </c>
      <c r="T347" s="45" t="s">
        <v>1721</v>
      </c>
      <c r="U347" s="38" t="s">
        <v>6</v>
      </c>
      <c r="V347" s="37" t="s">
        <v>6</v>
      </c>
      <c r="W347" s="36"/>
      <c r="X347" s="44">
        <v>60000</v>
      </c>
      <c r="Y347" s="44">
        <v>0</v>
      </c>
      <c r="Z347" s="43">
        <v>0</v>
      </c>
      <c r="AA347" s="33"/>
      <c r="AB347" s="18"/>
    </row>
    <row r="348" spans="1:28" ht="22.8">
      <c r="A348" s="32"/>
      <c r="B348" s="94" t="s">
        <v>1720</v>
      </c>
      <c r="C348" s="94"/>
      <c r="D348" s="94"/>
      <c r="E348" s="42">
        <v>0</v>
      </c>
      <c r="F348" s="41" t="s">
        <v>1720</v>
      </c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6"/>
      <c r="S348" s="46" t="s">
        <v>1513</v>
      </c>
      <c r="T348" s="45" t="s">
        <v>1719</v>
      </c>
      <c r="U348" s="38" t="s">
        <v>6</v>
      </c>
      <c r="V348" s="37" t="s">
        <v>6</v>
      </c>
      <c r="W348" s="36"/>
      <c r="X348" s="44">
        <v>60000</v>
      </c>
      <c r="Y348" s="44">
        <v>0</v>
      </c>
      <c r="Z348" s="43">
        <v>0</v>
      </c>
      <c r="AA348" s="33"/>
      <c r="AB348" s="18"/>
    </row>
    <row r="349" spans="1:28">
      <c r="A349" s="32"/>
      <c r="B349" s="94" t="s">
        <v>1718</v>
      </c>
      <c r="C349" s="94"/>
      <c r="D349" s="94"/>
      <c r="E349" s="42">
        <v>0</v>
      </c>
      <c r="F349" s="41" t="s">
        <v>1718</v>
      </c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6"/>
      <c r="S349" s="46" t="s">
        <v>1510</v>
      </c>
      <c r="T349" s="45" t="s">
        <v>1717</v>
      </c>
      <c r="U349" s="38" t="s">
        <v>6</v>
      </c>
      <c r="V349" s="37" t="s">
        <v>6</v>
      </c>
      <c r="W349" s="36"/>
      <c r="X349" s="44">
        <v>60000</v>
      </c>
      <c r="Y349" s="44">
        <v>0</v>
      </c>
      <c r="Z349" s="43">
        <v>0</v>
      </c>
      <c r="AA349" s="33"/>
      <c r="AB349" s="18"/>
    </row>
    <row r="350" spans="1:28" ht="22.8">
      <c r="A350" s="32"/>
      <c r="B350" s="94" t="s">
        <v>1716</v>
      </c>
      <c r="C350" s="94"/>
      <c r="D350" s="94"/>
      <c r="E350" s="42">
        <v>0</v>
      </c>
      <c r="F350" s="41" t="s">
        <v>1716</v>
      </c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6"/>
      <c r="S350" s="46" t="s">
        <v>1507</v>
      </c>
      <c r="T350" s="45" t="s">
        <v>1715</v>
      </c>
      <c r="U350" s="38" t="s">
        <v>6</v>
      </c>
      <c r="V350" s="37" t="s">
        <v>6</v>
      </c>
      <c r="W350" s="36"/>
      <c r="X350" s="44">
        <v>60000</v>
      </c>
      <c r="Y350" s="44">
        <v>0</v>
      </c>
      <c r="Z350" s="43">
        <v>0</v>
      </c>
      <c r="AA350" s="33"/>
      <c r="AB350" s="18"/>
    </row>
    <row r="351" spans="1:28">
      <c r="A351" s="32"/>
      <c r="B351" s="94" t="s">
        <v>1714</v>
      </c>
      <c r="C351" s="94"/>
      <c r="D351" s="94"/>
      <c r="E351" s="42">
        <v>0</v>
      </c>
      <c r="F351" s="41" t="s">
        <v>1714</v>
      </c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6"/>
      <c r="S351" s="46" t="s">
        <v>40</v>
      </c>
      <c r="T351" s="45" t="s">
        <v>1713</v>
      </c>
      <c r="U351" s="38" t="s">
        <v>6</v>
      </c>
      <c r="V351" s="37" t="s">
        <v>6</v>
      </c>
      <c r="W351" s="36"/>
      <c r="X351" s="44">
        <v>60000</v>
      </c>
      <c r="Y351" s="44">
        <v>0</v>
      </c>
      <c r="Z351" s="43">
        <v>0</v>
      </c>
      <c r="AA351" s="33"/>
      <c r="AB351" s="18"/>
    </row>
    <row r="352" spans="1:28" ht="22.8">
      <c r="A352" s="32"/>
      <c r="B352" s="94" t="s">
        <v>1712</v>
      </c>
      <c r="C352" s="94"/>
      <c r="D352" s="94"/>
      <c r="E352" s="42">
        <v>0</v>
      </c>
      <c r="F352" s="41" t="s">
        <v>1712</v>
      </c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6"/>
      <c r="S352" s="46" t="s">
        <v>326</v>
      </c>
      <c r="T352" s="45" t="s">
        <v>1711</v>
      </c>
      <c r="U352" s="38" t="s">
        <v>6</v>
      </c>
      <c r="V352" s="37" t="s">
        <v>6</v>
      </c>
      <c r="W352" s="36"/>
      <c r="X352" s="44">
        <v>60000</v>
      </c>
      <c r="Y352" s="44">
        <v>0</v>
      </c>
      <c r="Z352" s="43">
        <v>0</v>
      </c>
      <c r="AA352" s="33"/>
      <c r="AB352" s="18"/>
    </row>
    <row r="353" spans="1:28">
      <c r="A353" s="32"/>
      <c r="B353" s="94" t="s">
        <v>1710</v>
      </c>
      <c r="C353" s="94"/>
      <c r="D353" s="94"/>
      <c r="E353" s="42">
        <v>0</v>
      </c>
      <c r="F353" s="41" t="s">
        <v>1710</v>
      </c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6"/>
      <c r="S353" s="46" t="s">
        <v>375</v>
      </c>
      <c r="T353" s="45" t="s">
        <v>1709</v>
      </c>
      <c r="U353" s="38" t="s">
        <v>6</v>
      </c>
      <c r="V353" s="37" t="s">
        <v>6</v>
      </c>
      <c r="W353" s="36"/>
      <c r="X353" s="44">
        <v>60000</v>
      </c>
      <c r="Y353" s="44">
        <v>0</v>
      </c>
      <c r="Z353" s="43">
        <v>0</v>
      </c>
      <c r="AA353" s="33"/>
      <c r="AB353" s="18"/>
    </row>
    <row r="354" spans="1:28">
      <c r="A354" s="32"/>
      <c r="B354" s="94" t="s">
        <v>1708</v>
      </c>
      <c r="C354" s="94"/>
      <c r="D354" s="94"/>
      <c r="E354" s="42">
        <v>0</v>
      </c>
      <c r="F354" s="41" t="s">
        <v>1707</v>
      </c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6"/>
      <c r="S354" s="46" t="s">
        <v>1706</v>
      </c>
      <c r="T354" s="45" t="s">
        <v>1705</v>
      </c>
      <c r="U354" s="38" t="s">
        <v>6</v>
      </c>
      <c r="V354" s="37" t="s">
        <v>6</v>
      </c>
      <c r="W354" s="36"/>
      <c r="X354" s="44">
        <v>62145200</v>
      </c>
      <c r="Y354" s="44">
        <v>57716100</v>
      </c>
      <c r="Z354" s="43">
        <v>58216100</v>
      </c>
      <c r="AA354" s="33"/>
      <c r="AB354" s="18"/>
    </row>
    <row r="355" spans="1:28">
      <c r="A355" s="32"/>
      <c r="B355" s="94" t="s">
        <v>1704</v>
      </c>
      <c r="C355" s="94"/>
      <c r="D355" s="94"/>
      <c r="E355" s="42">
        <v>0</v>
      </c>
      <c r="F355" s="41" t="s">
        <v>1703</v>
      </c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6"/>
      <c r="S355" s="46" t="s">
        <v>1702</v>
      </c>
      <c r="T355" s="45" t="s">
        <v>1701</v>
      </c>
      <c r="U355" s="38" t="s">
        <v>6</v>
      </c>
      <c r="V355" s="37" t="s">
        <v>6</v>
      </c>
      <c r="W355" s="36"/>
      <c r="X355" s="44">
        <v>18207800</v>
      </c>
      <c r="Y355" s="44">
        <v>16843800</v>
      </c>
      <c r="Z355" s="43">
        <v>16843800</v>
      </c>
      <c r="AA355" s="33"/>
      <c r="AB355" s="18"/>
    </row>
    <row r="356" spans="1:28" ht="22.8">
      <c r="A356" s="32"/>
      <c r="B356" s="94" t="s">
        <v>1700</v>
      </c>
      <c r="C356" s="94"/>
      <c r="D356" s="94"/>
      <c r="E356" s="42">
        <v>0</v>
      </c>
      <c r="F356" s="41" t="s">
        <v>1700</v>
      </c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6"/>
      <c r="S356" s="46" t="s">
        <v>1513</v>
      </c>
      <c r="T356" s="45" t="s">
        <v>1699</v>
      </c>
      <c r="U356" s="38" t="s">
        <v>6</v>
      </c>
      <c r="V356" s="37" t="s">
        <v>6</v>
      </c>
      <c r="W356" s="36"/>
      <c r="X356" s="44">
        <v>17807800</v>
      </c>
      <c r="Y356" s="44">
        <v>16843800</v>
      </c>
      <c r="Z356" s="43">
        <v>16843800</v>
      </c>
      <c r="AA356" s="33"/>
      <c r="AB356" s="18"/>
    </row>
    <row r="357" spans="1:28">
      <c r="A357" s="32"/>
      <c r="B357" s="94" t="s">
        <v>1698</v>
      </c>
      <c r="C357" s="94"/>
      <c r="D357" s="94"/>
      <c r="E357" s="42">
        <v>0</v>
      </c>
      <c r="F357" s="41" t="s">
        <v>1698</v>
      </c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6"/>
      <c r="S357" s="46" t="s">
        <v>1510</v>
      </c>
      <c r="T357" s="45" t="s">
        <v>1697</v>
      </c>
      <c r="U357" s="38" t="s">
        <v>6</v>
      </c>
      <c r="V357" s="37" t="s">
        <v>6</v>
      </c>
      <c r="W357" s="36"/>
      <c r="X357" s="44">
        <v>17807800</v>
      </c>
      <c r="Y357" s="44">
        <v>16843800</v>
      </c>
      <c r="Z357" s="43">
        <v>16843800</v>
      </c>
      <c r="AA357" s="33"/>
      <c r="AB357" s="18"/>
    </row>
    <row r="358" spans="1:28" ht="22.8">
      <c r="A358" s="32"/>
      <c r="B358" s="94" t="s">
        <v>1696</v>
      </c>
      <c r="C358" s="94"/>
      <c r="D358" s="94"/>
      <c r="E358" s="42">
        <v>0</v>
      </c>
      <c r="F358" s="41" t="s">
        <v>1696</v>
      </c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6"/>
      <c r="S358" s="46" t="s">
        <v>1610</v>
      </c>
      <c r="T358" s="45" t="s">
        <v>1695</v>
      </c>
      <c r="U358" s="38" t="s">
        <v>6</v>
      </c>
      <c r="V358" s="37" t="s">
        <v>6</v>
      </c>
      <c r="W358" s="36"/>
      <c r="X358" s="44">
        <v>16843800</v>
      </c>
      <c r="Y358" s="44">
        <v>16843800</v>
      </c>
      <c r="Z358" s="43">
        <v>16843800</v>
      </c>
      <c r="AA358" s="33"/>
      <c r="AB358" s="18"/>
    </row>
    <row r="359" spans="1:28" ht="34.200000000000003">
      <c r="A359" s="32"/>
      <c r="B359" s="94" t="s">
        <v>1694</v>
      </c>
      <c r="C359" s="94"/>
      <c r="D359" s="94"/>
      <c r="E359" s="42">
        <v>0</v>
      </c>
      <c r="F359" s="41" t="s">
        <v>1694</v>
      </c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6"/>
      <c r="S359" s="46" t="s">
        <v>1607</v>
      </c>
      <c r="T359" s="45" t="s">
        <v>1693</v>
      </c>
      <c r="U359" s="38" t="s">
        <v>6</v>
      </c>
      <c r="V359" s="37" t="s">
        <v>6</v>
      </c>
      <c r="W359" s="36"/>
      <c r="X359" s="44">
        <v>16843800</v>
      </c>
      <c r="Y359" s="44">
        <v>16843800</v>
      </c>
      <c r="Z359" s="43">
        <v>16843800</v>
      </c>
      <c r="AA359" s="33"/>
      <c r="AB359" s="18"/>
    </row>
    <row r="360" spans="1:28" ht="22.8">
      <c r="A360" s="32"/>
      <c r="B360" s="94" t="s">
        <v>1692</v>
      </c>
      <c r="C360" s="94"/>
      <c r="D360" s="94"/>
      <c r="E360" s="42">
        <v>0</v>
      </c>
      <c r="F360" s="41" t="s">
        <v>1692</v>
      </c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6"/>
      <c r="S360" s="46" t="s">
        <v>326</v>
      </c>
      <c r="T360" s="45" t="s">
        <v>1691</v>
      </c>
      <c r="U360" s="38" t="s">
        <v>6</v>
      </c>
      <c r="V360" s="37" t="s">
        <v>6</v>
      </c>
      <c r="W360" s="36"/>
      <c r="X360" s="44">
        <v>16843800</v>
      </c>
      <c r="Y360" s="44">
        <v>16843800</v>
      </c>
      <c r="Z360" s="43">
        <v>16843800</v>
      </c>
      <c r="AA360" s="33"/>
      <c r="AB360" s="18"/>
    </row>
    <row r="361" spans="1:28">
      <c r="A361" s="32"/>
      <c r="B361" s="94" t="s">
        <v>1690</v>
      </c>
      <c r="C361" s="94"/>
      <c r="D361" s="94"/>
      <c r="E361" s="42">
        <v>0</v>
      </c>
      <c r="F361" s="41" t="s">
        <v>1690</v>
      </c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6"/>
      <c r="S361" s="46" t="s">
        <v>375</v>
      </c>
      <c r="T361" s="45" t="s">
        <v>1689</v>
      </c>
      <c r="U361" s="38" t="s">
        <v>6</v>
      </c>
      <c r="V361" s="37" t="s">
        <v>6</v>
      </c>
      <c r="W361" s="36"/>
      <c r="X361" s="44">
        <v>16843800</v>
      </c>
      <c r="Y361" s="44">
        <v>16843800</v>
      </c>
      <c r="Z361" s="43">
        <v>16843800</v>
      </c>
      <c r="AA361" s="33"/>
      <c r="AB361" s="18"/>
    </row>
    <row r="362" spans="1:28" ht="22.8">
      <c r="A362" s="32"/>
      <c r="B362" s="94" t="s">
        <v>1688</v>
      </c>
      <c r="C362" s="94"/>
      <c r="D362" s="94"/>
      <c r="E362" s="42">
        <v>0</v>
      </c>
      <c r="F362" s="41" t="s">
        <v>1688</v>
      </c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6"/>
      <c r="S362" s="46" t="s">
        <v>1600</v>
      </c>
      <c r="T362" s="45" t="s">
        <v>1687</v>
      </c>
      <c r="U362" s="38" t="s">
        <v>6</v>
      </c>
      <c r="V362" s="37" t="s">
        <v>6</v>
      </c>
      <c r="W362" s="36"/>
      <c r="X362" s="44">
        <v>964000</v>
      </c>
      <c r="Y362" s="44">
        <v>0</v>
      </c>
      <c r="Z362" s="43">
        <v>0</v>
      </c>
      <c r="AA362" s="33"/>
      <c r="AB362" s="18"/>
    </row>
    <row r="363" spans="1:28" ht="22.8">
      <c r="A363" s="32"/>
      <c r="B363" s="94" t="s">
        <v>1686</v>
      </c>
      <c r="C363" s="94"/>
      <c r="D363" s="94"/>
      <c r="E363" s="42">
        <v>0</v>
      </c>
      <c r="F363" s="41" t="s">
        <v>1686</v>
      </c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6"/>
      <c r="S363" s="46" t="s">
        <v>1597</v>
      </c>
      <c r="T363" s="45" t="s">
        <v>1685</v>
      </c>
      <c r="U363" s="38" t="s">
        <v>6</v>
      </c>
      <c r="V363" s="37" t="s">
        <v>6</v>
      </c>
      <c r="W363" s="36"/>
      <c r="X363" s="44">
        <v>964000</v>
      </c>
      <c r="Y363" s="44">
        <v>0</v>
      </c>
      <c r="Z363" s="43">
        <v>0</v>
      </c>
      <c r="AA363" s="33"/>
      <c r="AB363" s="18"/>
    </row>
    <row r="364" spans="1:28" ht="22.8">
      <c r="A364" s="32"/>
      <c r="B364" s="94" t="s">
        <v>1684</v>
      </c>
      <c r="C364" s="94"/>
      <c r="D364" s="94"/>
      <c r="E364" s="42">
        <v>0</v>
      </c>
      <c r="F364" s="41" t="s">
        <v>1684</v>
      </c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6"/>
      <c r="S364" s="46" t="s">
        <v>326</v>
      </c>
      <c r="T364" s="45" t="s">
        <v>1683</v>
      </c>
      <c r="U364" s="38" t="s">
        <v>6</v>
      </c>
      <c r="V364" s="37" t="s">
        <v>6</v>
      </c>
      <c r="W364" s="36"/>
      <c r="X364" s="44">
        <v>964000</v>
      </c>
      <c r="Y364" s="44">
        <v>0</v>
      </c>
      <c r="Z364" s="43">
        <v>0</v>
      </c>
      <c r="AA364" s="33"/>
      <c r="AB364" s="18"/>
    </row>
    <row r="365" spans="1:28">
      <c r="A365" s="32"/>
      <c r="B365" s="94" t="s">
        <v>1682</v>
      </c>
      <c r="C365" s="94"/>
      <c r="D365" s="94"/>
      <c r="E365" s="42">
        <v>0</v>
      </c>
      <c r="F365" s="41" t="s">
        <v>1682</v>
      </c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6"/>
      <c r="S365" s="46" t="s">
        <v>375</v>
      </c>
      <c r="T365" s="45" t="s">
        <v>1681</v>
      </c>
      <c r="U365" s="38" t="s">
        <v>6</v>
      </c>
      <c r="V365" s="37" t="s">
        <v>6</v>
      </c>
      <c r="W365" s="36"/>
      <c r="X365" s="44">
        <v>964000</v>
      </c>
      <c r="Y365" s="44">
        <v>0</v>
      </c>
      <c r="Z365" s="43">
        <v>0</v>
      </c>
      <c r="AA365" s="33"/>
      <c r="AB365" s="18"/>
    </row>
    <row r="366" spans="1:28" ht="22.8">
      <c r="A366" s="32"/>
      <c r="B366" s="94" t="s">
        <v>1680</v>
      </c>
      <c r="C366" s="94"/>
      <c r="D366" s="94"/>
      <c r="E366" s="42">
        <v>0</v>
      </c>
      <c r="F366" s="41" t="s">
        <v>1680</v>
      </c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6"/>
      <c r="S366" s="46" t="s">
        <v>558</v>
      </c>
      <c r="T366" s="45" t="s">
        <v>1679</v>
      </c>
      <c r="U366" s="38" t="s">
        <v>6</v>
      </c>
      <c r="V366" s="37" t="s">
        <v>6</v>
      </c>
      <c r="W366" s="36"/>
      <c r="X366" s="44">
        <v>400000</v>
      </c>
      <c r="Y366" s="44">
        <v>0</v>
      </c>
      <c r="Z366" s="43">
        <v>0</v>
      </c>
      <c r="AA366" s="33"/>
      <c r="AB366" s="18"/>
    </row>
    <row r="367" spans="1:28">
      <c r="A367" s="32"/>
      <c r="B367" s="94" t="s">
        <v>1678</v>
      </c>
      <c r="C367" s="94"/>
      <c r="D367" s="94"/>
      <c r="E367" s="42">
        <v>0</v>
      </c>
      <c r="F367" s="41" t="s">
        <v>1678</v>
      </c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6"/>
      <c r="S367" s="46" t="s">
        <v>555</v>
      </c>
      <c r="T367" s="45" t="s">
        <v>1677</v>
      </c>
      <c r="U367" s="38" t="s">
        <v>6</v>
      </c>
      <c r="V367" s="37" t="s">
        <v>6</v>
      </c>
      <c r="W367" s="36"/>
      <c r="X367" s="44">
        <v>400000</v>
      </c>
      <c r="Y367" s="44">
        <v>0</v>
      </c>
      <c r="Z367" s="43">
        <v>0</v>
      </c>
      <c r="AA367" s="33"/>
      <c r="AB367" s="18"/>
    </row>
    <row r="368" spans="1:28" ht="34.200000000000003">
      <c r="A368" s="32"/>
      <c r="B368" s="94" t="s">
        <v>1676</v>
      </c>
      <c r="C368" s="94"/>
      <c r="D368" s="94"/>
      <c r="E368" s="42">
        <v>0</v>
      </c>
      <c r="F368" s="41" t="s">
        <v>1676</v>
      </c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6"/>
      <c r="S368" s="46" t="s">
        <v>552</v>
      </c>
      <c r="T368" s="45" t="s">
        <v>1675</v>
      </c>
      <c r="U368" s="38" t="s">
        <v>6</v>
      </c>
      <c r="V368" s="37" t="s">
        <v>6</v>
      </c>
      <c r="W368" s="36"/>
      <c r="X368" s="44">
        <v>400000</v>
      </c>
      <c r="Y368" s="44">
        <v>0</v>
      </c>
      <c r="Z368" s="43">
        <v>0</v>
      </c>
      <c r="AA368" s="33"/>
      <c r="AB368" s="18"/>
    </row>
    <row r="369" spans="1:28" ht="22.8">
      <c r="A369" s="32"/>
      <c r="B369" s="94" t="s">
        <v>1674</v>
      </c>
      <c r="C369" s="94"/>
      <c r="D369" s="94"/>
      <c r="E369" s="42">
        <v>0</v>
      </c>
      <c r="F369" s="41" t="s">
        <v>1674</v>
      </c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6"/>
      <c r="S369" s="46" t="s">
        <v>549</v>
      </c>
      <c r="T369" s="45" t="s">
        <v>1673</v>
      </c>
      <c r="U369" s="38" t="s">
        <v>6</v>
      </c>
      <c r="V369" s="37" t="s">
        <v>6</v>
      </c>
      <c r="W369" s="36"/>
      <c r="X369" s="44">
        <v>400000</v>
      </c>
      <c r="Y369" s="44">
        <v>0</v>
      </c>
      <c r="Z369" s="43">
        <v>0</v>
      </c>
      <c r="AA369" s="33"/>
      <c r="AB369" s="18"/>
    </row>
    <row r="370" spans="1:28" ht="22.8">
      <c r="A370" s="32"/>
      <c r="B370" s="94" t="s">
        <v>1672</v>
      </c>
      <c r="C370" s="94"/>
      <c r="D370" s="94"/>
      <c r="E370" s="42">
        <v>0</v>
      </c>
      <c r="F370" s="41" t="s">
        <v>1672</v>
      </c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6"/>
      <c r="S370" s="46" t="s">
        <v>326</v>
      </c>
      <c r="T370" s="45" t="s">
        <v>1671</v>
      </c>
      <c r="U370" s="38" t="s">
        <v>6</v>
      </c>
      <c r="V370" s="37" t="s">
        <v>6</v>
      </c>
      <c r="W370" s="36"/>
      <c r="X370" s="44">
        <v>400000</v>
      </c>
      <c r="Y370" s="44">
        <v>0</v>
      </c>
      <c r="Z370" s="43">
        <v>0</v>
      </c>
      <c r="AA370" s="33"/>
      <c r="AB370" s="18"/>
    </row>
    <row r="371" spans="1:28">
      <c r="A371" s="32"/>
      <c r="B371" s="94" t="s">
        <v>1670</v>
      </c>
      <c r="C371" s="94"/>
      <c r="D371" s="94"/>
      <c r="E371" s="42">
        <v>0</v>
      </c>
      <c r="F371" s="41" t="s">
        <v>1670</v>
      </c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6"/>
      <c r="S371" s="46" t="s">
        <v>375</v>
      </c>
      <c r="T371" s="45" t="s">
        <v>1669</v>
      </c>
      <c r="U371" s="38" t="s">
        <v>6</v>
      </c>
      <c r="V371" s="37" t="s">
        <v>6</v>
      </c>
      <c r="W371" s="36"/>
      <c r="X371" s="44">
        <v>400000</v>
      </c>
      <c r="Y371" s="44">
        <v>0</v>
      </c>
      <c r="Z371" s="43">
        <v>0</v>
      </c>
      <c r="AA371" s="33"/>
      <c r="AB371" s="18"/>
    </row>
    <row r="372" spans="1:28">
      <c r="A372" s="32"/>
      <c r="B372" s="94" t="s">
        <v>1668</v>
      </c>
      <c r="C372" s="94"/>
      <c r="D372" s="94"/>
      <c r="E372" s="42">
        <v>0</v>
      </c>
      <c r="F372" s="41" t="s">
        <v>1667</v>
      </c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6"/>
      <c r="S372" s="46" t="s">
        <v>1666</v>
      </c>
      <c r="T372" s="45" t="s">
        <v>1665</v>
      </c>
      <c r="U372" s="38" t="s">
        <v>6</v>
      </c>
      <c r="V372" s="37" t="s">
        <v>6</v>
      </c>
      <c r="W372" s="36"/>
      <c r="X372" s="44">
        <v>38947400</v>
      </c>
      <c r="Y372" s="44">
        <v>37240500</v>
      </c>
      <c r="Z372" s="43">
        <v>37240500</v>
      </c>
      <c r="AA372" s="33"/>
      <c r="AB372" s="18"/>
    </row>
    <row r="373" spans="1:28" ht="22.8">
      <c r="A373" s="32"/>
      <c r="B373" s="94" t="s">
        <v>1664</v>
      </c>
      <c r="C373" s="94"/>
      <c r="D373" s="94"/>
      <c r="E373" s="42">
        <v>0</v>
      </c>
      <c r="F373" s="41" t="s">
        <v>1664</v>
      </c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6"/>
      <c r="S373" s="46" t="s">
        <v>1513</v>
      </c>
      <c r="T373" s="45" t="s">
        <v>1663</v>
      </c>
      <c r="U373" s="38" t="s">
        <v>6</v>
      </c>
      <c r="V373" s="37" t="s">
        <v>6</v>
      </c>
      <c r="W373" s="36"/>
      <c r="X373" s="44">
        <v>38947400</v>
      </c>
      <c r="Y373" s="44">
        <v>37240500</v>
      </c>
      <c r="Z373" s="43">
        <v>37240500</v>
      </c>
      <c r="AA373" s="33"/>
      <c r="AB373" s="18"/>
    </row>
    <row r="374" spans="1:28">
      <c r="A374" s="32"/>
      <c r="B374" s="94" t="s">
        <v>1662</v>
      </c>
      <c r="C374" s="94"/>
      <c r="D374" s="94"/>
      <c r="E374" s="42">
        <v>0</v>
      </c>
      <c r="F374" s="41" t="s">
        <v>1662</v>
      </c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6"/>
      <c r="S374" s="46" t="s">
        <v>1510</v>
      </c>
      <c r="T374" s="45" t="s">
        <v>1661</v>
      </c>
      <c r="U374" s="38" t="s">
        <v>6</v>
      </c>
      <c r="V374" s="37" t="s">
        <v>6</v>
      </c>
      <c r="W374" s="36"/>
      <c r="X374" s="44">
        <v>38947400</v>
      </c>
      <c r="Y374" s="44">
        <v>37240500</v>
      </c>
      <c r="Z374" s="43">
        <v>37240500</v>
      </c>
      <c r="AA374" s="33"/>
      <c r="AB374" s="18"/>
    </row>
    <row r="375" spans="1:28" ht="22.8">
      <c r="A375" s="32"/>
      <c r="B375" s="94" t="s">
        <v>1660</v>
      </c>
      <c r="C375" s="94"/>
      <c r="D375" s="94"/>
      <c r="E375" s="42">
        <v>0</v>
      </c>
      <c r="F375" s="41" t="s">
        <v>1660</v>
      </c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6"/>
      <c r="S375" s="46" t="s">
        <v>1610</v>
      </c>
      <c r="T375" s="45" t="s">
        <v>1659</v>
      </c>
      <c r="U375" s="38" t="s">
        <v>6</v>
      </c>
      <c r="V375" s="37" t="s">
        <v>6</v>
      </c>
      <c r="W375" s="36"/>
      <c r="X375" s="44">
        <v>24944800</v>
      </c>
      <c r="Y375" s="44">
        <v>24944800</v>
      </c>
      <c r="Z375" s="43">
        <v>24944800</v>
      </c>
      <c r="AA375" s="33"/>
      <c r="AB375" s="18"/>
    </row>
    <row r="376" spans="1:28" ht="57">
      <c r="A376" s="32"/>
      <c r="B376" s="94" t="s">
        <v>1658</v>
      </c>
      <c r="C376" s="94"/>
      <c r="D376" s="94"/>
      <c r="E376" s="42">
        <v>0</v>
      </c>
      <c r="F376" s="41" t="s">
        <v>1658</v>
      </c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6"/>
      <c r="S376" s="46" t="s">
        <v>1657</v>
      </c>
      <c r="T376" s="45" t="s">
        <v>1656</v>
      </c>
      <c r="U376" s="38" t="s">
        <v>6</v>
      </c>
      <c r="V376" s="37" t="s">
        <v>6</v>
      </c>
      <c r="W376" s="36"/>
      <c r="X376" s="44">
        <v>3787000</v>
      </c>
      <c r="Y376" s="44">
        <v>3787000</v>
      </c>
      <c r="Z376" s="43">
        <v>3787000</v>
      </c>
      <c r="AA376" s="33"/>
      <c r="AB376" s="18"/>
    </row>
    <row r="377" spans="1:28" ht="22.8">
      <c r="A377" s="32"/>
      <c r="B377" s="94" t="s">
        <v>1655</v>
      </c>
      <c r="C377" s="94"/>
      <c r="D377" s="94"/>
      <c r="E377" s="42">
        <v>0</v>
      </c>
      <c r="F377" s="41" t="s">
        <v>1655</v>
      </c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6"/>
      <c r="S377" s="46" t="s">
        <v>326</v>
      </c>
      <c r="T377" s="45" t="s">
        <v>1654</v>
      </c>
      <c r="U377" s="38" t="s">
        <v>6</v>
      </c>
      <c r="V377" s="37" t="s">
        <v>6</v>
      </c>
      <c r="W377" s="36"/>
      <c r="X377" s="44">
        <v>3787000</v>
      </c>
      <c r="Y377" s="44">
        <v>3787000</v>
      </c>
      <c r="Z377" s="43">
        <v>3787000</v>
      </c>
      <c r="AA377" s="33"/>
      <c r="AB377" s="18"/>
    </row>
    <row r="378" spans="1:28">
      <c r="A378" s="32"/>
      <c r="B378" s="94" t="s">
        <v>1653</v>
      </c>
      <c r="C378" s="94"/>
      <c r="D378" s="94"/>
      <c r="E378" s="42">
        <v>0</v>
      </c>
      <c r="F378" s="41" t="s">
        <v>1653</v>
      </c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6"/>
      <c r="S378" s="46" t="s">
        <v>375</v>
      </c>
      <c r="T378" s="45" t="s">
        <v>1652</v>
      </c>
      <c r="U378" s="38" t="s">
        <v>6</v>
      </c>
      <c r="V378" s="37" t="s">
        <v>6</v>
      </c>
      <c r="W378" s="36"/>
      <c r="X378" s="44">
        <v>3787000</v>
      </c>
      <c r="Y378" s="44">
        <v>3787000</v>
      </c>
      <c r="Z378" s="43">
        <v>3787000</v>
      </c>
      <c r="AA378" s="33"/>
      <c r="AB378" s="18"/>
    </row>
    <row r="379" spans="1:28" ht="34.200000000000003">
      <c r="A379" s="32"/>
      <c r="B379" s="94" t="s">
        <v>1651</v>
      </c>
      <c r="C379" s="94"/>
      <c r="D379" s="94"/>
      <c r="E379" s="42">
        <v>0</v>
      </c>
      <c r="F379" s="41" t="s">
        <v>1651</v>
      </c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6"/>
      <c r="S379" s="46" t="s">
        <v>1607</v>
      </c>
      <c r="T379" s="45" t="s">
        <v>1650</v>
      </c>
      <c r="U379" s="38" t="s">
        <v>6</v>
      </c>
      <c r="V379" s="37" t="s">
        <v>6</v>
      </c>
      <c r="W379" s="36"/>
      <c r="X379" s="44">
        <v>21157800</v>
      </c>
      <c r="Y379" s="44">
        <v>21157800</v>
      </c>
      <c r="Z379" s="43">
        <v>21157800</v>
      </c>
      <c r="AA379" s="33"/>
      <c r="AB379" s="18"/>
    </row>
    <row r="380" spans="1:28" ht="22.8">
      <c r="A380" s="32"/>
      <c r="B380" s="94" t="s">
        <v>1649</v>
      </c>
      <c r="C380" s="94"/>
      <c r="D380" s="94"/>
      <c r="E380" s="42">
        <v>0</v>
      </c>
      <c r="F380" s="41" t="s">
        <v>1649</v>
      </c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6"/>
      <c r="S380" s="46" t="s">
        <v>326</v>
      </c>
      <c r="T380" s="45" t="s">
        <v>1648</v>
      </c>
      <c r="U380" s="38" t="s">
        <v>6</v>
      </c>
      <c r="V380" s="37" t="s">
        <v>6</v>
      </c>
      <c r="W380" s="36"/>
      <c r="X380" s="44">
        <v>21157800</v>
      </c>
      <c r="Y380" s="44">
        <v>21157800</v>
      </c>
      <c r="Z380" s="43">
        <v>21157800</v>
      </c>
      <c r="AA380" s="33"/>
      <c r="AB380" s="18"/>
    </row>
    <row r="381" spans="1:28">
      <c r="A381" s="32"/>
      <c r="B381" s="94" t="s">
        <v>1647</v>
      </c>
      <c r="C381" s="94"/>
      <c r="D381" s="94"/>
      <c r="E381" s="42">
        <v>0</v>
      </c>
      <c r="F381" s="41" t="s">
        <v>1647</v>
      </c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6"/>
      <c r="S381" s="46" t="s">
        <v>375</v>
      </c>
      <c r="T381" s="45" t="s">
        <v>1646</v>
      </c>
      <c r="U381" s="38" t="s">
        <v>6</v>
      </c>
      <c r="V381" s="37" t="s">
        <v>6</v>
      </c>
      <c r="W381" s="36"/>
      <c r="X381" s="44">
        <v>21157800</v>
      </c>
      <c r="Y381" s="44">
        <v>21157800</v>
      </c>
      <c r="Z381" s="43">
        <v>21157800</v>
      </c>
      <c r="AA381" s="33"/>
      <c r="AB381" s="18"/>
    </row>
    <row r="382" spans="1:28">
      <c r="A382" s="32"/>
      <c r="B382" s="94" t="s">
        <v>1645</v>
      </c>
      <c r="C382" s="94"/>
      <c r="D382" s="94"/>
      <c r="E382" s="42">
        <v>0</v>
      </c>
      <c r="F382" s="41" t="s">
        <v>1645</v>
      </c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6"/>
      <c r="S382" s="46" t="s">
        <v>1644</v>
      </c>
      <c r="T382" s="45" t="s">
        <v>1643</v>
      </c>
      <c r="U382" s="38" t="s">
        <v>6</v>
      </c>
      <c r="V382" s="37" t="s">
        <v>6</v>
      </c>
      <c r="W382" s="36"/>
      <c r="X382" s="44">
        <v>12295700</v>
      </c>
      <c r="Y382" s="44">
        <v>12295700</v>
      </c>
      <c r="Z382" s="43">
        <v>12295700</v>
      </c>
      <c r="AA382" s="33"/>
      <c r="AB382" s="18"/>
    </row>
    <row r="383" spans="1:28" ht="68.400000000000006">
      <c r="A383" s="32"/>
      <c r="B383" s="94" t="s">
        <v>1642</v>
      </c>
      <c r="C383" s="94"/>
      <c r="D383" s="94"/>
      <c r="E383" s="42">
        <v>0</v>
      </c>
      <c r="F383" s="41" t="s">
        <v>1642</v>
      </c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6"/>
      <c r="S383" s="46" t="s">
        <v>1641</v>
      </c>
      <c r="T383" s="45" t="s">
        <v>1640</v>
      </c>
      <c r="U383" s="38" t="s">
        <v>6</v>
      </c>
      <c r="V383" s="37" t="s">
        <v>6</v>
      </c>
      <c r="W383" s="36"/>
      <c r="X383" s="44">
        <v>12295700</v>
      </c>
      <c r="Y383" s="44">
        <v>12295700</v>
      </c>
      <c r="Z383" s="43">
        <v>12295700</v>
      </c>
      <c r="AA383" s="33"/>
      <c r="AB383" s="18"/>
    </row>
    <row r="384" spans="1:28" ht="22.8">
      <c r="A384" s="32"/>
      <c r="B384" s="94" t="s">
        <v>1639</v>
      </c>
      <c r="C384" s="94"/>
      <c r="D384" s="94"/>
      <c r="E384" s="42">
        <v>0</v>
      </c>
      <c r="F384" s="41" t="s">
        <v>1639</v>
      </c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6"/>
      <c r="S384" s="46" t="s">
        <v>326</v>
      </c>
      <c r="T384" s="45" t="s">
        <v>1638</v>
      </c>
      <c r="U384" s="38" t="s">
        <v>6</v>
      </c>
      <c r="V384" s="37" t="s">
        <v>6</v>
      </c>
      <c r="W384" s="36"/>
      <c r="X384" s="44">
        <v>12295700</v>
      </c>
      <c r="Y384" s="44">
        <v>12295700</v>
      </c>
      <c r="Z384" s="43">
        <v>12295700</v>
      </c>
      <c r="AA384" s="33"/>
      <c r="AB384" s="18"/>
    </row>
    <row r="385" spans="1:28">
      <c r="A385" s="32"/>
      <c r="B385" s="94" t="s">
        <v>1637</v>
      </c>
      <c r="C385" s="94"/>
      <c r="D385" s="94"/>
      <c r="E385" s="42">
        <v>0</v>
      </c>
      <c r="F385" s="41" t="s">
        <v>1637</v>
      </c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6"/>
      <c r="S385" s="46" t="s">
        <v>375</v>
      </c>
      <c r="T385" s="45" t="s">
        <v>1636</v>
      </c>
      <c r="U385" s="38" t="s">
        <v>6</v>
      </c>
      <c r="V385" s="37" t="s">
        <v>6</v>
      </c>
      <c r="W385" s="36"/>
      <c r="X385" s="44">
        <v>12295700</v>
      </c>
      <c r="Y385" s="44">
        <v>12295700</v>
      </c>
      <c r="Z385" s="43">
        <v>12295700</v>
      </c>
      <c r="AA385" s="33"/>
      <c r="AB385" s="18"/>
    </row>
    <row r="386" spans="1:28">
      <c r="A386" s="32"/>
      <c r="B386" s="94" t="s">
        <v>1635</v>
      </c>
      <c r="C386" s="94"/>
      <c r="D386" s="94"/>
      <c r="E386" s="42">
        <v>0</v>
      </c>
      <c r="F386" s="41" t="s">
        <v>1635</v>
      </c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6"/>
      <c r="S386" s="46" t="s">
        <v>1582</v>
      </c>
      <c r="T386" s="45" t="s">
        <v>1634</v>
      </c>
      <c r="U386" s="38" t="s">
        <v>6</v>
      </c>
      <c r="V386" s="37" t="s">
        <v>6</v>
      </c>
      <c r="W386" s="36"/>
      <c r="X386" s="44">
        <v>250000</v>
      </c>
      <c r="Y386" s="44">
        <v>0</v>
      </c>
      <c r="Z386" s="43">
        <v>0</v>
      </c>
      <c r="AA386" s="33"/>
      <c r="AB386" s="18"/>
    </row>
    <row r="387" spans="1:28">
      <c r="A387" s="32"/>
      <c r="B387" s="94" t="s">
        <v>1633</v>
      </c>
      <c r="C387" s="94"/>
      <c r="D387" s="94"/>
      <c r="E387" s="42">
        <v>0</v>
      </c>
      <c r="F387" s="41" t="s">
        <v>1633</v>
      </c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6"/>
      <c r="S387" s="46" t="s">
        <v>363</v>
      </c>
      <c r="T387" s="45" t="s">
        <v>1632</v>
      </c>
      <c r="U387" s="38" t="s">
        <v>6</v>
      </c>
      <c r="V387" s="37" t="s">
        <v>6</v>
      </c>
      <c r="W387" s="36"/>
      <c r="X387" s="44">
        <v>250000</v>
      </c>
      <c r="Y387" s="44">
        <v>0</v>
      </c>
      <c r="Z387" s="43">
        <v>0</v>
      </c>
      <c r="AA387" s="33"/>
      <c r="AB387" s="18"/>
    </row>
    <row r="388" spans="1:28" ht="22.8">
      <c r="A388" s="32"/>
      <c r="B388" s="94" t="s">
        <v>1631</v>
      </c>
      <c r="C388" s="94"/>
      <c r="D388" s="94"/>
      <c r="E388" s="42">
        <v>0</v>
      </c>
      <c r="F388" s="41" t="s">
        <v>1631</v>
      </c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6"/>
      <c r="S388" s="46" t="s">
        <v>326</v>
      </c>
      <c r="T388" s="45" t="s">
        <v>1630</v>
      </c>
      <c r="U388" s="38" t="s">
        <v>6</v>
      </c>
      <c r="V388" s="37" t="s">
        <v>6</v>
      </c>
      <c r="W388" s="36"/>
      <c r="X388" s="44">
        <v>250000</v>
      </c>
      <c r="Y388" s="44">
        <v>0</v>
      </c>
      <c r="Z388" s="43">
        <v>0</v>
      </c>
      <c r="AA388" s="33"/>
      <c r="AB388" s="18"/>
    </row>
    <row r="389" spans="1:28">
      <c r="A389" s="32"/>
      <c r="B389" s="94" t="s">
        <v>1629</v>
      </c>
      <c r="C389" s="94"/>
      <c r="D389" s="94"/>
      <c r="E389" s="42">
        <v>0</v>
      </c>
      <c r="F389" s="41" t="s">
        <v>1629</v>
      </c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6"/>
      <c r="S389" s="46" t="s">
        <v>375</v>
      </c>
      <c r="T389" s="45" t="s">
        <v>1628</v>
      </c>
      <c r="U389" s="38" t="s">
        <v>6</v>
      </c>
      <c r="V389" s="37" t="s">
        <v>6</v>
      </c>
      <c r="W389" s="36"/>
      <c r="X389" s="44">
        <v>250000</v>
      </c>
      <c r="Y389" s="44">
        <v>0</v>
      </c>
      <c r="Z389" s="43">
        <v>0</v>
      </c>
      <c r="AA389" s="33"/>
      <c r="AB389" s="18"/>
    </row>
    <row r="390" spans="1:28" ht="22.8">
      <c r="A390" s="32"/>
      <c r="B390" s="94" t="s">
        <v>1627</v>
      </c>
      <c r="C390" s="94"/>
      <c r="D390" s="94"/>
      <c r="E390" s="42">
        <v>0</v>
      </c>
      <c r="F390" s="41" t="s">
        <v>1627</v>
      </c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6"/>
      <c r="S390" s="46" t="s">
        <v>1600</v>
      </c>
      <c r="T390" s="45" t="s">
        <v>1626</v>
      </c>
      <c r="U390" s="38" t="s">
        <v>6</v>
      </c>
      <c r="V390" s="37" t="s">
        <v>6</v>
      </c>
      <c r="W390" s="36"/>
      <c r="X390" s="44">
        <v>1456900</v>
      </c>
      <c r="Y390" s="44">
        <v>0</v>
      </c>
      <c r="Z390" s="43">
        <v>0</v>
      </c>
      <c r="AA390" s="33"/>
      <c r="AB390" s="18"/>
    </row>
    <row r="391" spans="1:28" ht="22.8">
      <c r="A391" s="32"/>
      <c r="B391" s="94" t="s">
        <v>1625</v>
      </c>
      <c r="C391" s="94"/>
      <c r="D391" s="94"/>
      <c r="E391" s="42">
        <v>0</v>
      </c>
      <c r="F391" s="41" t="s">
        <v>1625</v>
      </c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6"/>
      <c r="S391" s="46" t="s">
        <v>1597</v>
      </c>
      <c r="T391" s="45" t="s">
        <v>1624</v>
      </c>
      <c r="U391" s="38" t="s">
        <v>6</v>
      </c>
      <c r="V391" s="37" t="s">
        <v>6</v>
      </c>
      <c r="W391" s="36"/>
      <c r="X391" s="44">
        <v>1456900</v>
      </c>
      <c r="Y391" s="44">
        <v>0</v>
      </c>
      <c r="Z391" s="43">
        <v>0</v>
      </c>
      <c r="AA391" s="33"/>
      <c r="AB391" s="18"/>
    </row>
    <row r="392" spans="1:28" ht="22.8">
      <c r="A392" s="32"/>
      <c r="B392" s="94" t="s">
        <v>1623</v>
      </c>
      <c r="C392" s="94"/>
      <c r="D392" s="94"/>
      <c r="E392" s="42">
        <v>0</v>
      </c>
      <c r="F392" s="41" t="s">
        <v>1623</v>
      </c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6"/>
      <c r="S392" s="46" t="s">
        <v>326</v>
      </c>
      <c r="T392" s="45" t="s">
        <v>1622</v>
      </c>
      <c r="U392" s="38" t="s">
        <v>6</v>
      </c>
      <c r="V392" s="37" t="s">
        <v>6</v>
      </c>
      <c r="W392" s="36"/>
      <c r="X392" s="44">
        <v>1456900</v>
      </c>
      <c r="Y392" s="44">
        <v>0</v>
      </c>
      <c r="Z392" s="43">
        <v>0</v>
      </c>
      <c r="AA392" s="33"/>
      <c r="AB392" s="18"/>
    </row>
    <row r="393" spans="1:28">
      <c r="A393" s="32"/>
      <c r="B393" s="94" t="s">
        <v>1621</v>
      </c>
      <c r="C393" s="94"/>
      <c r="D393" s="94"/>
      <c r="E393" s="42">
        <v>0</v>
      </c>
      <c r="F393" s="41" t="s">
        <v>1621</v>
      </c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6"/>
      <c r="S393" s="46" t="s">
        <v>375</v>
      </c>
      <c r="T393" s="45" t="s">
        <v>1620</v>
      </c>
      <c r="U393" s="38" t="s">
        <v>6</v>
      </c>
      <c r="V393" s="37" t="s">
        <v>6</v>
      </c>
      <c r="W393" s="36"/>
      <c r="X393" s="44">
        <v>1456900</v>
      </c>
      <c r="Y393" s="44">
        <v>0</v>
      </c>
      <c r="Z393" s="43">
        <v>0</v>
      </c>
      <c r="AA393" s="33"/>
      <c r="AB393" s="18"/>
    </row>
    <row r="394" spans="1:28">
      <c r="A394" s="32"/>
      <c r="B394" s="94" t="s">
        <v>1619</v>
      </c>
      <c r="C394" s="94"/>
      <c r="D394" s="94"/>
      <c r="E394" s="42">
        <v>0</v>
      </c>
      <c r="F394" s="41" t="s">
        <v>1618</v>
      </c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6"/>
      <c r="S394" s="46" t="s">
        <v>1617</v>
      </c>
      <c r="T394" s="45" t="s">
        <v>1616</v>
      </c>
      <c r="U394" s="38" t="s">
        <v>6</v>
      </c>
      <c r="V394" s="37" t="s">
        <v>6</v>
      </c>
      <c r="W394" s="36"/>
      <c r="X394" s="44">
        <v>3827400</v>
      </c>
      <c r="Y394" s="44">
        <v>3631800</v>
      </c>
      <c r="Z394" s="43">
        <v>3631800</v>
      </c>
      <c r="AA394" s="33"/>
      <c r="AB394" s="18"/>
    </row>
    <row r="395" spans="1:28" ht="22.8">
      <c r="A395" s="32"/>
      <c r="B395" s="94" t="s">
        <v>1615</v>
      </c>
      <c r="C395" s="94"/>
      <c r="D395" s="94"/>
      <c r="E395" s="42">
        <v>0</v>
      </c>
      <c r="F395" s="41" t="s">
        <v>1615</v>
      </c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6"/>
      <c r="S395" s="46" t="s">
        <v>1513</v>
      </c>
      <c r="T395" s="45" t="s">
        <v>1614</v>
      </c>
      <c r="U395" s="38" t="s">
        <v>6</v>
      </c>
      <c r="V395" s="37" t="s">
        <v>6</v>
      </c>
      <c r="W395" s="36"/>
      <c r="X395" s="44">
        <v>3827400</v>
      </c>
      <c r="Y395" s="44">
        <v>3631800</v>
      </c>
      <c r="Z395" s="43">
        <v>3631800</v>
      </c>
      <c r="AA395" s="33"/>
      <c r="AB395" s="18"/>
    </row>
    <row r="396" spans="1:28">
      <c r="A396" s="32"/>
      <c r="B396" s="94" t="s">
        <v>1613</v>
      </c>
      <c r="C396" s="94"/>
      <c r="D396" s="94"/>
      <c r="E396" s="42">
        <v>0</v>
      </c>
      <c r="F396" s="41" t="s">
        <v>1613</v>
      </c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95"/>
      <c r="R396" s="96"/>
      <c r="S396" s="46" t="s">
        <v>1510</v>
      </c>
      <c r="T396" s="45" t="s">
        <v>1612</v>
      </c>
      <c r="U396" s="38" t="s">
        <v>6</v>
      </c>
      <c r="V396" s="37" t="s">
        <v>6</v>
      </c>
      <c r="W396" s="36"/>
      <c r="X396" s="44">
        <v>3827400</v>
      </c>
      <c r="Y396" s="44">
        <v>3631800</v>
      </c>
      <c r="Z396" s="43">
        <v>3631800</v>
      </c>
      <c r="AA396" s="33"/>
      <c r="AB396" s="18"/>
    </row>
    <row r="397" spans="1:28" ht="22.8">
      <c r="A397" s="32"/>
      <c r="B397" s="94" t="s">
        <v>1611</v>
      </c>
      <c r="C397" s="94"/>
      <c r="D397" s="94"/>
      <c r="E397" s="42">
        <v>0</v>
      </c>
      <c r="F397" s="41" t="s">
        <v>1611</v>
      </c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6"/>
      <c r="S397" s="46" t="s">
        <v>1610</v>
      </c>
      <c r="T397" s="45" t="s">
        <v>1609</v>
      </c>
      <c r="U397" s="38" t="s">
        <v>6</v>
      </c>
      <c r="V397" s="37" t="s">
        <v>6</v>
      </c>
      <c r="W397" s="36"/>
      <c r="X397" s="44">
        <v>3631800</v>
      </c>
      <c r="Y397" s="44">
        <v>3631800</v>
      </c>
      <c r="Z397" s="43">
        <v>3631800</v>
      </c>
      <c r="AA397" s="33"/>
      <c r="AB397" s="18"/>
    </row>
    <row r="398" spans="1:28" ht="34.200000000000003">
      <c r="A398" s="32"/>
      <c r="B398" s="94" t="s">
        <v>1608</v>
      </c>
      <c r="C398" s="94"/>
      <c r="D398" s="94"/>
      <c r="E398" s="42">
        <v>0</v>
      </c>
      <c r="F398" s="41" t="s">
        <v>1608</v>
      </c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95"/>
      <c r="R398" s="96"/>
      <c r="S398" s="46" t="s">
        <v>1607</v>
      </c>
      <c r="T398" s="45" t="s">
        <v>1606</v>
      </c>
      <c r="U398" s="38" t="s">
        <v>6</v>
      </c>
      <c r="V398" s="37" t="s">
        <v>6</v>
      </c>
      <c r="W398" s="36"/>
      <c r="X398" s="44">
        <v>3631800</v>
      </c>
      <c r="Y398" s="44">
        <v>3631800</v>
      </c>
      <c r="Z398" s="43">
        <v>3631800</v>
      </c>
      <c r="AA398" s="33"/>
      <c r="AB398" s="18"/>
    </row>
    <row r="399" spans="1:28" ht="22.8">
      <c r="A399" s="32"/>
      <c r="B399" s="94" t="s">
        <v>1605</v>
      </c>
      <c r="C399" s="94"/>
      <c r="D399" s="94"/>
      <c r="E399" s="42">
        <v>0</v>
      </c>
      <c r="F399" s="41" t="s">
        <v>1605</v>
      </c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95"/>
      <c r="R399" s="96"/>
      <c r="S399" s="46" t="s">
        <v>326</v>
      </c>
      <c r="T399" s="45" t="s">
        <v>1604</v>
      </c>
      <c r="U399" s="38" t="s">
        <v>6</v>
      </c>
      <c r="V399" s="37" t="s">
        <v>6</v>
      </c>
      <c r="W399" s="36"/>
      <c r="X399" s="44">
        <v>3631800</v>
      </c>
      <c r="Y399" s="44">
        <v>3631800</v>
      </c>
      <c r="Z399" s="43">
        <v>3631800</v>
      </c>
      <c r="AA399" s="33"/>
      <c r="AB399" s="18"/>
    </row>
    <row r="400" spans="1:28">
      <c r="A400" s="32"/>
      <c r="B400" s="94" t="s">
        <v>1603</v>
      </c>
      <c r="C400" s="94"/>
      <c r="D400" s="94"/>
      <c r="E400" s="42">
        <v>0</v>
      </c>
      <c r="F400" s="41" t="s">
        <v>1603</v>
      </c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95"/>
      <c r="R400" s="96"/>
      <c r="S400" s="46" t="s">
        <v>375</v>
      </c>
      <c r="T400" s="45" t="s">
        <v>1602</v>
      </c>
      <c r="U400" s="38" t="s">
        <v>6</v>
      </c>
      <c r="V400" s="37" t="s">
        <v>6</v>
      </c>
      <c r="W400" s="36"/>
      <c r="X400" s="44">
        <v>3631800</v>
      </c>
      <c r="Y400" s="44">
        <v>3631800</v>
      </c>
      <c r="Z400" s="43">
        <v>3631800</v>
      </c>
      <c r="AA400" s="33"/>
      <c r="AB400" s="18"/>
    </row>
    <row r="401" spans="1:28" ht="22.8">
      <c r="A401" s="32"/>
      <c r="B401" s="94" t="s">
        <v>1601</v>
      </c>
      <c r="C401" s="94"/>
      <c r="D401" s="94"/>
      <c r="E401" s="42">
        <v>0</v>
      </c>
      <c r="F401" s="41" t="s">
        <v>1601</v>
      </c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6"/>
      <c r="S401" s="46" t="s">
        <v>1600</v>
      </c>
      <c r="T401" s="45" t="s">
        <v>1599</v>
      </c>
      <c r="U401" s="38" t="s">
        <v>6</v>
      </c>
      <c r="V401" s="37" t="s">
        <v>6</v>
      </c>
      <c r="W401" s="36"/>
      <c r="X401" s="44">
        <v>195600</v>
      </c>
      <c r="Y401" s="44">
        <v>0</v>
      </c>
      <c r="Z401" s="43">
        <v>0</v>
      </c>
      <c r="AA401" s="33"/>
      <c r="AB401" s="18"/>
    </row>
    <row r="402" spans="1:28" ht="22.8">
      <c r="A402" s="32"/>
      <c r="B402" s="94" t="s">
        <v>1598</v>
      </c>
      <c r="C402" s="94"/>
      <c r="D402" s="94"/>
      <c r="E402" s="42">
        <v>0</v>
      </c>
      <c r="F402" s="41" t="s">
        <v>1598</v>
      </c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6"/>
      <c r="S402" s="46" t="s">
        <v>1597</v>
      </c>
      <c r="T402" s="45" t="s">
        <v>1596</v>
      </c>
      <c r="U402" s="38" t="s">
        <v>6</v>
      </c>
      <c r="V402" s="37" t="s">
        <v>6</v>
      </c>
      <c r="W402" s="36"/>
      <c r="X402" s="44">
        <v>195600</v>
      </c>
      <c r="Y402" s="44">
        <v>0</v>
      </c>
      <c r="Z402" s="43">
        <v>0</v>
      </c>
      <c r="AA402" s="33"/>
      <c r="AB402" s="18"/>
    </row>
    <row r="403" spans="1:28" ht="22.8">
      <c r="A403" s="32"/>
      <c r="B403" s="94" t="s">
        <v>1595</v>
      </c>
      <c r="C403" s="94"/>
      <c r="D403" s="94"/>
      <c r="E403" s="42">
        <v>0</v>
      </c>
      <c r="F403" s="41" t="s">
        <v>1595</v>
      </c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6"/>
      <c r="S403" s="46" t="s">
        <v>326</v>
      </c>
      <c r="T403" s="45" t="s">
        <v>1594</v>
      </c>
      <c r="U403" s="38" t="s">
        <v>6</v>
      </c>
      <c r="V403" s="37" t="s">
        <v>6</v>
      </c>
      <c r="W403" s="36"/>
      <c r="X403" s="44">
        <v>195600</v>
      </c>
      <c r="Y403" s="44">
        <v>0</v>
      </c>
      <c r="Z403" s="43">
        <v>0</v>
      </c>
      <c r="AA403" s="33"/>
      <c r="AB403" s="18"/>
    </row>
    <row r="404" spans="1:28">
      <c r="A404" s="32"/>
      <c r="B404" s="94" t="s">
        <v>1593</v>
      </c>
      <c r="C404" s="94"/>
      <c r="D404" s="94"/>
      <c r="E404" s="42">
        <v>0</v>
      </c>
      <c r="F404" s="41" t="s">
        <v>1593</v>
      </c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95"/>
      <c r="R404" s="96"/>
      <c r="S404" s="46" t="s">
        <v>375</v>
      </c>
      <c r="T404" s="45" t="s">
        <v>1592</v>
      </c>
      <c r="U404" s="38" t="s">
        <v>6</v>
      </c>
      <c r="V404" s="37" t="s">
        <v>6</v>
      </c>
      <c r="W404" s="36"/>
      <c r="X404" s="44">
        <v>195600</v>
      </c>
      <c r="Y404" s="44">
        <v>0</v>
      </c>
      <c r="Z404" s="43">
        <v>0</v>
      </c>
      <c r="AA404" s="33"/>
      <c r="AB404" s="18"/>
    </row>
    <row r="405" spans="1:28">
      <c r="A405" s="32"/>
      <c r="B405" s="94" t="s">
        <v>1591</v>
      </c>
      <c r="C405" s="94"/>
      <c r="D405" s="94"/>
      <c r="E405" s="42">
        <v>0</v>
      </c>
      <c r="F405" s="41" t="s">
        <v>1590</v>
      </c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6"/>
      <c r="S405" s="46" t="s">
        <v>1589</v>
      </c>
      <c r="T405" s="45" t="s">
        <v>1588</v>
      </c>
      <c r="U405" s="38" t="s">
        <v>6</v>
      </c>
      <c r="V405" s="37" t="s">
        <v>6</v>
      </c>
      <c r="W405" s="36"/>
      <c r="X405" s="44">
        <v>1162600</v>
      </c>
      <c r="Y405" s="44">
        <v>0</v>
      </c>
      <c r="Z405" s="43">
        <v>500000</v>
      </c>
      <c r="AA405" s="33"/>
      <c r="AB405" s="18"/>
    </row>
    <row r="406" spans="1:28" ht="22.8">
      <c r="A406" s="32"/>
      <c r="B406" s="94" t="s">
        <v>1587</v>
      </c>
      <c r="C406" s="94"/>
      <c r="D406" s="94"/>
      <c r="E406" s="42">
        <v>0</v>
      </c>
      <c r="F406" s="41" t="s">
        <v>1587</v>
      </c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6"/>
      <c r="S406" s="46" t="s">
        <v>1513</v>
      </c>
      <c r="T406" s="45" t="s">
        <v>1586</v>
      </c>
      <c r="U406" s="38" t="s">
        <v>6</v>
      </c>
      <c r="V406" s="37" t="s">
        <v>6</v>
      </c>
      <c r="W406" s="36"/>
      <c r="X406" s="44">
        <v>700000</v>
      </c>
      <c r="Y406" s="44">
        <v>0</v>
      </c>
      <c r="Z406" s="43">
        <v>500000</v>
      </c>
      <c r="AA406" s="33"/>
      <c r="AB406" s="18"/>
    </row>
    <row r="407" spans="1:28">
      <c r="A407" s="32"/>
      <c r="B407" s="94" t="s">
        <v>1585</v>
      </c>
      <c r="C407" s="94"/>
      <c r="D407" s="94"/>
      <c r="E407" s="42">
        <v>0</v>
      </c>
      <c r="F407" s="41" t="s">
        <v>1585</v>
      </c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95"/>
      <c r="R407" s="96"/>
      <c r="S407" s="46" t="s">
        <v>1510</v>
      </c>
      <c r="T407" s="45" t="s">
        <v>1584</v>
      </c>
      <c r="U407" s="38" t="s">
        <v>6</v>
      </c>
      <c r="V407" s="37" t="s">
        <v>6</v>
      </c>
      <c r="W407" s="36"/>
      <c r="X407" s="44">
        <v>700000</v>
      </c>
      <c r="Y407" s="44">
        <v>0</v>
      </c>
      <c r="Z407" s="43">
        <v>500000</v>
      </c>
      <c r="AA407" s="33"/>
      <c r="AB407" s="18"/>
    </row>
    <row r="408" spans="1:28">
      <c r="A408" s="32"/>
      <c r="B408" s="94" t="s">
        <v>1583</v>
      </c>
      <c r="C408" s="94"/>
      <c r="D408" s="94"/>
      <c r="E408" s="42">
        <v>0</v>
      </c>
      <c r="F408" s="41" t="s">
        <v>1583</v>
      </c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95"/>
      <c r="R408" s="96"/>
      <c r="S408" s="46" t="s">
        <v>1582</v>
      </c>
      <c r="T408" s="45" t="s">
        <v>1581</v>
      </c>
      <c r="U408" s="38" t="s">
        <v>6</v>
      </c>
      <c r="V408" s="37" t="s">
        <v>6</v>
      </c>
      <c r="W408" s="36"/>
      <c r="X408" s="44">
        <v>500000</v>
      </c>
      <c r="Y408" s="44">
        <v>0</v>
      </c>
      <c r="Z408" s="43">
        <v>500000</v>
      </c>
      <c r="AA408" s="33"/>
      <c r="AB408" s="18"/>
    </row>
    <row r="409" spans="1:28" ht="34.200000000000003">
      <c r="A409" s="32"/>
      <c r="B409" s="94" t="s">
        <v>1580</v>
      </c>
      <c r="C409" s="94"/>
      <c r="D409" s="94"/>
      <c r="E409" s="42">
        <v>0</v>
      </c>
      <c r="F409" s="41" t="s">
        <v>1580</v>
      </c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95"/>
      <c r="R409" s="96"/>
      <c r="S409" s="46" t="s">
        <v>1579</v>
      </c>
      <c r="T409" s="45" t="s">
        <v>1578</v>
      </c>
      <c r="U409" s="38" t="s">
        <v>6</v>
      </c>
      <c r="V409" s="37" t="s">
        <v>6</v>
      </c>
      <c r="W409" s="36"/>
      <c r="X409" s="44">
        <v>500000</v>
      </c>
      <c r="Y409" s="44">
        <v>0</v>
      </c>
      <c r="Z409" s="43">
        <v>500000</v>
      </c>
      <c r="AA409" s="33"/>
      <c r="AB409" s="18"/>
    </row>
    <row r="410" spans="1:28" ht="22.8">
      <c r="A410" s="32"/>
      <c r="B410" s="94" t="s">
        <v>1577</v>
      </c>
      <c r="C410" s="94"/>
      <c r="D410" s="94"/>
      <c r="E410" s="42">
        <v>0</v>
      </c>
      <c r="F410" s="41" t="s">
        <v>1577</v>
      </c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95"/>
      <c r="R410" s="96"/>
      <c r="S410" s="46" t="s">
        <v>326</v>
      </c>
      <c r="T410" s="45" t="s">
        <v>1576</v>
      </c>
      <c r="U410" s="38" t="s">
        <v>6</v>
      </c>
      <c r="V410" s="37" t="s">
        <v>6</v>
      </c>
      <c r="W410" s="36"/>
      <c r="X410" s="44">
        <v>500000</v>
      </c>
      <c r="Y410" s="44">
        <v>0</v>
      </c>
      <c r="Z410" s="43">
        <v>500000</v>
      </c>
      <c r="AA410" s="33"/>
      <c r="AB410" s="18"/>
    </row>
    <row r="411" spans="1:28">
      <c r="A411" s="32"/>
      <c r="B411" s="94" t="s">
        <v>1575</v>
      </c>
      <c r="C411" s="94"/>
      <c r="D411" s="94"/>
      <c r="E411" s="42">
        <v>0</v>
      </c>
      <c r="F411" s="41" t="s">
        <v>1575</v>
      </c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95"/>
      <c r="R411" s="96"/>
      <c r="S411" s="46" t="s">
        <v>375</v>
      </c>
      <c r="T411" s="45" t="s">
        <v>1574</v>
      </c>
      <c r="U411" s="38" t="s">
        <v>6</v>
      </c>
      <c r="V411" s="37" t="s">
        <v>6</v>
      </c>
      <c r="W411" s="36"/>
      <c r="X411" s="44">
        <v>500000</v>
      </c>
      <c r="Y411" s="44">
        <v>0</v>
      </c>
      <c r="Z411" s="43">
        <v>500000</v>
      </c>
      <c r="AA411" s="33"/>
      <c r="AB411" s="18"/>
    </row>
    <row r="412" spans="1:28">
      <c r="A412" s="32"/>
      <c r="B412" s="94" t="s">
        <v>1573</v>
      </c>
      <c r="C412" s="94"/>
      <c r="D412" s="94"/>
      <c r="E412" s="42">
        <v>0</v>
      </c>
      <c r="F412" s="41" t="s">
        <v>1573</v>
      </c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95"/>
      <c r="R412" s="96"/>
      <c r="S412" s="46" t="s">
        <v>1572</v>
      </c>
      <c r="T412" s="45" t="s">
        <v>1571</v>
      </c>
      <c r="U412" s="38" t="s">
        <v>6</v>
      </c>
      <c r="V412" s="37" t="s">
        <v>6</v>
      </c>
      <c r="W412" s="36"/>
      <c r="X412" s="44">
        <v>200000</v>
      </c>
      <c r="Y412" s="44">
        <v>0</v>
      </c>
      <c r="Z412" s="43">
        <v>0</v>
      </c>
      <c r="AA412" s="33"/>
      <c r="AB412" s="18"/>
    </row>
    <row r="413" spans="1:28">
      <c r="A413" s="32"/>
      <c r="B413" s="94" t="s">
        <v>1570</v>
      </c>
      <c r="C413" s="94"/>
      <c r="D413" s="94"/>
      <c r="E413" s="42">
        <v>0</v>
      </c>
      <c r="F413" s="41" t="s">
        <v>1570</v>
      </c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95"/>
      <c r="R413" s="96"/>
      <c r="S413" s="46" t="s">
        <v>1569</v>
      </c>
      <c r="T413" s="45" t="s">
        <v>1568</v>
      </c>
      <c r="U413" s="38" t="s">
        <v>6</v>
      </c>
      <c r="V413" s="37" t="s">
        <v>6</v>
      </c>
      <c r="W413" s="36"/>
      <c r="X413" s="44">
        <v>200000</v>
      </c>
      <c r="Y413" s="44">
        <v>0</v>
      </c>
      <c r="Z413" s="43">
        <v>0</v>
      </c>
      <c r="AA413" s="33"/>
      <c r="AB413" s="18"/>
    </row>
    <row r="414" spans="1:28" ht="22.8">
      <c r="A414" s="32"/>
      <c r="B414" s="94" t="s">
        <v>1567</v>
      </c>
      <c r="C414" s="94"/>
      <c r="D414" s="94"/>
      <c r="E414" s="42">
        <v>0</v>
      </c>
      <c r="F414" s="41" t="s">
        <v>1567</v>
      </c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95"/>
      <c r="R414" s="96"/>
      <c r="S414" s="46" t="s">
        <v>326</v>
      </c>
      <c r="T414" s="45" t="s">
        <v>1566</v>
      </c>
      <c r="U414" s="38" t="s">
        <v>6</v>
      </c>
      <c r="V414" s="37" t="s">
        <v>6</v>
      </c>
      <c r="W414" s="36"/>
      <c r="X414" s="44">
        <v>200000</v>
      </c>
      <c r="Y414" s="44">
        <v>0</v>
      </c>
      <c r="Z414" s="43">
        <v>0</v>
      </c>
      <c r="AA414" s="33"/>
      <c r="AB414" s="18"/>
    </row>
    <row r="415" spans="1:28">
      <c r="A415" s="32"/>
      <c r="B415" s="94" t="s">
        <v>1565</v>
      </c>
      <c r="C415" s="94"/>
      <c r="D415" s="94"/>
      <c r="E415" s="42">
        <v>0</v>
      </c>
      <c r="F415" s="41" t="s">
        <v>1565</v>
      </c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6"/>
      <c r="S415" s="46" t="s">
        <v>375</v>
      </c>
      <c r="T415" s="45" t="s">
        <v>1564</v>
      </c>
      <c r="U415" s="38" t="s">
        <v>6</v>
      </c>
      <c r="V415" s="37" t="s">
        <v>6</v>
      </c>
      <c r="W415" s="36"/>
      <c r="X415" s="44">
        <v>200000</v>
      </c>
      <c r="Y415" s="44">
        <v>0</v>
      </c>
      <c r="Z415" s="43">
        <v>0</v>
      </c>
      <c r="AA415" s="33"/>
      <c r="AB415" s="18"/>
    </row>
    <row r="416" spans="1:28" ht="22.8">
      <c r="A416" s="32"/>
      <c r="B416" s="94" t="s">
        <v>1563</v>
      </c>
      <c r="C416" s="94"/>
      <c r="D416" s="94"/>
      <c r="E416" s="42">
        <v>0</v>
      </c>
      <c r="F416" s="41" t="s">
        <v>1563</v>
      </c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95"/>
      <c r="R416" s="96"/>
      <c r="S416" s="46" t="s">
        <v>542</v>
      </c>
      <c r="T416" s="45" t="s">
        <v>1562</v>
      </c>
      <c r="U416" s="38" t="s">
        <v>6</v>
      </c>
      <c r="V416" s="37" t="s">
        <v>6</v>
      </c>
      <c r="W416" s="36"/>
      <c r="X416" s="44">
        <v>462600</v>
      </c>
      <c r="Y416" s="44">
        <v>0</v>
      </c>
      <c r="Z416" s="43">
        <v>0</v>
      </c>
      <c r="AA416" s="33"/>
      <c r="AB416" s="18"/>
    </row>
    <row r="417" spans="1:28">
      <c r="A417" s="32"/>
      <c r="B417" s="94" t="s">
        <v>1561</v>
      </c>
      <c r="C417" s="94"/>
      <c r="D417" s="94"/>
      <c r="E417" s="42">
        <v>0</v>
      </c>
      <c r="F417" s="41" t="s">
        <v>1561</v>
      </c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95"/>
      <c r="R417" s="96"/>
      <c r="S417" s="46" t="s">
        <v>539</v>
      </c>
      <c r="T417" s="45" t="s">
        <v>1560</v>
      </c>
      <c r="U417" s="38" t="s">
        <v>6</v>
      </c>
      <c r="V417" s="37" t="s">
        <v>6</v>
      </c>
      <c r="W417" s="36"/>
      <c r="X417" s="44">
        <v>432600</v>
      </c>
      <c r="Y417" s="44">
        <v>0</v>
      </c>
      <c r="Z417" s="43">
        <v>0</v>
      </c>
      <c r="AA417" s="33"/>
      <c r="AB417" s="18"/>
    </row>
    <row r="418" spans="1:28" ht="22.8">
      <c r="A418" s="32"/>
      <c r="B418" s="94" t="s">
        <v>1559</v>
      </c>
      <c r="C418" s="94"/>
      <c r="D418" s="94"/>
      <c r="E418" s="42">
        <v>0</v>
      </c>
      <c r="F418" s="41" t="s">
        <v>1559</v>
      </c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95"/>
      <c r="R418" s="96"/>
      <c r="S418" s="46" t="s">
        <v>536</v>
      </c>
      <c r="T418" s="45" t="s">
        <v>1558</v>
      </c>
      <c r="U418" s="38" t="s">
        <v>6</v>
      </c>
      <c r="V418" s="37" t="s">
        <v>6</v>
      </c>
      <c r="W418" s="36"/>
      <c r="X418" s="44">
        <v>432600</v>
      </c>
      <c r="Y418" s="44">
        <v>0</v>
      </c>
      <c r="Z418" s="43">
        <v>0</v>
      </c>
      <c r="AA418" s="33"/>
      <c r="AB418" s="18"/>
    </row>
    <row r="419" spans="1:28">
      <c r="A419" s="32"/>
      <c r="B419" s="94" t="s">
        <v>1557</v>
      </c>
      <c r="C419" s="94"/>
      <c r="D419" s="94"/>
      <c r="E419" s="42">
        <v>0</v>
      </c>
      <c r="F419" s="41" t="s">
        <v>1557</v>
      </c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95"/>
      <c r="R419" s="96"/>
      <c r="S419" s="46" t="s">
        <v>533</v>
      </c>
      <c r="T419" s="45" t="s">
        <v>1556</v>
      </c>
      <c r="U419" s="38" t="s">
        <v>6</v>
      </c>
      <c r="V419" s="37" t="s">
        <v>6</v>
      </c>
      <c r="W419" s="36"/>
      <c r="X419" s="44">
        <v>432600</v>
      </c>
      <c r="Y419" s="44">
        <v>0</v>
      </c>
      <c r="Z419" s="43">
        <v>0</v>
      </c>
      <c r="AA419" s="33"/>
      <c r="AB419" s="18"/>
    </row>
    <row r="420" spans="1:28" ht="22.8">
      <c r="A420" s="32"/>
      <c r="B420" s="94" t="s">
        <v>1555</v>
      </c>
      <c r="C420" s="94"/>
      <c r="D420" s="94"/>
      <c r="E420" s="42">
        <v>0</v>
      </c>
      <c r="F420" s="41" t="s">
        <v>1555</v>
      </c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6"/>
      <c r="S420" s="46" t="s">
        <v>326</v>
      </c>
      <c r="T420" s="45" t="s">
        <v>1554</v>
      </c>
      <c r="U420" s="38" t="s">
        <v>6</v>
      </c>
      <c r="V420" s="37" t="s">
        <v>6</v>
      </c>
      <c r="W420" s="36"/>
      <c r="X420" s="44">
        <v>432600</v>
      </c>
      <c r="Y420" s="44">
        <v>0</v>
      </c>
      <c r="Z420" s="43">
        <v>0</v>
      </c>
      <c r="AA420" s="33"/>
      <c r="AB420" s="18"/>
    </row>
    <row r="421" spans="1:28">
      <c r="A421" s="32"/>
      <c r="B421" s="94" t="s">
        <v>1553</v>
      </c>
      <c r="C421" s="94"/>
      <c r="D421" s="94"/>
      <c r="E421" s="42">
        <v>0</v>
      </c>
      <c r="F421" s="41" t="s">
        <v>1553</v>
      </c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95"/>
      <c r="R421" s="96"/>
      <c r="S421" s="46" t="s">
        <v>375</v>
      </c>
      <c r="T421" s="45" t="s">
        <v>1552</v>
      </c>
      <c r="U421" s="38" t="s">
        <v>6</v>
      </c>
      <c r="V421" s="37" t="s">
        <v>6</v>
      </c>
      <c r="W421" s="36"/>
      <c r="X421" s="44">
        <v>432600</v>
      </c>
      <c r="Y421" s="44">
        <v>0</v>
      </c>
      <c r="Z421" s="43">
        <v>0</v>
      </c>
      <c r="AA421" s="33"/>
      <c r="AB421" s="18"/>
    </row>
    <row r="422" spans="1:28" ht="22.8">
      <c r="A422" s="32"/>
      <c r="B422" s="94" t="s">
        <v>1551</v>
      </c>
      <c r="C422" s="94"/>
      <c r="D422" s="94"/>
      <c r="E422" s="42">
        <v>0</v>
      </c>
      <c r="F422" s="41" t="s">
        <v>1551</v>
      </c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6"/>
      <c r="S422" s="46" t="s">
        <v>1550</v>
      </c>
      <c r="T422" s="45" t="s">
        <v>1549</v>
      </c>
      <c r="U422" s="38" t="s">
        <v>6</v>
      </c>
      <c r="V422" s="37" t="s">
        <v>6</v>
      </c>
      <c r="W422" s="36"/>
      <c r="X422" s="44">
        <v>30000</v>
      </c>
      <c r="Y422" s="44">
        <v>0</v>
      </c>
      <c r="Z422" s="43">
        <v>0</v>
      </c>
      <c r="AA422" s="33"/>
      <c r="AB422" s="18"/>
    </row>
    <row r="423" spans="1:28" ht="34.200000000000003">
      <c r="A423" s="32"/>
      <c r="B423" s="94" t="s">
        <v>1548</v>
      </c>
      <c r="C423" s="94"/>
      <c r="D423" s="94"/>
      <c r="E423" s="42">
        <v>0</v>
      </c>
      <c r="F423" s="41" t="s">
        <v>1548</v>
      </c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95"/>
      <c r="R423" s="96"/>
      <c r="S423" s="46" t="s">
        <v>1547</v>
      </c>
      <c r="T423" s="45" t="s">
        <v>1546</v>
      </c>
      <c r="U423" s="38" t="s">
        <v>6</v>
      </c>
      <c r="V423" s="37" t="s">
        <v>6</v>
      </c>
      <c r="W423" s="36"/>
      <c r="X423" s="44">
        <v>30000</v>
      </c>
      <c r="Y423" s="44">
        <v>0</v>
      </c>
      <c r="Z423" s="43">
        <v>0</v>
      </c>
      <c r="AA423" s="33"/>
      <c r="AB423" s="18"/>
    </row>
    <row r="424" spans="1:28" ht="22.8">
      <c r="A424" s="32"/>
      <c r="B424" s="94" t="s">
        <v>1545</v>
      </c>
      <c r="C424" s="94"/>
      <c r="D424" s="94"/>
      <c r="E424" s="42">
        <v>0</v>
      </c>
      <c r="F424" s="41" t="s">
        <v>1545</v>
      </c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6"/>
      <c r="S424" s="46" t="s">
        <v>1544</v>
      </c>
      <c r="T424" s="45" t="s">
        <v>1543</v>
      </c>
      <c r="U424" s="38" t="s">
        <v>6</v>
      </c>
      <c r="V424" s="37" t="s">
        <v>6</v>
      </c>
      <c r="W424" s="36"/>
      <c r="X424" s="44">
        <v>30000</v>
      </c>
      <c r="Y424" s="44">
        <v>0</v>
      </c>
      <c r="Z424" s="43">
        <v>0</v>
      </c>
      <c r="AA424" s="33"/>
      <c r="AB424" s="18"/>
    </row>
    <row r="425" spans="1:28" ht="22.8">
      <c r="A425" s="32"/>
      <c r="B425" s="94" t="s">
        <v>1542</v>
      </c>
      <c r="C425" s="94"/>
      <c r="D425" s="94"/>
      <c r="E425" s="42">
        <v>0</v>
      </c>
      <c r="F425" s="41" t="s">
        <v>1542</v>
      </c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95"/>
      <c r="R425" s="96"/>
      <c r="S425" s="46" t="s">
        <v>326</v>
      </c>
      <c r="T425" s="45" t="s">
        <v>1541</v>
      </c>
      <c r="U425" s="38" t="s">
        <v>6</v>
      </c>
      <c r="V425" s="37" t="s">
        <v>6</v>
      </c>
      <c r="W425" s="36"/>
      <c r="X425" s="44">
        <v>30000</v>
      </c>
      <c r="Y425" s="44">
        <v>0</v>
      </c>
      <c r="Z425" s="43">
        <v>0</v>
      </c>
      <c r="AA425" s="33"/>
      <c r="AB425" s="18"/>
    </row>
    <row r="426" spans="1:28">
      <c r="A426" s="32"/>
      <c r="B426" s="94" t="s">
        <v>1540</v>
      </c>
      <c r="C426" s="94"/>
      <c r="D426" s="94"/>
      <c r="E426" s="42">
        <v>0</v>
      </c>
      <c r="F426" s="41" t="s">
        <v>1540</v>
      </c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95"/>
      <c r="R426" s="96"/>
      <c r="S426" s="46" t="s">
        <v>375</v>
      </c>
      <c r="T426" s="45" t="s">
        <v>1539</v>
      </c>
      <c r="U426" s="38" t="s">
        <v>6</v>
      </c>
      <c r="V426" s="37" t="s">
        <v>6</v>
      </c>
      <c r="W426" s="36"/>
      <c r="X426" s="44">
        <v>30000</v>
      </c>
      <c r="Y426" s="44">
        <v>0</v>
      </c>
      <c r="Z426" s="43">
        <v>0</v>
      </c>
      <c r="AA426" s="33"/>
      <c r="AB426" s="18"/>
    </row>
    <row r="427" spans="1:28">
      <c r="A427" s="32"/>
      <c r="B427" s="94" t="s">
        <v>1538</v>
      </c>
      <c r="C427" s="94"/>
      <c r="D427" s="94"/>
      <c r="E427" s="42">
        <v>0</v>
      </c>
      <c r="F427" s="41" t="s">
        <v>1537</v>
      </c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96"/>
      <c r="S427" s="46" t="s">
        <v>247</v>
      </c>
      <c r="T427" s="45" t="s">
        <v>1536</v>
      </c>
      <c r="U427" s="38" t="s">
        <v>6</v>
      </c>
      <c r="V427" s="37" t="s">
        <v>6</v>
      </c>
      <c r="W427" s="36"/>
      <c r="X427" s="44">
        <v>8111300</v>
      </c>
      <c r="Y427" s="44">
        <v>4704800</v>
      </c>
      <c r="Z427" s="43">
        <v>4704800</v>
      </c>
      <c r="AA427" s="33"/>
      <c r="AB427" s="18"/>
    </row>
    <row r="428" spans="1:28">
      <c r="A428" s="32"/>
      <c r="B428" s="94" t="s">
        <v>1535</v>
      </c>
      <c r="C428" s="94"/>
      <c r="D428" s="94"/>
      <c r="E428" s="42">
        <v>0</v>
      </c>
      <c r="F428" s="41" t="s">
        <v>1534</v>
      </c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6"/>
      <c r="S428" s="46" t="s">
        <v>1533</v>
      </c>
      <c r="T428" s="45" t="s">
        <v>1532</v>
      </c>
      <c r="U428" s="38" t="s">
        <v>6</v>
      </c>
      <c r="V428" s="37" t="s">
        <v>6</v>
      </c>
      <c r="W428" s="36"/>
      <c r="X428" s="44">
        <v>4105000</v>
      </c>
      <c r="Y428" s="44">
        <v>3985000</v>
      </c>
      <c r="Z428" s="43">
        <v>3985000</v>
      </c>
      <c r="AA428" s="33"/>
      <c r="AB428" s="18"/>
    </row>
    <row r="429" spans="1:28" ht="22.8">
      <c r="A429" s="32"/>
      <c r="B429" s="94" t="s">
        <v>1531</v>
      </c>
      <c r="C429" s="94"/>
      <c r="D429" s="94"/>
      <c r="E429" s="42">
        <v>0</v>
      </c>
      <c r="F429" s="41" t="s">
        <v>1531</v>
      </c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95"/>
      <c r="R429" s="96"/>
      <c r="S429" s="46" t="s">
        <v>159</v>
      </c>
      <c r="T429" s="45" t="s">
        <v>1530</v>
      </c>
      <c r="U429" s="38" t="s">
        <v>6</v>
      </c>
      <c r="V429" s="37" t="s">
        <v>6</v>
      </c>
      <c r="W429" s="36"/>
      <c r="X429" s="44">
        <v>4105000</v>
      </c>
      <c r="Y429" s="44">
        <v>3985000</v>
      </c>
      <c r="Z429" s="43">
        <v>3985000</v>
      </c>
      <c r="AA429" s="33"/>
      <c r="AB429" s="18"/>
    </row>
    <row r="430" spans="1:28">
      <c r="A430" s="32"/>
      <c r="B430" s="94" t="s">
        <v>1529</v>
      </c>
      <c r="C430" s="94"/>
      <c r="D430" s="94"/>
      <c r="E430" s="42">
        <v>0</v>
      </c>
      <c r="F430" s="41" t="s">
        <v>1529</v>
      </c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6"/>
      <c r="S430" s="46" t="s">
        <v>1495</v>
      </c>
      <c r="T430" s="45" t="s">
        <v>1528</v>
      </c>
      <c r="U430" s="38" t="s">
        <v>6</v>
      </c>
      <c r="V430" s="37" t="s">
        <v>6</v>
      </c>
      <c r="W430" s="36"/>
      <c r="X430" s="44">
        <v>4105000</v>
      </c>
      <c r="Y430" s="44">
        <v>3985000</v>
      </c>
      <c r="Z430" s="43">
        <v>3985000</v>
      </c>
      <c r="AA430" s="33"/>
      <c r="AB430" s="18"/>
    </row>
    <row r="431" spans="1:28" ht="22.8">
      <c r="A431" s="32"/>
      <c r="B431" s="94" t="s">
        <v>1527</v>
      </c>
      <c r="C431" s="94"/>
      <c r="D431" s="94"/>
      <c r="E431" s="42">
        <v>0</v>
      </c>
      <c r="F431" s="41" t="s">
        <v>1527</v>
      </c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95"/>
      <c r="R431" s="96"/>
      <c r="S431" s="46" t="s">
        <v>1526</v>
      </c>
      <c r="T431" s="45" t="s">
        <v>1525</v>
      </c>
      <c r="U431" s="38" t="s">
        <v>6</v>
      </c>
      <c r="V431" s="37" t="s">
        <v>6</v>
      </c>
      <c r="W431" s="36"/>
      <c r="X431" s="44">
        <v>4105000</v>
      </c>
      <c r="Y431" s="44">
        <v>3985000</v>
      </c>
      <c r="Z431" s="43">
        <v>3985000</v>
      </c>
      <c r="AA431" s="33"/>
      <c r="AB431" s="18"/>
    </row>
    <row r="432" spans="1:28">
      <c r="A432" s="32"/>
      <c r="B432" s="94" t="s">
        <v>1524</v>
      </c>
      <c r="C432" s="94"/>
      <c r="D432" s="94"/>
      <c r="E432" s="42">
        <v>0</v>
      </c>
      <c r="F432" s="41" t="s">
        <v>1524</v>
      </c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95"/>
      <c r="R432" s="96"/>
      <c r="S432" s="46" t="s">
        <v>1523</v>
      </c>
      <c r="T432" s="45" t="s">
        <v>1522</v>
      </c>
      <c r="U432" s="38" t="s">
        <v>6</v>
      </c>
      <c r="V432" s="37" t="s">
        <v>6</v>
      </c>
      <c r="W432" s="36"/>
      <c r="X432" s="44">
        <v>4105000</v>
      </c>
      <c r="Y432" s="44">
        <v>3985000</v>
      </c>
      <c r="Z432" s="43">
        <v>3985000</v>
      </c>
      <c r="AA432" s="33"/>
      <c r="AB432" s="18"/>
    </row>
    <row r="433" spans="1:28">
      <c r="A433" s="32"/>
      <c r="B433" s="94" t="s">
        <v>1521</v>
      </c>
      <c r="C433" s="94"/>
      <c r="D433" s="94"/>
      <c r="E433" s="42">
        <v>0</v>
      </c>
      <c r="F433" s="41" t="s">
        <v>1521</v>
      </c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6"/>
      <c r="S433" s="46" t="s">
        <v>169</v>
      </c>
      <c r="T433" s="45" t="s">
        <v>1520</v>
      </c>
      <c r="U433" s="38" t="s">
        <v>6</v>
      </c>
      <c r="V433" s="37" t="s">
        <v>6</v>
      </c>
      <c r="W433" s="36"/>
      <c r="X433" s="44">
        <v>4105000</v>
      </c>
      <c r="Y433" s="44">
        <v>3985000</v>
      </c>
      <c r="Z433" s="43">
        <v>3985000</v>
      </c>
      <c r="AA433" s="33"/>
      <c r="AB433" s="18"/>
    </row>
    <row r="434" spans="1:28">
      <c r="A434" s="32"/>
      <c r="B434" s="94" t="s">
        <v>1519</v>
      </c>
      <c r="C434" s="94"/>
      <c r="D434" s="94"/>
      <c r="E434" s="42">
        <v>0</v>
      </c>
      <c r="F434" s="41" t="s">
        <v>1519</v>
      </c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95"/>
      <c r="R434" s="96"/>
      <c r="S434" s="46" t="s">
        <v>175</v>
      </c>
      <c r="T434" s="45" t="s">
        <v>1518</v>
      </c>
      <c r="U434" s="38" t="s">
        <v>6</v>
      </c>
      <c r="V434" s="37" t="s">
        <v>6</v>
      </c>
      <c r="W434" s="36"/>
      <c r="X434" s="44">
        <v>4105000</v>
      </c>
      <c r="Y434" s="44">
        <v>3985000</v>
      </c>
      <c r="Z434" s="43">
        <v>3985000</v>
      </c>
      <c r="AA434" s="33"/>
      <c r="AB434" s="18"/>
    </row>
    <row r="435" spans="1:28">
      <c r="A435" s="32"/>
      <c r="B435" s="94" t="s">
        <v>1517</v>
      </c>
      <c r="C435" s="94"/>
      <c r="D435" s="94"/>
      <c r="E435" s="42">
        <v>0</v>
      </c>
      <c r="F435" s="41" t="s">
        <v>1516</v>
      </c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6"/>
      <c r="S435" s="46" t="s">
        <v>243</v>
      </c>
      <c r="T435" s="45" t="s">
        <v>1515</v>
      </c>
      <c r="U435" s="38" t="s">
        <v>6</v>
      </c>
      <c r="V435" s="37" t="s">
        <v>6</v>
      </c>
      <c r="W435" s="36"/>
      <c r="X435" s="44">
        <v>4006300</v>
      </c>
      <c r="Y435" s="44">
        <v>719800</v>
      </c>
      <c r="Z435" s="43">
        <v>719800</v>
      </c>
      <c r="AA435" s="33"/>
      <c r="AB435" s="18"/>
    </row>
    <row r="436" spans="1:28" ht="22.8">
      <c r="A436" s="32"/>
      <c r="B436" s="94" t="s">
        <v>1514</v>
      </c>
      <c r="C436" s="94"/>
      <c r="D436" s="94"/>
      <c r="E436" s="42">
        <v>0</v>
      </c>
      <c r="F436" s="41" t="s">
        <v>1514</v>
      </c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95"/>
      <c r="R436" s="96"/>
      <c r="S436" s="46" t="s">
        <v>1513</v>
      </c>
      <c r="T436" s="45" t="s">
        <v>1512</v>
      </c>
      <c r="U436" s="38" t="s">
        <v>6</v>
      </c>
      <c r="V436" s="37" t="s">
        <v>6</v>
      </c>
      <c r="W436" s="36"/>
      <c r="X436" s="44">
        <v>456800</v>
      </c>
      <c r="Y436" s="44">
        <v>456800</v>
      </c>
      <c r="Z436" s="43">
        <v>456800</v>
      </c>
      <c r="AA436" s="33"/>
      <c r="AB436" s="18"/>
    </row>
    <row r="437" spans="1:28">
      <c r="A437" s="32"/>
      <c r="B437" s="94" t="s">
        <v>1511</v>
      </c>
      <c r="C437" s="94"/>
      <c r="D437" s="94"/>
      <c r="E437" s="42">
        <v>0</v>
      </c>
      <c r="F437" s="41" t="s">
        <v>1511</v>
      </c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95"/>
      <c r="R437" s="96"/>
      <c r="S437" s="46" t="s">
        <v>1510</v>
      </c>
      <c r="T437" s="45" t="s">
        <v>1509</v>
      </c>
      <c r="U437" s="38" t="s">
        <v>6</v>
      </c>
      <c r="V437" s="37" t="s">
        <v>6</v>
      </c>
      <c r="W437" s="36"/>
      <c r="X437" s="44">
        <v>456800</v>
      </c>
      <c r="Y437" s="44">
        <v>456800</v>
      </c>
      <c r="Z437" s="43">
        <v>456800</v>
      </c>
      <c r="AA437" s="33"/>
      <c r="AB437" s="18"/>
    </row>
    <row r="438" spans="1:28" ht="22.8">
      <c r="A438" s="32"/>
      <c r="B438" s="94" t="s">
        <v>1508</v>
      </c>
      <c r="C438" s="94"/>
      <c r="D438" s="94"/>
      <c r="E438" s="42">
        <v>0</v>
      </c>
      <c r="F438" s="41" t="s">
        <v>1508</v>
      </c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95"/>
      <c r="R438" s="96"/>
      <c r="S438" s="46" t="s">
        <v>1507</v>
      </c>
      <c r="T438" s="45" t="s">
        <v>1506</v>
      </c>
      <c r="U438" s="38" t="s">
        <v>6</v>
      </c>
      <c r="V438" s="37" t="s">
        <v>6</v>
      </c>
      <c r="W438" s="36"/>
      <c r="X438" s="44">
        <v>456800</v>
      </c>
      <c r="Y438" s="44">
        <v>456800</v>
      </c>
      <c r="Z438" s="43">
        <v>456800</v>
      </c>
      <c r="AA438" s="33"/>
      <c r="AB438" s="18"/>
    </row>
    <row r="439" spans="1:28" ht="34.200000000000003">
      <c r="A439" s="32"/>
      <c r="B439" s="94" t="s">
        <v>1505</v>
      </c>
      <c r="C439" s="94"/>
      <c r="D439" s="94"/>
      <c r="E439" s="42">
        <v>0</v>
      </c>
      <c r="F439" s="41" t="s">
        <v>1505</v>
      </c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6"/>
      <c r="S439" s="46" t="s">
        <v>1504</v>
      </c>
      <c r="T439" s="45" t="s">
        <v>1503</v>
      </c>
      <c r="U439" s="38" t="s">
        <v>6</v>
      </c>
      <c r="V439" s="37" t="s">
        <v>6</v>
      </c>
      <c r="W439" s="36"/>
      <c r="X439" s="44">
        <v>456800</v>
      </c>
      <c r="Y439" s="44">
        <v>456800</v>
      </c>
      <c r="Z439" s="43">
        <v>456800</v>
      </c>
      <c r="AA439" s="33"/>
      <c r="AB439" s="18"/>
    </row>
    <row r="440" spans="1:28">
      <c r="A440" s="32"/>
      <c r="B440" s="94" t="s">
        <v>1502</v>
      </c>
      <c r="C440" s="94"/>
      <c r="D440" s="94"/>
      <c r="E440" s="42">
        <v>0</v>
      </c>
      <c r="F440" s="41" t="s">
        <v>1502</v>
      </c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95"/>
      <c r="R440" s="96"/>
      <c r="S440" s="46" t="s">
        <v>169</v>
      </c>
      <c r="T440" s="45" t="s">
        <v>1501</v>
      </c>
      <c r="U440" s="38" t="s">
        <v>6</v>
      </c>
      <c r="V440" s="37" t="s">
        <v>6</v>
      </c>
      <c r="W440" s="36"/>
      <c r="X440" s="44">
        <v>456800</v>
      </c>
      <c r="Y440" s="44">
        <v>456800</v>
      </c>
      <c r="Z440" s="43">
        <v>456800</v>
      </c>
      <c r="AA440" s="33"/>
      <c r="AB440" s="18"/>
    </row>
    <row r="441" spans="1:28">
      <c r="A441" s="32"/>
      <c r="B441" s="94" t="s">
        <v>1500</v>
      </c>
      <c r="C441" s="94"/>
      <c r="D441" s="94"/>
      <c r="E441" s="42">
        <v>0</v>
      </c>
      <c r="F441" s="41" t="s">
        <v>1500</v>
      </c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95"/>
      <c r="R441" s="96"/>
      <c r="S441" s="46" t="s">
        <v>175</v>
      </c>
      <c r="T441" s="45" t="s">
        <v>1499</v>
      </c>
      <c r="U441" s="38" t="s">
        <v>6</v>
      </c>
      <c r="V441" s="37" t="s">
        <v>6</v>
      </c>
      <c r="W441" s="36"/>
      <c r="X441" s="44">
        <v>456800</v>
      </c>
      <c r="Y441" s="44">
        <v>456800</v>
      </c>
      <c r="Z441" s="43">
        <v>456800</v>
      </c>
      <c r="AA441" s="33"/>
      <c r="AB441" s="18"/>
    </row>
    <row r="442" spans="1:28" ht="22.8">
      <c r="A442" s="32"/>
      <c r="B442" s="94" t="s">
        <v>1498</v>
      </c>
      <c r="C442" s="94"/>
      <c r="D442" s="94"/>
      <c r="E442" s="42">
        <v>0</v>
      </c>
      <c r="F442" s="41" t="s">
        <v>1498</v>
      </c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95"/>
      <c r="R442" s="96"/>
      <c r="S442" s="46" t="s">
        <v>159</v>
      </c>
      <c r="T442" s="45" t="s">
        <v>1497</v>
      </c>
      <c r="U442" s="38" t="s">
        <v>6</v>
      </c>
      <c r="V442" s="37" t="s">
        <v>6</v>
      </c>
      <c r="W442" s="36"/>
      <c r="X442" s="44">
        <v>2349500</v>
      </c>
      <c r="Y442" s="44">
        <v>263000</v>
      </c>
      <c r="Z442" s="43">
        <v>263000</v>
      </c>
      <c r="AA442" s="33"/>
      <c r="AB442" s="18"/>
    </row>
    <row r="443" spans="1:28">
      <c r="A443" s="32"/>
      <c r="B443" s="94" t="s">
        <v>1496</v>
      </c>
      <c r="C443" s="94"/>
      <c r="D443" s="94"/>
      <c r="E443" s="42">
        <v>0</v>
      </c>
      <c r="F443" s="41" t="s">
        <v>1496</v>
      </c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95"/>
      <c r="R443" s="96"/>
      <c r="S443" s="46" t="s">
        <v>1495</v>
      </c>
      <c r="T443" s="45" t="s">
        <v>1494</v>
      </c>
      <c r="U443" s="38" t="s">
        <v>6</v>
      </c>
      <c r="V443" s="37" t="s">
        <v>6</v>
      </c>
      <c r="W443" s="36"/>
      <c r="X443" s="44">
        <v>2349500</v>
      </c>
      <c r="Y443" s="44">
        <v>263000</v>
      </c>
      <c r="Z443" s="43">
        <v>263000</v>
      </c>
      <c r="AA443" s="33"/>
      <c r="AB443" s="18"/>
    </row>
    <row r="444" spans="1:28" ht="22.8">
      <c r="A444" s="32"/>
      <c r="B444" s="94" t="s">
        <v>1493</v>
      </c>
      <c r="C444" s="94"/>
      <c r="D444" s="94"/>
      <c r="E444" s="42">
        <v>0</v>
      </c>
      <c r="F444" s="41" t="s">
        <v>1493</v>
      </c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95"/>
      <c r="R444" s="96"/>
      <c r="S444" s="46" t="s">
        <v>1492</v>
      </c>
      <c r="T444" s="45" t="s">
        <v>1491</v>
      </c>
      <c r="U444" s="38" t="s">
        <v>6</v>
      </c>
      <c r="V444" s="37" t="s">
        <v>6</v>
      </c>
      <c r="W444" s="36"/>
      <c r="X444" s="44">
        <v>200000</v>
      </c>
      <c r="Y444" s="44">
        <v>0</v>
      </c>
      <c r="Z444" s="43">
        <v>0</v>
      </c>
      <c r="AA444" s="33"/>
      <c r="AB444" s="18"/>
    </row>
    <row r="445" spans="1:28" ht="22.8">
      <c r="A445" s="32"/>
      <c r="B445" s="94" t="s">
        <v>1490</v>
      </c>
      <c r="C445" s="94"/>
      <c r="D445" s="94"/>
      <c r="E445" s="42">
        <v>0</v>
      </c>
      <c r="F445" s="41" t="s">
        <v>1490</v>
      </c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95"/>
      <c r="R445" s="96"/>
      <c r="S445" s="46" t="s">
        <v>1489</v>
      </c>
      <c r="T445" s="45" t="s">
        <v>1488</v>
      </c>
      <c r="U445" s="38" t="s">
        <v>6</v>
      </c>
      <c r="V445" s="37" t="s">
        <v>6</v>
      </c>
      <c r="W445" s="36"/>
      <c r="X445" s="44">
        <v>200000</v>
      </c>
      <c r="Y445" s="44">
        <v>0</v>
      </c>
      <c r="Z445" s="43">
        <v>0</v>
      </c>
      <c r="AA445" s="33"/>
      <c r="AB445" s="18"/>
    </row>
    <row r="446" spans="1:28">
      <c r="A446" s="32"/>
      <c r="B446" s="94" t="s">
        <v>1487</v>
      </c>
      <c r="C446" s="94"/>
      <c r="D446" s="94"/>
      <c r="E446" s="42">
        <v>0</v>
      </c>
      <c r="F446" s="41" t="s">
        <v>1487</v>
      </c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95"/>
      <c r="R446" s="96"/>
      <c r="S446" s="46" t="s">
        <v>169</v>
      </c>
      <c r="T446" s="45" t="s">
        <v>1486</v>
      </c>
      <c r="U446" s="38" t="s">
        <v>6</v>
      </c>
      <c r="V446" s="37" t="s">
        <v>6</v>
      </c>
      <c r="W446" s="36"/>
      <c r="X446" s="44">
        <v>200000</v>
      </c>
      <c r="Y446" s="44">
        <v>0</v>
      </c>
      <c r="Z446" s="43">
        <v>0</v>
      </c>
      <c r="AA446" s="33"/>
      <c r="AB446" s="18"/>
    </row>
    <row r="447" spans="1:28">
      <c r="A447" s="32"/>
      <c r="B447" s="94" t="s">
        <v>1485</v>
      </c>
      <c r="C447" s="94"/>
      <c r="D447" s="94"/>
      <c r="E447" s="42">
        <v>0</v>
      </c>
      <c r="F447" s="41" t="s">
        <v>1485</v>
      </c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95"/>
      <c r="R447" s="96"/>
      <c r="S447" s="46" t="s">
        <v>1445</v>
      </c>
      <c r="T447" s="45" t="s">
        <v>1484</v>
      </c>
      <c r="U447" s="38" t="s">
        <v>6</v>
      </c>
      <c r="V447" s="37" t="s">
        <v>6</v>
      </c>
      <c r="W447" s="36"/>
      <c r="X447" s="44">
        <v>200000</v>
      </c>
      <c r="Y447" s="44">
        <v>0</v>
      </c>
      <c r="Z447" s="43">
        <v>0</v>
      </c>
      <c r="AA447" s="33"/>
      <c r="AB447" s="18"/>
    </row>
    <row r="448" spans="1:28" ht="22.8">
      <c r="A448" s="32"/>
      <c r="B448" s="94" t="s">
        <v>1483</v>
      </c>
      <c r="C448" s="94"/>
      <c r="D448" s="94"/>
      <c r="E448" s="42">
        <v>0</v>
      </c>
      <c r="F448" s="41" t="s">
        <v>1483</v>
      </c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95"/>
      <c r="R448" s="96"/>
      <c r="S448" s="46" t="s">
        <v>1482</v>
      </c>
      <c r="T448" s="45" t="s">
        <v>1481</v>
      </c>
      <c r="U448" s="38" t="s">
        <v>6</v>
      </c>
      <c r="V448" s="37" t="s">
        <v>6</v>
      </c>
      <c r="W448" s="36"/>
      <c r="X448" s="44">
        <v>263000</v>
      </c>
      <c r="Y448" s="44">
        <v>263000</v>
      </c>
      <c r="Z448" s="43">
        <v>263000</v>
      </c>
      <c r="AA448" s="33"/>
      <c r="AB448" s="18"/>
    </row>
    <row r="449" spans="1:28" ht="22.8">
      <c r="A449" s="32"/>
      <c r="B449" s="94" t="s">
        <v>1480</v>
      </c>
      <c r="C449" s="94"/>
      <c r="D449" s="94"/>
      <c r="E449" s="42">
        <v>0</v>
      </c>
      <c r="F449" s="41" t="s">
        <v>1480</v>
      </c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95"/>
      <c r="R449" s="96"/>
      <c r="S449" s="46" t="s">
        <v>1479</v>
      </c>
      <c r="T449" s="45" t="s">
        <v>1478</v>
      </c>
      <c r="U449" s="38" t="s">
        <v>6</v>
      </c>
      <c r="V449" s="37" t="s">
        <v>6</v>
      </c>
      <c r="W449" s="36"/>
      <c r="X449" s="44">
        <v>3000</v>
      </c>
      <c r="Y449" s="44">
        <v>0</v>
      </c>
      <c r="Z449" s="43">
        <v>0</v>
      </c>
      <c r="AA449" s="33"/>
      <c r="AB449" s="18"/>
    </row>
    <row r="450" spans="1:28" ht="22.8">
      <c r="A450" s="32"/>
      <c r="B450" s="94" t="s">
        <v>1477</v>
      </c>
      <c r="C450" s="94"/>
      <c r="D450" s="94"/>
      <c r="E450" s="42">
        <v>0</v>
      </c>
      <c r="F450" s="41" t="s">
        <v>1477</v>
      </c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95"/>
      <c r="R450" s="96"/>
      <c r="S450" s="46" t="s">
        <v>27</v>
      </c>
      <c r="T450" s="45" t="s">
        <v>1476</v>
      </c>
      <c r="U450" s="38" t="s">
        <v>6</v>
      </c>
      <c r="V450" s="37" t="s">
        <v>6</v>
      </c>
      <c r="W450" s="36"/>
      <c r="X450" s="44">
        <v>3000</v>
      </c>
      <c r="Y450" s="44">
        <v>0</v>
      </c>
      <c r="Z450" s="43">
        <v>0</v>
      </c>
      <c r="AA450" s="33"/>
      <c r="AB450" s="18"/>
    </row>
    <row r="451" spans="1:28" ht="22.8">
      <c r="A451" s="32"/>
      <c r="B451" s="94" t="s">
        <v>1475</v>
      </c>
      <c r="C451" s="94"/>
      <c r="D451" s="94"/>
      <c r="E451" s="42">
        <v>0</v>
      </c>
      <c r="F451" s="41" t="s">
        <v>1475</v>
      </c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95"/>
      <c r="R451" s="96"/>
      <c r="S451" s="46" t="s">
        <v>24</v>
      </c>
      <c r="T451" s="45" t="s">
        <v>1474</v>
      </c>
      <c r="U451" s="38" t="s">
        <v>6</v>
      </c>
      <c r="V451" s="37" t="s">
        <v>6</v>
      </c>
      <c r="W451" s="36"/>
      <c r="X451" s="44">
        <v>3000</v>
      </c>
      <c r="Y451" s="44">
        <v>0</v>
      </c>
      <c r="Z451" s="43">
        <v>0</v>
      </c>
      <c r="AA451" s="33"/>
      <c r="AB451" s="18"/>
    </row>
    <row r="452" spans="1:28" ht="22.8">
      <c r="A452" s="32"/>
      <c r="B452" s="94" t="s">
        <v>1473</v>
      </c>
      <c r="C452" s="94"/>
      <c r="D452" s="94"/>
      <c r="E452" s="42">
        <v>0</v>
      </c>
      <c r="F452" s="41" t="s">
        <v>1473</v>
      </c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6"/>
      <c r="S452" s="46" t="s">
        <v>1472</v>
      </c>
      <c r="T452" s="45" t="s">
        <v>1471</v>
      </c>
      <c r="U452" s="38" t="s">
        <v>6</v>
      </c>
      <c r="V452" s="37" t="s">
        <v>6</v>
      </c>
      <c r="W452" s="36"/>
      <c r="X452" s="44">
        <v>260000</v>
      </c>
      <c r="Y452" s="44">
        <v>263000</v>
      </c>
      <c r="Z452" s="43">
        <v>263000</v>
      </c>
      <c r="AA452" s="33"/>
      <c r="AB452" s="18"/>
    </row>
    <row r="453" spans="1:28">
      <c r="A453" s="32"/>
      <c r="B453" s="94" t="s">
        <v>1470</v>
      </c>
      <c r="C453" s="94"/>
      <c r="D453" s="94"/>
      <c r="E453" s="42">
        <v>0</v>
      </c>
      <c r="F453" s="41" t="s">
        <v>1470</v>
      </c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95"/>
      <c r="R453" s="96"/>
      <c r="S453" s="46" t="s">
        <v>169</v>
      </c>
      <c r="T453" s="45" t="s">
        <v>1469</v>
      </c>
      <c r="U453" s="38" t="s">
        <v>6</v>
      </c>
      <c r="V453" s="37" t="s">
        <v>6</v>
      </c>
      <c r="W453" s="36"/>
      <c r="X453" s="44">
        <v>260000</v>
      </c>
      <c r="Y453" s="44">
        <v>263000</v>
      </c>
      <c r="Z453" s="43">
        <v>263000</v>
      </c>
      <c r="AA453" s="33"/>
      <c r="AB453" s="18"/>
    </row>
    <row r="454" spans="1:28">
      <c r="A454" s="32"/>
      <c r="B454" s="94" t="s">
        <v>1468</v>
      </c>
      <c r="C454" s="94"/>
      <c r="D454" s="94"/>
      <c r="E454" s="42">
        <v>0</v>
      </c>
      <c r="F454" s="41" t="s">
        <v>1468</v>
      </c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95"/>
      <c r="R454" s="96"/>
      <c r="S454" s="46" t="s">
        <v>175</v>
      </c>
      <c r="T454" s="45" t="s">
        <v>1467</v>
      </c>
      <c r="U454" s="38" t="s">
        <v>6</v>
      </c>
      <c r="V454" s="37" t="s">
        <v>6</v>
      </c>
      <c r="W454" s="36"/>
      <c r="X454" s="44">
        <v>260000</v>
      </c>
      <c r="Y454" s="44">
        <v>263000</v>
      </c>
      <c r="Z454" s="43">
        <v>263000</v>
      </c>
      <c r="AA454" s="33"/>
      <c r="AB454" s="18"/>
    </row>
    <row r="455" spans="1:28" ht="34.200000000000003">
      <c r="A455" s="32"/>
      <c r="B455" s="94" t="s">
        <v>1466</v>
      </c>
      <c r="C455" s="94"/>
      <c r="D455" s="94"/>
      <c r="E455" s="42">
        <v>0</v>
      </c>
      <c r="F455" s="41" t="s">
        <v>1466</v>
      </c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6"/>
      <c r="S455" s="46" t="s">
        <v>1465</v>
      </c>
      <c r="T455" s="45" t="s">
        <v>1464</v>
      </c>
      <c r="U455" s="38" t="s">
        <v>6</v>
      </c>
      <c r="V455" s="37" t="s">
        <v>6</v>
      </c>
      <c r="W455" s="36"/>
      <c r="X455" s="44">
        <v>1886500</v>
      </c>
      <c r="Y455" s="44">
        <v>0</v>
      </c>
      <c r="Z455" s="43">
        <v>0</v>
      </c>
      <c r="AA455" s="33"/>
      <c r="AB455" s="18"/>
    </row>
    <row r="456" spans="1:28">
      <c r="A456" s="32"/>
      <c r="B456" s="94" t="s">
        <v>1463</v>
      </c>
      <c r="C456" s="94"/>
      <c r="D456" s="94"/>
      <c r="E456" s="42">
        <v>0</v>
      </c>
      <c r="F456" s="41" t="s">
        <v>1463</v>
      </c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96"/>
      <c r="S456" s="46" t="s">
        <v>169</v>
      </c>
      <c r="T456" s="45" t="s">
        <v>1462</v>
      </c>
      <c r="U456" s="38" t="s">
        <v>6</v>
      </c>
      <c r="V456" s="37" t="s">
        <v>6</v>
      </c>
      <c r="W456" s="36"/>
      <c r="X456" s="44">
        <v>1092000</v>
      </c>
      <c r="Y456" s="44">
        <v>0</v>
      </c>
      <c r="Z456" s="43">
        <v>0</v>
      </c>
      <c r="AA456" s="33"/>
      <c r="AB456" s="18"/>
    </row>
    <row r="457" spans="1:28">
      <c r="A457" s="32"/>
      <c r="B457" s="94" t="s">
        <v>1461</v>
      </c>
      <c r="C457" s="94"/>
      <c r="D457" s="94"/>
      <c r="E457" s="42">
        <v>0</v>
      </c>
      <c r="F457" s="41" t="s">
        <v>1461</v>
      </c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6"/>
      <c r="S457" s="46" t="s">
        <v>1445</v>
      </c>
      <c r="T457" s="45" t="s">
        <v>1460</v>
      </c>
      <c r="U457" s="38" t="s">
        <v>6</v>
      </c>
      <c r="V457" s="37" t="s">
        <v>6</v>
      </c>
      <c r="W457" s="36"/>
      <c r="X457" s="44">
        <v>1092000</v>
      </c>
      <c r="Y457" s="44">
        <v>0</v>
      </c>
      <c r="Z457" s="43">
        <v>0</v>
      </c>
      <c r="AA457" s="33"/>
      <c r="AB457" s="18"/>
    </row>
    <row r="458" spans="1:28">
      <c r="A458" s="32"/>
      <c r="B458" s="94" t="s">
        <v>1459</v>
      </c>
      <c r="C458" s="94"/>
      <c r="D458" s="94"/>
      <c r="E458" s="42">
        <v>0</v>
      </c>
      <c r="F458" s="41" t="s">
        <v>1459</v>
      </c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95"/>
      <c r="R458" s="96"/>
      <c r="S458" s="46" t="s">
        <v>169</v>
      </c>
      <c r="T458" s="45" t="s">
        <v>1458</v>
      </c>
      <c r="U458" s="38" t="s">
        <v>6</v>
      </c>
      <c r="V458" s="37" t="s">
        <v>6</v>
      </c>
      <c r="W458" s="36"/>
      <c r="X458" s="44">
        <v>794500</v>
      </c>
      <c r="Y458" s="44">
        <v>0</v>
      </c>
      <c r="Z458" s="43">
        <v>0</v>
      </c>
      <c r="AA458" s="33"/>
      <c r="AB458" s="18"/>
    </row>
    <row r="459" spans="1:28">
      <c r="A459" s="32"/>
      <c r="B459" s="94" t="s">
        <v>1457</v>
      </c>
      <c r="C459" s="94"/>
      <c r="D459" s="94"/>
      <c r="E459" s="42">
        <v>0</v>
      </c>
      <c r="F459" s="41" t="s">
        <v>1457</v>
      </c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95"/>
      <c r="R459" s="96"/>
      <c r="S459" s="46" t="s">
        <v>1445</v>
      </c>
      <c r="T459" s="45" t="s">
        <v>1456</v>
      </c>
      <c r="U459" s="38" t="s">
        <v>6</v>
      </c>
      <c r="V459" s="37" t="s">
        <v>6</v>
      </c>
      <c r="W459" s="36"/>
      <c r="X459" s="44">
        <v>794500</v>
      </c>
      <c r="Y459" s="44">
        <v>0</v>
      </c>
      <c r="Z459" s="43">
        <v>0</v>
      </c>
      <c r="AA459" s="33"/>
      <c r="AB459" s="18"/>
    </row>
    <row r="460" spans="1:28" ht="22.8">
      <c r="A460" s="32"/>
      <c r="B460" s="94" t="s">
        <v>1455</v>
      </c>
      <c r="C460" s="94"/>
      <c r="D460" s="94"/>
      <c r="E460" s="42">
        <v>0</v>
      </c>
      <c r="F460" s="41" t="s">
        <v>1455</v>
      </c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95"/>
      <c r="R460" s="96"/>
      <c r="S460" s="46" t="s">
        <v>1217</v>
      </c>
      <c r="T460" s="45" t="s">
        <v>1454</v>
      </c>
      <c r="U460" s="38" t="s">
        <v>6</v>
      </c>
      <c r="V460" s="37" t="s">
        <v>6</v>
      </c>
      <c r="W460" s="36"/>
      <c r="X460" s="44">
        <v>1200000</v>
      </c>
      <c r="Y460" s="44">
        <v>0</v>
      </c>
      <c r="Z460" s="43">
        <v>0</v>
      </c>
      <c r="AA460" s="33"/>
      <c r="AB460" s="18"/>
    </row>
    <row r="461" spans="1:28">
      <c r="A461" s="32"/>
      <c r="B461" s="94" t="s">
        <v>1453</v>
      </c>
      <c r="C461" s="94"/>
      <c r="D461" s="94"/>
      <c r="E461" s="42">
        <v>0</v>
      </c>
      <c r="F461" s="41" t="s">
        <v>1453</v>
      </c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95"/>
      <c r="R461" s="96"/>
      <c r="S461" s="46" t="s">
        <v>1214</v>
      </c>
      <c r="T461" s="45" t="s">
        <v>1452</v>
      </c>
      <c r="U461" s="38" t="s">
        <v>6</v>
      </c>
      <c r="V461" s="37" t="s">
        <v>6</v>
      </c>
      <c r="W461" s="36"/>
      <c r="X461" s="44">
        <v>1200000</v>
      </c>
      <c r="Y461" s="44">
        <v>0</v>
      </c>
      <c r="Z461" s="43">
        <v>0</v>
      </c>
      <c r="AA461" s="33"/>
      <c r="AB461" s="18"/>
    </row>
    <row r="462" spans="1:28">
      <c r="A462" s="32"/>
      <c r="B462" s="94" t="s">
        <v>1451</v>
      </c>
      <c r="C462" s="94"/>
      <c r="D462" s="94"/>
      <c r="E462" s="42">
        <v>0</v>
      </c>
      <c r="F462" s="41" t="s">
        <v>1451</v>
      </c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95"/>
      <c r="R462" s="96"/>
      <c r="S462" s="46" t="s">
        <v>1450</v>
      </c>
      <c r="T462" s="45" t="s">
        <v>1449</v>
      </c>
      <c r="U462" s="38" t="s">
        <v>6</v>
      </c>
      <c r="V462" s="37" t="s">
        <v>6</v>
      </c>
      <c r="W462" s="36"/>
      <c r="X462" s="44">
        <v>1200000</v>
      </c>
      <c r="Y462" s="44">
        <v>0</v>
      </c>
      <c r="Z462" s="43">
        <v>0</v>
      </c>
      <c r="AA462" s="33"/>
      <c r="AB462" s="18"/>
    </row>
    <row r="463" spans="1:28">
      <c r="A463" s="32"/>
      <c r="B463" s="94" t="s">
        <v>1448</v>
      </c>
      <c r="C463" s="94"/>
      <c r="D463" s="94"/>
      <c r="E463" s="42">
        <v>0</v>
      </c>
      <c r="F463" s="41" t="s">
        <v>1448</v>
      </c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95"/>
      <c r="R463" s="96"/>
      <c r="S463" s="46" t="s">
        <v>169</v>
      </c>
      <c r="T463" s="45" t="s">
        <v>1447</v>
      </c>
      <c r="U463" s="38" t="s">
        <v>6</v>
      </c>
      <c r="V463" s="37" t="s">
        <v>6</v>
      </c>
      <c r="W463" s="36"/>
      <c r="X463" s="44">
        <v>1200000</v>
      </c>
      <c r="Y463" s="44">
        <v>0</v>
      </c>
      <c r="Z463" s="43">
        <v>0</v>
      </c>
      <c r="AA463" s="33"/>
      <c r="AB463" s="18"/>
    </row>
    <row r="464" spans="1:28">
      <c r="A464" s="32"/>
      <c r="B464" s="94" t="s">
        <v>1446</v>
      </c>
      <c r="C464" s="94"/>
      <c r="D464" s="94"/>
      <c r="E464" s="42">
        <v>0</v>
      </c>
      <c r="F464" s="41" t="s">
        <v>1446</v>
      </c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95"/>
      <c r="R464" s="96"/>
      <c r="S464" s="46" t="s">
        <v>1445</v>
      </c>
      <c r="T464" s="45" t="s">
        <v>1444</v>
      </c>
      <c r="U464" s="38" t="s">
        <v>6</v>
      </c>
      <c r="V464" s="37" t="s">
        <v>6</v>
      </c>
      <c r="W464" s="36"/>
      <c r="X464" s="44">
        <v>1200000</v>
      </c>
      <c r="Y464" s="44">
        <v>0</v>
      </c>
      <c r="Z464" s="43">
        <v>0</v>
      </c>
      <c r="AA464" s="33"/>
      <c r="AB464" s="18"/>
    </row>
    <row r="465" spans="1:28">
      <c r="A465" s="32"/>
      <c r="B465" s="94" t="s">
        <v>1443</v>
      </c>
      <c r="C465" s="94"/>
      <c r="D465" s="94"/>
      <c r="E465" s="42">
        <v>0</v>
      </c>
      <c r="F465" s="41" t="s">
        <v>1442</v>
      </c>
      <c r="G465" s="95"/>
      <c r="H465" s="95"/>
      <c r="I465" s="95"/>
      <c r="J465" s="95"/>
      <c r="K465" s="95"/>
      <c r="L465" s="95"/>
      <c r="M465" s="95"/>
      <c r="N465" s="95"/>
      <c r="O465" s="95"/>
      <c r="P465" s="95"/>
      <c r="Q465" s="95"/>
      <c r="R465" s="96"/>
      <c r="S465" s="46" t="s">
        <v>1441</v>
      </c>
      <c r="T465" s="45" t="s">
        <v>1440</v>
      </c>
      <c r="U465" s="38" t="s">
        <v>6</v>
      </c>
      <c r="V465" s="37" t="s">
        <v>6</v>
      </c>
      <c r="W465" s="36"/>
      <c r="X465" s="44">
        <v>3150000</v>
      </c>
      <c r="Y465" s="44">
        <v>0</v>
      </c>
      <c r="Z465" s="43">
        <v>0</v>
      </c>
      <c r="AA465" s="33"/>
      <c r="AB465" s="18"/>
    </row>
    <row r="466" spans="1:28">
      <c r="A466" s="32"/>
      <c r="B466" s="94" t="s">
        <v>1439</v>
      </c>
      <c r="C466" s="94"/>
      <c r="D466" s="94"/>
      <c r="E466" s="42">
        <v>0</v>
      </c>
      <c r="F466" s="41" t="s">
        <v>1438</v>
      </c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6"/>
      <c r="S466" s="46" t="s">
        <v>1437</v>
      </c>
      <c r="T466" s="45" t="s">
        <v>1436</v>
      </c>
      <c r="U466" s="38" t="s">
        <v>6</v>
      </c>
      <c r="V466" s="37" t="s">
        <v>6</v>
      </c>
      <c r="W466" s="36"/>
      <c r="X466" s="44">
        <v>300000</v>
      </c>
      <c r="Y466" s="44">
        <v>0</v>
      </c>
      <c r="Z466" s="43">
        <v>0</v>
      </c>
      <c r="AA466" s="33"/>
      <c r="AB466" s="18"/>
    </row>
    <row r="467" spans="1:28" ht="22.8">
      <c r="A467" s="32"/>
      <c r="B467" s="94" t="s">
        <v>1435</v>
      </c>
      <c r="C467" s="94"/>
      <c r="D467" s="94"/>
      <c r="E467" s="42">
        <v>0</v>
      </c>
      <c r="F467" s="41" t="s">
        <v>1435</v>
      </c>
      <c r="G467" s="95"/>
      <c r="H467" s="95"/>
      <c r="I467" s="95"/>
      <c r="J467" s="95"/>
      <c r="K467" s="95"/>
      <c r="L467" s="95"/>
      <c r="M467" s="95"/>
      <c r="N467" s="95"/>
      <c r="O467" s="95"/>
      <c r="P467" s="95"/>
      <c r="Q467" s="95"/>
      <c r="R467" s="96"/>
      <c r="S467" s="46" t="s">
        <v>1418</v>
      </c>
      <c r="T467" s="45" t="s">
        <v>1434</v>
      </c>
      <c r="U467" s="38" t="s">
        <v>6</v>
      </c>
      <c r="V467" s="37" t="s">
        <v>6</v>
      </c>
      <c r="W467" s="36"/>
      <c r="X467" s="44">
        <v>300000</v>
      </c>
      <c r="Y467" s="44">
        <v>0</v>
      </c>
      <c r="Z467" s="43">
        <v>0</v>
      </c>
      <c r="AA467" s="33"/>
      <c r="AB467" s="18"/>
    </row>
    <row r="468" spans="1:28" ht="22.8">
      <c r="A468" s="32"/>
      <c r="B468" s="94" t="s">
        <v>1433</v>
      </c>
      <c r="C468" s="94"/>
      <c r="D468" s="94"/>
      <c r="E468" s="42">
        <v>0</v>
      </c>
      <c r="F468" s="41" t="s">
        <v>1433</v>
      </c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95"/>
      <c r="R468" s="96"/>
      <c r="S468" s="46" t="s">
        <v>1415</v>
      </c>
      <c r="T468" s="45" t="s">
        <v>1432</v>
      </c>
      <c r="U468" s="38" t="s">
        <v>6</v>
      </c>
      <c r="V468" s="37" t="s">
        <v>6</v>
      </c>
      <c r="W468" s="36"/>
      <c r="X468" s="44">
        <v>300000</v>
      </c>
      <c r="Y468" s="44">
        <v>0</v>
      </c>
      <c r="Z468" s="43">
        <v>0</v>
      </c>
      <c r="AA468" s="33"/>
      <c r="AB468" s="18"/>
    </row>
    <row r="469" spans="1:28" ht="22.8">
      <c r="A469" s="32"/>
      <c r="B469" s="94" t="s">
        <v>1431</v>
      </c>
      <c r="C469" s="94"/>
      <c r="D469" s="94"/>
      <c r="E469" s="42">
        <v>0</v>
      </c>
      <c r="F469" s="41" t="s">
        <v>1431</v>
      </c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95"/>
      <c r="R469" s="96"/>
      <c r="S469" s="46" t="s">
        <v>1412</v>
      </c>
      <c r="T469" s="45" t="s">
        <v>1430</v>
      </c>
      <c r="U469" s="38" t="s">
        <v>6</v>
      </c>
      <c r="V469" s="37" t="s">
        <v>6</v>
      </c>
      <c r="W469" s="36"/>
      <c r="X469" s="44">
        <v>300000</v>
      </c>
      <c r="Y469" s="44">
        <v>0</v>
      </c>
      <c r="Z469" s="43">
        <v>0</v>
      </c>
      <c r="AA469" s="33"/>
      <c r="AB469" s="18"/>
    </row>
    <row r="470" spans="1:28" ht="22.8">
      <c r="A470" s="32"/>
      <c r="B470" s="94" t="s">
        <v>1429</v>
      </c>
      <c r="C470" s="94"/>
      <c r="D470" s="94"/>
      <c r="E470" s="42">
        <v>0</v>
      </c>
      <c r="F470" s="41" t="s">
        <v>1429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95"/>
      <c r="Q470" s="95"/>
      <c r="R470" s="96"/>
      <c r="S470" s="46" t="s">
        <v>1409</v>
      </c>
      <c r="T470" s="45" t="s">
        <v>1428</v>
      </c>
      <c r="U470" s="38" t="s">
        <v>6</v>
      </c>
      <c r="V470" s="37" t="s">
        <v>6</v>
      </c>
      <c r="W470" s="36"/>
      <c r="X470" s="44">
        <v>300000</v>
      </c>
      <c r="Y470" s="44">
        <v>0</v>
      </c>
      <c r="Z470" s="43">
        <v>0</v>
      </c>
      <c r="AA470" s="33"/>
      <c r="AB470" s="18"/>
    </row>
    <row r="471" spans="1:28" ht="22.8">
      <c r="A471" s="32"/>
      <c r="B471" s="94" t="s">
        <v>1427</v>
      </c>
      <c r="C471" s="94"/>
      <c r="D471" s="94"/>
      <c r="E471" s="42">
        <v>0</v>
      </c>
      <c r="F471" s="41" t="s">
        <v>1427</v>
      </c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95"/>
      <c r="R471" s="96"/>
      <c r="S471" s="46" t="s">
        <v>27</v>
      </c>
      <c r="T471" s="45" t="s">
        <v>1426</v>
      </c>
      <c r="U471" s="38" t="s">
        <v>6</v>
      </c>
      <c r="V471" s="37" t="s">
        <v>6</v>
      </c>
      <c r="W471" s="36"/>
      <c r="X471" s="44">
        <v>300000</v>
      </c>
      <c r="Y471" s="44">
        <v>0</v>
      </c>
      <c r="Z471" s="43">
        <v>0</v>
      </c>
      <c r="AA471" s="33"/>
      <c r="AB471" s="18"/>
    </row>
    <row r="472" spans="1:28" ht="22.8">
      <c r="A472" s="32"/>
      <c r="B472" s="94" t="s">
        <v>1425</v>
      </c>
      <c r="C472" s="94"/>
      <c r="D472" s="94"/>
      <c r="E472" s="42">
        <v>0</v>
      </c>
      <c r="F472" s="41" t="s">
        <v>1425</v>
      </c>
      <c r="G472" s="95"/>
      <c r="H472" s="95"/>
      <c r="I472" s="95"/>
      <c r="J472" s="95"/>
      <c r="K472" s="95"/>
      <c r="L472" s="95"/>
      <c r="M472" s="95"/>
      <c r="N472" s="95"/>
      <c r="O472" s="95"/>
      <c r="P472" s="95"/>
      <c r="Q472" s="95"/>
      <c r="R472" s="96"/>
      <c r="S472" s="46" t="s">
        <v>24</v>
      </c>
      <c r="T472" s="45" t="s">
        <v>1424</v>
      </c>
      <c r="U472" s="38" t="s">
        <v>6</v>
      </c>
      <c r="V472" s="37" t="s">
        <v>6</v>
      </c>
      <c r="W472" s="36"/>
      <c r="X472" s="44">
        <v>300000</v>
      </c>
      <c r="Y472" s="44">
        <v>0</v>
      </c>
      <c r="Z472" s="43">
        <v>0</v>
      </c>
      <c r="AA472" s="33"/>
      <c r="AB472" s="18"/>
    </row>
    <row r="473" spans="1:28">
      <c r="A473" s="32"/>
      <c r="B473" s="94" t="s">
        <v>1423</v>
      </c>
      <c r="C473" s="94"/>
      <c r="D473" s="94"/>
      <c r="E473" s="42">
        <v>0</v>
      </c>
      <c r="F473" s="41" t="s">
        <v>1422</v>
      </c>
      <c r="G473" s="95"/>
      <c r="H473" s="95"/>
      <c r="I473" s="95"/>
      <c r="J473" s="95"/>
      <c r="K473" s="95"/>
      <c r="L473" s="95"/>
      <c r="M473" s="95"/>
      <c r="N473" s="95"/>
      <c r="O473" s="95"/>
      <c r="P473" s="95"/>
      <c r="Q473" s="95"/>
      <c r="R473" s="96"/>
      <c r="S473" s="46" t="s">
        <v>1421</v>
      </c>
      <c r="T473" s="45" t="s">
        <v>1420</v>
      </c>
      <c r="U473" s="38" t="s">
        <v>6</v>
      </c>
      <c r="V473" s="37" t="s">
        <v>6</v>
      </c>
      <c r="W473" s="36"/>
      <c r="X473" s="44">
        <v>2850000</v>
      </c>
      <c r="Y473" s="44">
        <v>0</v>
      </c>
      <c r="Z473" s="43">
        <v>0</v>
      </c>
      <c r="AA473" s="33"/>
      <c r="AB473" s="18"/>
    </row>
    <row r="474" spans="1:28" ht="22.8">
      <c r="A474" s="32"/>
      <c r="B474" s="94" t="s">
        <v>1419</v>
      </c>
      <c r="C474" s="94"/>
      <c r="D474" s="94"/>
      <c r="E474" s="42">
        <v>0</v>
      </c>
      <c r="F474" s="41" t="s">
        <v>1419</v>
      </c>
      <c r="G474" s="95"/>
      <c r="H474" s="95"/>
      <c r="I474" s="95"/>
      <c r="J474" s="95"/>
      <c r="K474" s="95"/>
      <c r="L474" s="95"/>
      <c r="M474" s="95"/>
      <c r="N474" s="95"/>
      <c r="O474" s="95"/>
      <c r="P474" s="95"/>
      <c r="Q474" s="95"/>
      <c r="R474" s="96"/>
      <c r="S474" s="46" t="s">
        <v>1418</v>
      </c>
      <c r="T474" s="45" t="s">
        <v>1417</v>
      </c>
      <c r="U474" s="38" t="s">
        <v>6</v>
      </c>
      <c r="V474" s="37" t="s">
        <v>6</v>
      </c>
      <c r="W474" s="36"/>
      <c r="X474" s="44">
        <v>2850000</v>
      </c>
      <c r="Y474" s="44">
        <v>0</v>
      </c>
      <c r="Z474" s="43">
        <v>0</v>
      </c>
      <c r="AA474" s="33"/>
      <c r="AB474" s="18"/>
    </row>
    <row r="475" spans="1:28" ht="22.8">
      <c r="A475" s="32"/>
      <c r="B475" s="94" t="s">
        <v>1416</v>
      </c>
      <c r="C475" s="94"/>
      <c r="D475" s="94"/>
      <c r="E475" s="42">
        <v>0</v>
      </c>
      <c r="F475" s="41" t="s">
        <v>1416</v>
      </c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95"/>
      <c r="R475" s="96"/>
      <c r="S475" s="46" t="s">
        <v>1415</v>
      </c>
      <c r="T475" s="45" t="s">
        <v>1414</v>
      </c>
      <c r="U475" s="38" t="s">
        <v>6</v>
      </c>
      <c r="V475" s="37" t="s">
        <v>6</v>
      </c>
      <c r="W475" s="36"/>
      <c r="X475" s="44">
        <v>2850000</v>
      </c>
      <c r="Y475" s="44">
        <v>0</v>
      </c>
      <c r="Z475" s="43">
        <v>0</v>
      </c>
      <c r="AA475" s="33"/>
      <c r="AB475" s="18"/>
    </row>
    <row r="476" spans="1:28" ht="22.8">
      <c r="A476" s="32"/>
      <c r="B476" s="94" t="s">
        <v>1413</v>
      </c>
      <c r="C476" s="94"/>
      <c r="D476" s="94"/>
      <c r="E476" s="42">
        <v>0</v>
      </c>
      <c r="F476" s="41" t="s">
        <v>1413</v>
      </c>
      <c r="G476" s="95"/>
      <c r="H476" s="95"/>
      <c r="I476" s="95"/>
      <c r="J476" s="95"/>
      <c r="K476" s="95"/>
      <c r="L476" s="95"/>
      <c r="M476" s="95"/>
      <c r="N476" s="95"/>
      <c r="O476" s="95"/>
      <c r="P476" s="95"/>
      <c r="Q476" s="95"/>
      <c r="R476" s="96"/>
      <c r="S476" s="46" t="s">
        <v>1412</v>
      </c>
      <c r="T476" s="45" t="s">
        <v>1411</v>
      </c>
      <c r="U476" s="38" t="s">
        <v>6</v>
      </c>
      <c r="V476" s="37" t="s">
        <v>6</v>
      </c>
      <c r="W476" s="36"/>
      <c r="X476" s="44">
        <v>2820000</v>
      </c>
      <c r="Y476" s="44">
        <v>0</v>
      </c>
      <c r="Z476" s="43">
        <v>0</v>
      </c>
      <c r="AA476" s="33"/>
      <c r="AB476" s="18"/>
    </row>
    <row r="477" spans="1:28" ht="22.8">
      <c r="A477" s="32"/>
      <c r="B477" s="94" t="s">
        <v>1410</v>
      </c>
      <c r="C477" s="94"/>
      <c r="D477" s="94"/>
      <c r="E477" s="42">
        <v>0</v>
      </c>
      <c r="F477" s="41" t="s">
        <v>1410</v>
      </c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95"/>
      <c r="R477" s="96"/>
      <c r="S477" s="46" t="s">
        <v>1409</v>
      </c>
      <c r="T477" s="45" t="s">
        <v>1408</v>
      </c>
      <c r="U477" s="38" t="s">
        <v>6</v>
      </c>
      <c r="V477" s="37" t="s">
        <v>6</v>
      </c>
      <c r="W477" s="36"/>
      <c r="X477" s="44">
        <v>2820000</v>
      </c>
      <c r="Y477" s="44">
        <v>0</v>
      </c>
      <c r="Z477" s="43">
        <v>0</v>
      </c>
      <c r="AA477" s="33"/>
      <c r="AB477" s="18"/>
    </row>
    <row r="478" spans="1:28" ht="22.8">
      <c r="A478" s="32"/>
      <c r="B478" s="94" t="s">
        <v>1407</v>
      </c>
      <c r="C478" s="94"/>
      <c r="D478" s="94"/>
      <c r="E478" s="42">
        <v>0</v>
      </c>
      <c r="F478" s="41" t="s">
        <v>1407</v>
      </c>
      <c r="G478" s="95"/>
      <c r="H478" s="95"/>
      <c r="I478" s="95"/>
      <c r="J478" s="95"/>
      <c r="K478" s="95"/>
      <c r="L478" s="95"/>
      <c r="M478" s="95"/>
      <c r="N478" s="95"/>
      <c r="O478" s="95"/>
      <c r="P478" s="95"/>
      <c r="Q478" s="95"/>
      <c r="R478" s="96"/>
      <c r="S478" s="46" t="s">
        <v>27</v>
      </c>
      <c r="T478" s="45" t="s">
        <v>1406</v>
      </c>
      <c r="U478" s="38" t="s">
        <v>6</v>
      </c>
      <c r="V478" s="37" t="s">
        <v>6</v>
      </c>
      <c r="W478" s="36"/>
      <c r="X478" s="44">
        <v>2820000</v>
      </c>
      <c r="Y478" s="44">
        <v>0</v>
      </c>
      <c r="Z478" s="43">
        <v>0</v>
      </c>
      <c r="AA478" s="33"/>
      <c r="AB478" s="18"/>
    </row>
    <row r="479" spans="1:28" ht="22.8">
      <c r="A479" s="32"/>
      <c r="B479" s="94" t="s">
        <v>1405</v>
      </c>
      <c r="C479" s="94"/>
      <c r="D479" s="94"/>
      <c r="E479" s="42">
        <v>0</v>
      </c>
      <c r="F479" s="41" t="s">
        <v>1405</v>
      </c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95"/>
      <c r="R479" s="96"/>
      <c r="S479" s="46" t="s">
        <v>24</v>
      </c>
      <c r="T479" s="45" t="s">
        <v>1404</v>
      </c>
      <c r="U479" s="38" t="s">
        <v>6</v>
      </c>
      <c r="V479" s="37" t="s">
        <v>6</v>
      </c>
      <c r="W479" s="36"/>
      <c r="X479" s="44">
        <v>2820000</v>
      </c>
      <c r="Y479" s="44">
        <v>0</v>
      </c>
      <c r="Z479" s="43">
        <v>0</v>
      </c>
      <c r="AA479" s="33"/>
      <c r="AB479" s="18"/>
    </row>
    <row r="480" spans="1:28">
      <c r="A480" s="32"/>
      <c r="B480" s="94" t="s">
        <v>1403</v>
      </c>
      <c r="C480" s="94"/>
      <c r="D480" s="94"/>
      <c r="E480" s="42">
        <v>0</v>
      </c>
      <c r="F480" s="41" t="s">
        <v>1403</v>
      </c>
      <c r="G480" s="95"/>
      <c r="H480" s="95"/>
      <c r="I480" s="95"/>
      <c r="J480" s="95"/>
      <c r="K480" s="95"/>
      <c r="L480" s="95"/>
      <c r="M480" s="95"/>
      <c r="N480" s="95"/>
      <c r="O480" s="95"/>
      <c r="P480" s="95"/>
      <c r="Q480" s="95"/>
      <c r="R480" s="96"/>
      <c r="S480" s="46" t="s">
        <v>1402</v>
      </c>
      <c r="T480" s="45" t="s">
        <v>1401</v>
      </c>
      <c r="U480" s="38" t="s">
        <v>6</v>
      </c>
      <c r="V480" s="37" t="s">
        <v>6</v>
      </c>
      <c r="W480" s="36"/>
      <c r="X480" s="44">
        <v>30000</v>
      </c>
      <c r="Y480" s="44">
        <v>0</v>
      </c>
      <c r="Z480" s="43">
        <v>0</v>
      </c>
      <c r="AA480" s="33"/>
      <c r="AB480" s="18"/>
    </row>
    <row r="481" spans="1:28">
      <c r="A481" s="32"/>
      <c r="B481" s="94" t="s">
        <v>1400</v>
      </c>
      <c r="C481" s="94"/>
      <c r="D481" s="94"/>
      <c r="E481" s="42">
        <v>0</v>
      </c>
      <c r="F481" s="41" t="s">
        <v>1400</v>
      </c>
      <c r="G481" s="95"/>
      <c r="H481" s="95"/>
      <c r="I481" s="95"/>
      <c r="J481" s="95"/>
      <c r="K481" s="95"/>
      <c r="L481" s="95"/>
      <c r="M481" s="95"/>
      <c r="N481" s="95"/>
      <c r="O481" s="95"/>
      <c r="P481" s="95"/>
      <c r="Q481" s="95"/>
      <c r="R481" s="96"/>
      <c r="S481" s="46" t="s">
        <v>1399</v>
      </c>
      <c r="T481" s="45" t="s">
        <v>1398</v>
      </c>
      <c r="U481" s="38" t="s">
        <v>6</v>
      </c>
      <c r="V481" s="37" t="s">
        <v>6</v>
      </c>
      <c r="W481" s="36"/>
      <c r="X481" s="44">
        <v>30000</v>
      </c>
      <c r="Y481" s="44">
        <v>0</v>
      </c>
      <c r="Z481" s="43">
        <v>0</v>
      </c>
      <c r="AA481" s="33"/>
      <c r="AB481" s="18"/>
    </row>
    <row r="482" spans="1:28" ht="22.8">
      <c r="A482" s="32"/>
      <c r="B482" s="94" t="s">
        <v>1397</v>
      </c>
      <c r="C482" s="94"/>
      <c r="D482" s="94"/>
      <c r="E482" s="42">
        <v>0</v>
      </c>
      <c r="F482" s="41" t="s">
        <v>1397</v>
      </c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95"/>
      <c r="R482" s="96"/>
      <c r="S482" s="46" t="s">
        <v>27</v>
      </c>
      <c r="T482" s="45" t="s">
        <v>1396</v>
      </c>
      <c r="U482" s="38" t="s">
        <v>6</v>
      </c>
      <c r="V482" s="37" t="s">
        <v>6</v>
      </c>
      <c r="W482" s="36"/>
      <c r="X482" s="44">
        <v>30000</v>
      </c>
      <c r="Y482" s="44">
        <v>0</v>
      </c>
      <c r="Z482" s="43">
        <v>0</v>
      </c>
      <c r="AA482" s="33"/>
      <c r="AB482" s="18"/>
    </row>
    <row r="483" spans="1:28" ht="22.8">
      <c r="A483" s="32"/>
      <c r="B483" s="94" t="s">
        <v>1395</v>
      </c>
      <c r="C483" s="94"/>
      <c r="D483" s="94"/>
      <c r="E483" s="42">
        <v>0</v>
      </c>
      <c r="F483" s="41" t="s">
        <v>1395</v>
      </c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95"/>
      <c r="R483" s="96"/>
      <c r="S483" s="46" t="s">
        <v>24</v>
      </c>
      <c r="T483" s="45" t="s">
        <v>1394</v>
      </c>
      <c r="U483" s="38" t="s">
        <v>6</v>
      </c>
      <c r="V483" s="37" t="s">
        <v>6</v>
      </c>
      <c r="W483" s="36"/>
      <c r="X483" s="44">
        <v>30000</v>
      </c>
      <c r="Y483" s="44">
        <v>0</v>
      </c>
      <c r="Z483" s="43">
        <v>0</v>
      </c>
      <c r="AA483" s="33"/>
      <c r="AB483" s="18"/>
    </row>
    <row r="484" spans="1:28">
      <c r="A484" s="32"/>
      <c r="B484" s="94" t="s">
        <v>1393</v>
      </c>
      <c r="C484" s="94"/>
      <c r="D484" s="94"/>
      <c r="E484" s="42">
        <v>0</v>
      </c>
      <c r="F484" s="41" t="s">
        <v>1392</v>
      </c>
      <c r="G484" s="95"/>
      <c r="H484" s="95"/>
      <c r="I484" s="95"/>
      <c r="J484" s="95"/>
      <c r="K484" s="95"/>
      <c r="L484" s="95"/>
      <c r="M484" s="95"/>
      <c r="N484" s="95"/>
      <c r="O484" s="95"/>
      <c r="P484" s="95"/>
      <c r="Q484" s="95"/>
      <c r="R484" s="96"/>
      <c r="S484" s="46" t="s">
        <v>1391</v>
      </c>
      <c r="T484" s="45" t="s">
        <v>1390</v>
      </c>
      <c r="U484" s="38" t="s">
        <v>6</v>
      </c>
      <c r="V484" s="37" t="s">
        <v>6</v>
      </c>
      <c r="W484" s="36"/>
      <c r="X484" s="44">
        <v>17192800</v>
      </c>
      <c r="Y484" s="44">
        <v>14512000</v>
      </c>
      <c r="Z484" s="43">
        <v>14512000</v>
      </c>
      <c r="AA484" s="33"/>
      <c r="AB484" s="18"/>
    </row>
    <row r="485" spans="1:28">
      <c r="A485" s="32"/>
      <c r="B485" s="94" t="s">
        <v>1389</v>
      </c>
      <c r="C485" s="94"/>
      <c r="D485" s="94"/>
      <c r="E485" s="42">
        <v>0</v>
      </c>
      <c r="F485" s="41" t="s">
        <v>1388</v>
      </c>
      <c r="G485" s="95"/>
      <c r="H485" s="95"/>
      <c r="I485" s="95"/>
      <c r="J485" s="95"/>
      <c r="K485" s="95"/>
      <c r="L485" s="95"/>
      <c r="M485" s="95"/>
      <c r="N485" s="95"/>
      <c r="O485" s="95"/>
      <c r="P485" s="95"/>
      <c r="Q485" s="95"/>
      <c r="R485" s="96"/>
      <c r="S485" s="46" t="s">
        <v>1387</v>
      </c>
      <c r="T485" s="45" t="s">
        <v>1386</v>
      </c>
      <c r="U485" s="38" t="s">
        <v>6</v>
      </c>
      <c r="V485" s="37" t="s">
        <v>6</v>
      </c>
      <c r="W485" s="36"/>
      <c r="X485" s="44">
        <v>17192800</v>
      </c>
      <c r="Y485" s="44">
        <v>14512000</v>
      </c>
      <c r="Z485" s="43">
        <v>14512000</v>
      </c>
      <c r="AA485" s="33"/>
      <c r="AB485" s="18"/>
    </row>
    <row r="486" spans="1:28">
      <c r="A486" s="32"/>
      <c r="B486" s="94" t="s">
        <v>1385</v>
      </c>
      <c r="C486" s="94"/>
      <c r="D486" s="94"/>
      <c r="E486" s="42">
        <v>0</v>
      </c>
      <c r="F486" s="41" t="s">
        <v>1385</v>
      </c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95"/>
      <c r="R486" s="96"/>
      <c r="S486" s="46" t="s">
        <v>1336</v>
      </c>
      <c r="T486" s="45" t="s">
        <v>1384</v>
      </c>
      <c r="U486" s="38" t="s">
        <v>6</v>
      </c>
      <c r="V486" s="37" t="s">
        <v>6</v>
      </c>
      <c r="W486" s="36"/>
      <c r="X486" s="44">
        <v>17192800</v>
      </c>
      <c r="Y486" s="44">
        <v>14512000</v>
      </c>
      <c r="Z486" s="43">
        <v>14512000</v>
      </c>
      <c r="AA486" s="33"/>
      <c r="AB486" s="18"/>
    </row>
    <row r="487" spans="1:28">
      <c r="A487" s="32"/>
      <c r="B487" s="94" t="s">
        <v>1383</v>
      </c>
      <c r="C487" s="94"/>
      <c r="D487" s="94"/>
      <c r="E487" s="42">
        <v>0</v>
      </c>
      <c r="F487" s="41" t="s">
        <v>1383</v>
      </c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95"/>
      <c r="R487" s="96"/>
      <c r="S487" s="46" t="s">
        <v>1382</v>
      </c>
      <c r="T487" s="45" t="s">
        <v>1381</v>
      </c>
      <c r="U487" s="38" t="s">
        <v>6</v>
      </c>
      <c r="V487" s="37" t="s">
        <v>6</v>
      </c>
      <c r="W487" s="36"/>
      <c r="X487" s="44">
        <v>17192800</v>
      </c>
      <c r="Y487" s="44">
        <v>14512000</v>
      </c>
      <c r="Z487" s="43">
        <v>14512000</v>
      </c>
      <c r="AA487" s="33"/>
      <c r="AB487" s="18"/>
    </row>
    <row r="488" spans="1:28" ht="22.8">
      <c r="A488" s="32"/>
      <c r="B488" s="94" t="s">
        <v>1380</v>
      </c>
      <c r="C488" s="94"/>
      <c r="D488" s="94"/>
      <c r="E488" s="42">
        <v>0</v>
      </c>
      <c r="F488" s="41" t="s">
        <v>1380</v>
      </c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96"/>
      <c r="S488" s="46" t="s">
        <v>1379</v>
      </c>
      <c r="T488" s="45" t="s">
        <v>1378</v>
      </c>
      <c r="U488" s="38" t="s">
        <v>6</v>
      </c>
      <c r="V488" s="37" t="s">
        <v>6</v>
      </c>
      <c r="W488" s="36"/>
      <c r="X488" s="44">
        <v>17192800</v>
      </c>
      <c r="Y488" s="44">
        <v>14512000</v>
      </c>
      <c r="Z488" s="43">
        <v>14512000</v>
      </c>
      <c r="AA488" s="33"/>
      <c r="AB488" s="18"/>
    </row>
    <row r="489" spans="1:28">
      <c r="A489" s="32"/>
      <c r="B489" s="94" t="s">
        <v>1377</v>
      </c>
      <c r="C489" s="94"/>
      <c r="D489" s="94"/>
      <c r="E489" s="42">
        <v>0</v>
      </c>
      <c r="F489" s="41" t="s">
        <v>1377</v>
      </c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95"/>
      <c r="R489" s="96"/>
      <c r="S489" s="46" t="s">
        <v>1376</v>
      </c>
      <c r="T489" s="45" t="s">
        <v>1375</v>
      </c>
      <c r="U489" s="38" t="s">
        <v>6</v>
      </c>
      <c r="V489" s="37" t="s">
        <v>6</v>
      </c>
      <c r="W489" s="36"/>
      <c r="X489" s="44">
        <v>17192800</v>
      </c>
      <c r="Y489" s="44">
        <v>14512000</v>
      </c>
      <c r="Z489" s="43">
        <v>14512000</v>
      </c>
      <c r="AA489" s="33"/>
      <c r="AB489" s="18"/>
    </row>
    <row r="490" spans="1:28">
      <c r="A490" s="32"/>
      <c r="B490" s="94" t="s">
        <v>1374</v>
      </c>
      <c r="C490" s="94"/>
      <c r="D490" s="94"/>
      <c r="E490" s="42">
        <v>0</v>
      </c>
      <c r="F490" s="41" t="s">
        <v>1374</v>
      </c>
      <c r="G490" s="95"/>
      <c r="H490" s="95"/>
      <c r="I490" s="95"/>
      <c r="J490" s="95"/>
      <c r="K490" s="95"/>
      <c r="L490" s="95"/>
      <c r="M490" s="95"/>
      <c r="N490" s="95"/>
      <c r="O490" s="95"/>
      <c r="P490" s="95"/>
      <c r="Q490" s="95"/>
      <c r="R490" s="96"/>
      <c r="S490" s="46" t="s">
        <v>1373</v>
      </c>
      <c r="T490" s="45" t="s">
        <v>1372</v>
      </c>
      <c r="U490" s="38" t="s">
        <v>6</v>
      </c>
      <c r="V490" s="37" t="s">
        <v>6</v>
      </c>
      <c r="W490" s="36"/>
      <c r="X490" s="44">
        <v>17192800</v>
      </c>
      <c r="Y490" s="44">
        <v>14512000</v>
      </c>
      <c r="Z490" s="43">
        <v>14512000</v>
      </c>
      <c r="AA490" s="33"/>
      <c r="AB490" s="18"/>
    </row>
    <row r="491" spans="1:28">
      <c r="A491" s="32"/>
      <c r="B491" s="57" t="s">
        <v>6</v>
      </c>
      <c r="C491" s="57"/>
      <c r="D491" s="57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5"/>
      <c r="Q491" s="54"/>
      <c r="R491" s="53"/>
      <c r="S491" s="52"/>
      <c r="T491" s="45"/>
      <c r="U491" s="51"/>
      <c r="V491" s="37"/>
      <c r="W491" s="50"/>
      <c r="X491" s="49"/>
      <c r="Y491" s="49"/>
      <c r="Z491" s="48"/>
      <c r="AA491" s="47"/>
      <c r="AB491" s="18"/>
    </row>
    <row r="492" spans="1:28" ht="24">
      <c r="A492" s="32"/>
      <c r="B492" s="97" t="s">
        <v>1371</v>
      </c>
      <c r="C492" s="97"/>
      <c r="D492" s="97"/>
      <c r="E492" s="42">
        <v>0</v>
      </c>
      <c r="F492" s="41" t="s">
        <v>8</v>
      </c>
      <c r="G492" s="98"/>
      <c r="H492" s="98"/>
      <c r="I492" s="98"/>
      <c r="J492" s="98"/>
      <c r="K492" s="98"/>
      <c r="L492" s="98"/>
      <c r="M492" s="98"/>
      <c r="N492" s="98"/>
      <c r="O492" s="98"/>
      <c r="P492" s="98"/>
      <c r="Q492" s="98"/>
      <c r="R492" s="99"/>
      <c r="S492" s="40" t="s">
        <v>1371</v>
      </c>
      <c r="T492" s="39" t="s">
        <v>6</v>
      </c>
      <c r="U492" s="38" t="s">
        <v>6</v>
      </c>
      <c r="V492" s="37" t="s">
        <v>6</v>
      </c>
      <c r="W492" s="36"/>
      <c r="X492" s="35">
        <f>X493+X504</f>
        <v>28461500</v>
      </c>
      <c r="Y492" s="35">
        <v>15902800</v>
      </c>
      <c r="Z492" s="34">
        <v>15902800</v>
      </c>
      <c r="AA492" s="33"/>
      <c r="AB492" s="18"/>
    </row>
    <row r="493" spans="1:28">
      <c r="A493" s="32"/>
      <c r="B493" s="94" t="s">
        <v>1370</v>
      </c>
      <c r="C493" s="94"/>
      <c r="D493" s="94"/>
      <c r="E493" s="42">
        <v>0</v>
      </c>
      <c r="F493" s="41" t="s">
        <v>1369</v>
      </c>
      <c r="G493" s="95"/>
      <c r="H493" s="95"/>
      <c r="I493" s="95"/>
      <c r="J493" s="95"/>
      <c r="K493" s="95"/>
      <c r="L493" s="95"/>
      <c r="M493" s="95"/>
      <c r="N493" s="95"/>
      <c r="O493" s="95"/>
      <c r="P493" s="95"/>
      <c r="Q493" s="95"/>
      <c r="R493" s="96"/>
      <c r="S493" s="46" t="s">
        <v>291</v>
      </c>
      <c r="T493" s="45" t="s">
        <v>1368</v>
      </c>
      <c r="U493" s="38" t="s">
        <v>6</v>
      </c>
      <c r="V493" s="37" t="s">
        <v>6</v>
      </c>
      <c r="W493" s="36"/>
      <c r="X493" s="44">
        <f>X494</f>
        <v>14740700</v>
      </c>
      <c r="Y493" s="44">
        <v>14530700</v>
      </c>
      <c r="Z493" s="43">
        <v>14530700</v>
      </c>
      <c r="AA493" s="33"/>
      <c r="AB493" s="18"/>
    </row>
    <row r="494" spans="1:28" ht="22.8">
      <c r="A494" s="32"/>
      <c r="B494" s="94" t="s">
        <v>1367</v>
      </c>
      <c r="C494" s="94"/>
      <c r="D494" s="94"/>
      <c r="E494" s="42">
        <v>0</v>
      </c>
      <c r="F494" s="41" t="s">
        <v>1366</v>
      </c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95"/>
      <c r="R494" s="96"/>
      <c r="S494" s="46" t="s">
        <v>1303</v>
      </c>
      <c r="T494" s="45" t="s">
        <v>1365</v>
      </c>
      <c r="U494" s="38" t="s">
        <v>6</v>
      </c>
      <c r="V494" s="37" t="s">
        <v>6</v>
      </c>
      <c r="W494" s="36"/>
      <c r="X494" s="44">
        <f>X495</f>
        <v>14740700</v>
      </c>
      <c r="Y494" s="44">
        <v>14530700</v>
      </c>
      <c r="Z494" s="43">
        <v>14530700</v>
      </c>
      <c r="AA494" s="33"/>
      <c r="AB494" s="18"/>
    </row>
    <row r="495" spans="1:28">
      <c r="A495" s="32"/>
      <c r="B495" s="94" t="s">
        <v>1364</v>
      </c>
      <c r="C495" s="94"/>
      <c r="D495" s="94"/>
      <c r="E495" s="42">
        <v>0</v>
      </c>
      <c r="F495" s="41" t="s">
        <v>1364</v>
      </c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95"/>
      <c r="R495" s="96"/>
      <c r="S495" s="46" t="s">
        <v>1336</v>
      </c>
      <c r="T495" s="45" t="s">
        <v>1363</v>
      </c>
      <c r="U495" s="38" t="s">
        <v>6</v>
      </c>
      <c r="V495" s="37" t="s">
        <v>6</v>
      </c>
      <c r="W495" s="36"/>
      <c r="X495" s="44">
        <f>X496</f>
        <v>14740700</v>
      </c>
      <c r="Y495" s="44">
        <v>14530700</v>
      </c>
      <c r="Z495" s="43">
        <v>14530700</v>
      </c>
      <c r="AA495" s="33"/>
      <c r="AB495" s="18"/>
    </row>
    <row r="496" spans="1:28">
      <c r="A496" s="32"/>
      <c r="B496" s="94" t="s">
        <v>1362</v>
      </c>
      <c r="C496" s="94"/>
      <c r="D496" s="94"/>
      <c r="E496" s="42">
        <v>0</v>
      </c>
      <c r="F496" s="41" t="s">
        <v>1362</v>
      </c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95"/>
      <c r="R496" s="96"/>
      <c r="S496" s="46" t="s">
        <v>1361</v>
      </c>
      <c r="T496" s="45" t="s">
        <v>1360</v>
      </c>
      <c r="U496" s="38" t="s">
        <v>6</v>
      </c>
      <c r="V496" s="37" t="s">
        <v>6</v>
      </c>
      <c r="W496" s="36"/>
      <c r="X496" s="44">
        <f>X497</f>
        <v>14740700</v>
      </c>
      <c r="Y496" s="44">
        <v>14530700</v>
      </c>
      <c r="Z496" s="43">
        <v>14530700</v>
      </c>
      <c r="AA496" s="33"/>
      <c r="AB496" s="18"/>
    </row>
    <row r="497" spans="1:28">
      <c r="A497" s="32"/>
      <c r="B497" s="94" t="s">
        <v>1359</v>
      </c>
      <c r="C497" s="94"/>
      <c r="D497" s="94"/>
      <c r="E497" s="42">
        <v>0</v>
      </c>
      <c r="F497" s="41" t="s">
        <v>1359</v>
      </c>
      <c r="G497" s="95"/>
      <c r="H497" s="95"/>
      <c r="I497" s="95"/>
      <c r="J497" s="95"/>
      <c r="K497" s="95"/>
      <c r="L497" s="95"/>
      <c r="M497" s="95"/>
      <c r="N497" s="95"/>
      <c r="O497" s="95"/>
      <c r="P497" s="95"/>
      <c r="Q497" s="95"/>
      <c r="R497" s="96"/>
      <c r="S497" s="46" t="s">
        <v>85</v>
      </c>
      <c r="T497" s="45" t="s">
        <v>1358</v>
      </c>
      <c r="U497" s="38" t="s">
        <v>6</v>
      </c>
      <c r="V497" s="37" t="s">
        <v>6</v>
      </c>
      <c r="W497" s="36"/>
      <c r="X497" s="44">
        <f>X498+X500+X502</f>
        <v>14740700</v>
      </c>
      <c r="Y497" s="44">
        <v>14530700</v>
      </c>
      <c r="Z497" s="43">
        <v>14530700</v>
      </c>
      <c r="AA497" s="33"/>
      <c r="AB497" s="18"/>
    </row>
    <row r="498" spans="1:28" ht="34.200000000000003">
      <c r="A498" s="32"/>
      <c r="B498" s="94" t="s">
        <v>1357</v>
      </c>
      <c r="C498" s="94"/>
      <c r="D498" s="94"/>
      <c r="E498" s="42">
        <v>0</v>
      </c>
      <c r="F498" s="41" t="s">
        <v>1357</v>
      </c>
      <c r="G498" s="95"/>
      <c r="H498" s="95"/>
      <c r="I498" s="95"/>
      <c r="J498" s="95"/>
      <c r="K498" s="95"/>
      <c r="L498" s="95"/>
      <c r="M498" s="95"/>
      <c r="N498" s="95"/>
      <c r="O498" s="95"/>
      <c r="P498" s="95"/>
      <c r="Q498" s="95"/>
      <c r="R498" s="96"/>
      <c r="S498" s="46" t="s">
        <v>62</v>
      </c>
      <c r="T498" s="45" t="s">
        <v>1356</v>
      </c>
      <c r="U498" s="38" t="s">
        <v>6</v>
      </c>
      <c r="V498" s="37" t="s">
        <v>6</v>
      </c>
      <c r="W498" s="36"/>
      <c r="X498" s="44">
        <v>12835700</v>
      </c>
      <c r="Y498" s="44">
        <v>12835700</v>
      </c>
      <c r="Z498" s="43">
        <v>12835700</v>
      </c>
      <c r="AA498" s="33"/>
      <c r="AB498" s="18"/>
    </row>
    <row r="499" spans="1:28">
      <c r="A499" s="32"/>
      <c r="B499" s="94" t="s">
        <v>1355</v>
      </c>
      <c r="C499" s="94"/>
      <c r="D499" s="94"/>
      <c r="E499" s="42">
        <v>0</v>
      </c>
      <c r="F499" s="41" t="s">
        <v>1355</v>
      </c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95"/>
      <c r="R499" s="96"/>
      <c r="S499" s="46" t="s">
        <v>80</v>
      </c>
      <c r="T499" s="45" t="s">
        <v>1354</v>
      </c>
      <c r="U499" s="38" t="s">
        <v>6</v>
      </c>
      <c r="V499" s="37" t="s">
        <v>6</v>
      </c>
      <c r="W499" s="36"/>
      <c r="X499" s="44">
        <v>12835700</v>
      </c>
      <c r="Y499" s="44">
        <v>12835700</v>
      </c>
      <c r="Z499" s="43">
        <v>12835700</v>
      </c>
      <c r="AA499" s="33"/>
      <c r="AB499" s="18"/>
    </row>
    <row r="500" spans="1:28" ht="22.8">
      <c r="A500" s="32"/>
      <c r="B500" s="94" t="s">
        <v>1353</v>
      </c>
      <c r="C500" s="94"/>
      <c r="D500" s="94"/>
      <c r="E500" s="42">
        <v>0</v>
      </c>
      <c r="F500" s="41" t="s">
        <v>1353</v>
      </c>
      <c r="G500" s="95"/>
      <c r="H500" s="95"/>
      <c r="I500" s="95"/>
      <c r="J500" s="95"/>
      <c r="K500" s="95"/>
      <c r="L500" s="95"/>
      <c r="M500" s="95"/>
      <c r="N500" s="95"/>
      <c r="O500" s="95"/>
      <c r="P500" s="95"/>
      <c r="Q500" s="95"/>
      <c r="R500" s="96"/>
      <c r="S500" s="46" t="s">
        <v>27</v>
      </c>
      <c r="T500" s="45" t="s">
        <v>1352</v>
      </c>
      <c r="U500" s="38" t="s">
        <v>6</v>
      </c>
      <c r="V500" s="37" t="s">
        <v>6</v>
      </c>
      <c r="W500" s="36"/>
      <c r="X500" s="44">
        <f>X501</f>
        <v>1900000</v>
      </c>
      <c r="Y500" s="44">
        <v>1690000</v>
      </c>
      <c r="Z500" s="43">
        <v>1690000</v>
      </c>
      <c r="AA500" s="33"/>
      <c r="AB500" s="18"/>
    </row>
    <row r="501" spans="1:28" ht="22.8">
      <c r="A501" s="32"/>
      <c r="B501" s="94" t="s">
        <v>1351</v>
      </c>
      <c r="C501" s="94"/>
      <c r="D501" s="94"/>
      <c r="E501" s="42">
        <v>0</v>
      </c>
      <c r="F501" s="41" t="s">
        <v>1351</v>
      </c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95"/>
      <c r="R501" s="96"/>
      <c r="S501" s="46" t="s">
        <v>24</v>
      </c>
      <c r="T501" s="45" t="s">
        <v>1350</v>
      </c>
      <c r="U501" s="38" t="s">
        <v>6</v>
      </c>
      <c r="V501" s="37" t="s">
        <v>6</v>
      </c>
      <c r="W501" s="36"/>
      <c r="X501" s="44">
        <v>1900000</v>
      </c>
      <c r="Y501" s="44">
        <v>1690000</v>
      </c>
      <c r="Z501" s="43">
        <v>1690000</v>
      </c>
      <c r="AA501" s="33"/>
      <c r="AB501" s="18"/>
    </row>
    <row r="502" spans="1:28">
      <c r="A502" s="32"/>
      <c r="B502" s="94" t="s">
        <v>1349</v>
      </c>
      <c r="C502" s="94"/>
      <c r="D502" s="94"/>
      <c r="E502" s="42">
        <v>0</v>
      </c>
      <c r="F502" s="41" t="s">
        <v>1349</v>
      </c>
      <c r="G502" s="95"/>
      <c r="H502" s="95"/>
      <c r="I502" s="95"/>
      <c r="J502" s="95"/>
      <c r="K502" s="95"/>
      <c r="L502" s="95"/>
      <c r="M502" s="95"/>
      <c r="N502" s="95"/>
      <c r="O502" s="95"/>
      <c r="P502" s="95"/>
      <c r="Q502" s="95"/>
      <c r="R502" s="96"/>
      <c r="S502" s="46" t="s">
        <v>73</v>
      </c>
      <c r="T502" s="45" t="s">
        <v>1348</v>
      </c>
      <c r="U502" s="38" t="s">
        <v>6</v>
      </c>
      <c r="V502" s="37" t="s">
        <v>6</v>
      </c>
      <c r="W502" s="36"/>
      <c r="X502" s="44">
        <v>5000</v>
      </c>
      <c r="Y502" s="44">
        <v>5000</v>
      </c>
      <c r="Z502" s="43">
        <v>5000</v>
      </c>
      <c r="AA502" s="33"/>
      <c r="AB502" s="18"/>
    </row>
    <row r="503" spans="1:28">
      <c r="A503" s="32"/>
      <c r="B503" s="94" t="s">
        <v>1347</v>
      </c>
      <c r="C503" s="94"/>
      <c r="D503" s="94"/>
      <c r="E503" s="42">
        <v>0</v>
      </c>
      <c r="F503" s="41" t="s">
        <v>1347</v>
      </c>
      <c r="G503" s="95"/>
      <c r="H503" s="95"/>
      <c r="I503" s="95"/>
      <c r="J503" s="95"/>
      <c r="K503" s="95"/>
      <c r="L503" s="95"/>
      <c r="M503" s="95"/>
      <c r="N503" s="95"/>
      <c r="O503" s="95"/>
      <c r="P503" s="95"/>
      <c r="Q503" s="95"/>
      <c r="R503" s="96"/>
      <c r="S503" s="46" t="s">
        <v>70</v>
      </c>
      <c r="T503" s="45" t="s">
        <v>1346</v>
      </c>
      <c r="U503" s="38" t="s">
        <v>6</v>
      </c>
      <c r="V503" s="37" t="s">
        <v>6</v>
      </c>
      <c r="W503" s="36"/>
      <c r="X503" s="44">
        <v>5000</v>
      </c>
      <c r="Y503" s="44">
        <v>5000</v>
      </c>
      <c r="Z503" s="43">
        <v>5000</v>
      </c>
      <c r="AA503" s="33"/>
      <c r="AB503" s="18"/>
    </row>
    <row r="504" spans="1:28" ht="22.8">
      <c r="A504" s="32"/>
      <c r="B504" s="94" t="s">
        <v>1345</v>
      </c>
      <c r="C504" s="94"/>
      <c r="D504" s="94"/>
      <c r="E504" s="42">
        <v>0</v>
      </c>
      <c r="F504" s="41" t="s">
        <v>1344</v>
      </c>
      <c r="G504" s="95"/>
      <c r="H504" s="95"/>
      <c r="I504" s="95"/>
      <c r="J504" s="95"/>
      <c r="K504" s="95"/>
      <c r="L504" s="95"/>
      <c r="M504" s="95"/>
      <c r="N504" s="95"/>
      <c r="O504" s="95"/>
      <c r="P504" s="95"/>
      <c r="Q504" s="95"/>
      <c r="R504" s="96"/>
      <c r="S504" s="46" t="s">
        <v>1343</v>
      </c>
      <c r="T504" s="45" t="s">
        <v>1342</v>
      </c>
      <c r="U504" s="38" t="s">
        <v>6</v>
      </c>
      <c r="V504" s="37" t="s">
        <v>6</v>
      </c>
      <c r="W504" s="36"/>
      <c r="X504" s="44">
        <v>13720800</v>
      </c>
      <c r="Y504" s="44">
        <v>1372100</v>
      </c>
      <c r="Z504" s="43">
        <v>1372100</v>
      </c>
      <c r="AA504" s="33"/>
      <c r="AB504" s="18"/>
    </row>
    <row r="505" spans="1:28" ht="22.8">
      <c r="A505" s="32"/>
      <c r="B505" s="94" t="s">
        <v>1341</v>
      </c>
      <c r="C505" s="94"/>
      <c r="D505" s="94"/>
      <c r="E505" s="42">
        <v>0</v>
      </c>
      <c r="F505" s="41" t="s">
        <v>1340</v>
      </c>
      <c r="G505" s="95"/>
      <c r="H505" s="95"/>
      <c r="I505" s="95"/>
      <c r="J505" s="95"/>
      <c r="K505" s="95"/>
      <c r="L505" s="95"/>
      <c r="M505" s="95"/>
      <c r="N505" s="95"/>
      <c r="O505" s="95"/>
      <c r="P505" s="95"/>
      <c r="Q505" s="95"/>
      <c r="R505" s="96"/>
      <c r="S505" s="46" t="s">
        <v>1339</v>
      </c>
      <c r="T505" s="45" t="s">
        <v>1338</v>
      </c>
      <c r="U505" s="38" t="s">
        <v>6</v>
      </c>
      <c r="V505" s="37" t="s">
        <v>6</v>
      </c>
      <c r="W505" s="36"/>
      <c r="X505" s="44">
        <v>13720800</v>
      </c>
      <c r="Y505" s="44">
        <v>1372100</v>
      </c>
      <c r="Z505" s="43">
        <v>1372100</v>
      </c>
      <c r="AA505" s="33"/>
      <c r="AB505" s="18"/>
    </row>
    <row r="506" spans="1:28">
      <c r="A506" s="32"/>
      <c r="B506" s="94" t="s">
        <v>1337</v>
      </c>
      <c r="C506" s="94"/>
      <c r="D506" s="94"/>
      <c r="E506" s="42">
        <v>0</v>
      </c>
      <c r="F506" s="41" t="s">
        <v>1337</v>
      </c>
      <c r="G506" s="95"/>
      <c r="H506" s="95"/>
      <c r="I506" s="95"/>
      <c r="J506" s="95"/>
      <c r="K506" s="95"/>
      <c r="L506" s="95"/>
      <c r="M506" s="95"/>
      <c r="N506" s="95"/>
      <c r="O506" s="95"/>
      <c r="P506" s="95"/>
      <c r="Q506" s="95"/>
      <c r="R506" s="96"/>
      <c r="S506" s="46" t="s">
        <v>1336</v>
      </c>
      <c r="T506" s="45" t="s">
        <v>1335</v>
      </c>
      <c r="U506" s="38" t="s">
        <v>6</v>
      </c>
      <c r="V506" s="37" t="s">
        <v>6</v>
      </c>
      <c r="W506" s="36"/>
      <c r="X506" s="44">
        <v>13720800</v>
      </c>
      <c r="Y506" s="44">
        <v>1372100</v>
      </c>
      <c r="Z506" s="43">
        <v>1372100</v>
      </c>
      <c r="AA506" s="33"/>
      <c r="AB506" s="18"/>
    </row>
    <row r="507" spans="1:28">
      <c r="A507" s="32"/>
      <c r="B507" s="94" t="s">
        <v>1334</v>
      </c>
      <c r="C507" s="94"/>
      <c r="D507" s="94"/>
      <c r="E507" s="42">
        <v>0</v>
      </c>
      <c r="F507" s="41" t="s">
        <v>1334</v>
      </c>
      <c r="G507" s="95"/>
      <c r="H507" s="95"/>
      <c r="I507" s="95"/>
      <c r="J507" s="95"/>
      <c r="K507" s="95"/>
      <c r="L507" s="95"/>
      <c r="M507" s="95"/>
      <c r="N507" s="95"/>
      <c r="O507" s="95"/>
      <c r="P507" s="95"/>
      <c r="Q507" s="95"/>
      <c r="R507" s="96"/>
      <c r="S507" s="46" t="s">
        <v>1333</v>
      </c>
      <c r="T507" s="45" t="s">
        <v>1332</v>
      </c>
      <c r="U507" s="38" t="s">
        <v>6</v>
      </c>
      <c r="V507" s="37" t="s">
        <v>6</v>
      </c>
      <c r="W507" s="36"/>
      <c r="X507" s="44">
        <v>13720800</v>
      </c>
      <c r="Y507" s="44">
        <v>1372100</v>
      </c>
      <c r="Z507" s="43">
        <v>1372100</v>
      </c>
      <c r="AA507" s="33"/>
      <c r="AB507" s="18"/>
    </row>
    <row r="508" spans="1:28">
      <c r="A508" s="32"/>
      <c r="B508" s="94" t="s">
        <v>1331</v>
      </c>
      <c r="C508" s="94"/>
      <c r="D508" s="94"/>
      <c r="E508" s="42">
        <v>0</v>
      </c>
      <c r="F508" s="41" t="s">
        <v>1331</v>
      </c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6"/>
      <c r="S508" s="46" t="s">
        <v>1330</v>
      </c>
      <c r="T508" s="45" t="s">
        <v>1329</v>
      </c>
      <c r="U508" s="38" t="s">
        <v>6</v>
      </c>
      <c r="V508" s="37" t="s">
        <v>6</v>
      </c>
      <c r="W508" s="36"/>
      <c r="X508" s="44">
        <v>0</v>
      </c>
      <c r="Y508" s="44">
        <v>1372100</v>
      </c>
      <c r="Z508" s="43">
        <v>1372100</v>
      </c>
      <c r="AA508" s="33"/>
      <c r="AB508" s="18"/>
    </row>
    <row r="509" spans="1:28">
      <c r="A509" s="32"/>
      <c r="B509" s="94" t="s">
        <v>1328</v>
      </c>
      <c r="C509" s="94"/>
      <c r="D509" s="94"/>
      <c r="E509" s="42">
        <v>0</v>
      </c>
      <c r="F509" s="41" t="s">
        <v>1328</v>
      </c>
      <c r="G509" s="95"/>
      <c r="H509" s="95"/>
      <c r="I509" s="95"/>
      <c r="J509" s="95"/>
      <c r="K509" s="95"/>
      <c r="L509" s="95"/>
      <c r="M509" s="95"/>
      <c r="N509" s="95"/>
      <c r="O509" s="95"/>
      <c r="P509" s="95"/>
      <c r="Q509" s="95"/>
      <c r="R509" s="96"/>
      <c r="S509" s="46" t="s">
        <v>1313</v>
      </c>
      <c r="T509" s="45" t="s">
        <v>1327</v>
      </c>
      <c r="U509" s="38" t="s">
        <v>6</v>
      </c>
      <c r="V509" s="37" t="s">
        <v>6</v>
      </c>
      <c r="W509" s="36"/>
      <c r="X509" s="44">
        <v>0</v>
      </c>
      <c r="Y509" s="44">
        <v>1372100</v>
      </c>
      <c r="Z509" s="43">
        <v>1372100</v>
      </c>
      <c r="AA509" s="33"/>
      <c r="AB509" s="18"/>
    </row>
    <row r="510" spans="1:28">
      <c r="A510" s="32"/>
      <c r="B510" s="94" t="s">
        <v>1326</v>
      </c>
      <c r="C510" s="94"/>
      <c r="D510" s="94"/>
      <c r="E510" s="42">
        <v>0</v>
      </c>
      <c r="F510" s="41" t="s">
        <v>1326</v>
      </c>
      <c r="G510" s="95"/>
      <c r="H510" s="95"/>
      <c r="I510" s="95"/>
      <c r="J510" s="95"/>
      <c r="K510" s="95"/>
      <c r="L510" s="95"/>
      <c r="M510" s="95"/>
      <c r="N510" s="95"/>
      <c r="O510" s="95"/>
      <c r="P510" s="95"/>
      <c r="Q510" s="95"/>
      <c r="R510" s="96"/>
      <c r="S510" s="46" t="s">
        <v>1310</v>
      </c>
      <c r="T510" s="45" t="s">
        <v>1325</v>
      </c>
      <c r="U510" s="38" t="s">
        <v>6</v>
      </c>
      <c r="V510" s="37" t="s">
        <v>6</v>
      </c>
      <c r="W510" s="36"/>
      <c r="X510" s="44">
        <v>0</v>
      </c>
      <c r="Y510" s="44">
        <v>1372100</v>
      </c>
      <c r="Z510" s="43">
        <v>1372100</v>
      </c>
      <c r="AA510" s="33"/>
      <c r="AB510" s="18"/>
    </row>
    <row r="511" spans="1:28" ht="22.8">
      <c r="A511" s="32"/>
      <c r="B511" s="94" t="s">
        <v>1324</v>
      </c>
      <c r="C511" s="94"/>
      <c r="D511" s="94"/>
      <c r="E511" s="42">
        <v>0</v>
      </c>
      <c r="F511" s="41" t="s">
        <v>1324</v>
      </c>
      <c r="G511" s="95"/>
      <c r="H511" s="95"/>
      <c r="I511" s="95"/>
      <c r="J511" s="95"/>
      <c r="K511" s="95"/>
      <c r="L511" s="95"/>
      <c r="M511" s="95"/>
      <c r="N511" s="95"/>
      <c r="O511" s="95"/>
      <c r="P511" s="95"/>
      <c r="Q511" s="95"/>
      <c r="R511" s="96"/>
      <c r="S511" s="46" t="s">
        <v>1323</v>
      </c>
      <c r="T511" s="45" t="s">
        <v>1322</v>
      </c>
      <c r="U511" s="38" t="s">
        <v>6</v>
      </c>
      <c r="V511" s="37" t="s">
        <v>6</v>
      </c>
      <c r="W511" s="36"/>
      <c r="X511" s="44">
        <v>12348700</v>
      </c>
      <c r="Y511" s="44">
        <v>0</v>
      </c>
      <c r="Z511" s="43">
        <v>0</v>
      </c>
      <c r="AA511" s="33"/>
      <c r="AB511" s="18"/>
    </row>
    <row r="512" spans="1:28">
      <c r="A512" s="32"/>
      <c r="B512" s="94" t="s">
        <v>1321</v>
      </c>
      <c r="C512" s="94"/>
      <c r="D512" s="94"/>
      <c r="E512" s="42">
        <v>0</v>
      </c>
      <c r="F512" s="41" t="s">
        <v>1321</v>
      </c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95"/>
      <c r="R512" s="96"/>
      <c r="S512" s="46" t="s">
        <v>1313</v>
      </c>
      <c r="T512" s="45" t="s">
        <v>1320</v>
      </c>
      <c r="U512" s="38" t="s">
        <v>6</v>
      </c>
      <c r="V512" s="37" t="s">
        <v>6</v>
      </c>
      <c r="W512" s="36"/>
      <c r="X512" s="44">
        <v>12348700</v>
      </c>
      <c r="Y512" s="44">
        <v>0</v>
      </c>
      <c r="Z512" s="43">
        <v>0</v>
      </c>
      <c r="AA512" s="33"/>
      <c r="AB512" s="18"/>
    </row>
    <row r="513" spans="1:28">
      <c r="A513" s="32"/>
      <c r="B513" s="94" t="s">
        <v>1319</v>
      </c>
      <c r="C513" s="94"/>
      <c r="D513" s="94"/>
      <c r="E513" s="42">
        <v>0</v>
      </c>
      <c r="F513" s="41" t="s">
        <v>1319</v>
      </c>
      <c r="G513" s="95"/>
      <c r="H513" s="95"/>
      <c r="I513" s="95"/>
      <c r="J513" s="95"/>
      <c r="K513" s="95"/>
      <c r="L513" s="95"/>
      <c r="M513" s="95"/>
      <c r="N513" s="95"/>
      <c r="O513" s="95"/>
      <c r="P513" s="95"/>
      <c r="Q513" s="95"/>
      <c r="R513" s="96"/>
      <c r="S513" s="46" t="s">
        <v>1310</v>
      </c>
      <c r="T513" s="45" t="s">
        <v>1318</v>
      </c>
      <c r="U513" s="38" t="s">
        <v>6</v>
      </c>
      <c r="V513" s="37" t="s">
        <v>6</v>
      </c>
      <c r="W513" s="36"/>
      <c r="X513" s="44">
        <v>12348700</v>
      </c>
      <c r="Y513" s="44">
        <v>0</v>
      </c>
      <c r="Z513" s="43">
        <v>0</v>
      </c>
      <c r="AA513" s="33"/>
      <c r="AB513" s="18"/>
    </row>
    <row r="514" spans="1:28" ht="22.8">
      <c r="A514" s="32"/>
      <c r="B514" s="94" t="s">
        <v>1317</v>
      </c>
      <c r="C514" s="94"/>
      <c r="D514" s="94"/>
      <c r="E514" s="42">
        <v>0</v>
      </c>
      <c r="F514" s="41" t="s">
        <v>1317</v>
      </c>
      <c r="G514" s="95"/>
      <c r="H514" s="95"/>
      <c r="I514" s="95"/>
      <c r="J514" s="95"/>
      <c r="K514" s="95"/>
      <c r="L514" s="95"/>
      <c r="M514" s="95"/>
      <c r="N514" s="95"/>
      <c r="O514" s="95"/>
      <c r="P514" s="95"/>
      <c r="Q514" s="95"/>
      <c r="R514" s="96"/>
      <c r="S514" s="46" t="s">
        <v>1316</v>
      </c>
      <c r="T514" s="45" t="s">
        <v>1315</v>
      </c>
      <c r="U514" s="38" t="s">
        <v>6</v>
      </c>
      <c r="V514" s="37" t="s">
        <v>6</v>
      </c>
      <c r="W514" s="36"/>
      <c r="X514" s="44">
        <v>1372100</v>
      </c>
      <c r="Y514" s="44">
        <v>0</v>
      </c>
      <c r="Z514" s="43">
        <v>0</v>
      </c>
      <c r="AA514" s="33"/>
      <c r="AB514" s="18"/>
    </row>
    <row r="515" spans="1:28">
      <c r="A515" s="32"/>
      <c r="B515" s="94" t="s">
        <v>1314</v>
      </c>
      <c r="C515" s="94"/>
      <c r="D515" s="94"/>
      <c r="E515" s="42">
        <v>0</v>
      </c>
      <c r="F515" s="41" t="s">
        <v>1314</v>
      </c>
      <c r="G515" s="95"/>
      <c r="H515" s="95"/>
      <c r="I515" s="95"/>
      <c r="J515" s="95"/>
      <c r="K515" s="95"/>
      <c r="L515" s="95"/>
      <c r="M515" s="95"/>
      <c r="N515" s="95"/>
      <c r="O515" s="95"/>
      <c r="P515" s="95"/>
      <c r="Q515" s="95"/>
      <c r="R515" s="96"/>
      <c r="S515" s="46" t="s">
        <v>1313</v>
      </c>
      <c r="T515" s="45" t="s">
        <v>1312</v>
      </c>
      <c r="U515" s="38" t="s">
        <v>6</v>
      </c>
      <c r="V515" s="37" t="s">
        <v>6</v>
      </c>
      <c r="W515" s="36"/>
      <c r="X515" s="44">
        <v>1372100</v>
      </c>
      <c r="Y515" s="44">
        <v>0</v>
      </c>
      <c r="Z515" s="43">
        <v>0</v>
      </c>
      <c r="AA515" s="33"/>
      <c r="AB515" s="18"/>
    </row>
    <row r="516" spans="1:28">
      <c r="A516" s="32"/>
      <c r="B516" s="94" t="s">
        <v>1311</v>
      </c>
      <c r="C516" s="94"/>
      <c r="D516" s="94"/>
      <c r="E516" s="42">
        <v>0</v>
      </c>
      <c r="F516" s="41" t="s">
        <v>1311</v>
      </c>
      <c r="G516" s="95"/>
      <c r="H516" s="95"/>
      <c r="I516" s="95"/>
      <c r="J516" s="95"/>
      <c r="K516" s="95"/>
      <c r="L516" s="95"/>
      <c r="M516" s="95"/>
      <c r="N516" s="95"/>
      <c r="O516" s="95"/>
      <c r="P516" s="95"/>
      <c r="Q516" s="95"/>
      <c r="R516" s="96"/>
      <c r="S516" s="46" t="s">
        <v>1310</v>
      </c>
      <c r="T516" s="45" t="s">
        <v>1309</v>
      </c>
      <c r="U516" s="38" t="s">
        <v>6</v>
      </c>
      <c r="V516" s="37" t="s">
        <v>6</v>
      </c>
      <c r="W516" s="36"/>
      <c r="X516" s="44">
        <v>1372100</v>
      </c>
      <c r="Y516" s="44">
        <v>0</v>
      </c>
      <c r="Z516" s="43">
        <v>0</v>
      </c>
      <c r="AA516" s="33"/>
      <c r="AB516" s="18"/>
    </row>
    <row r="517" spans="1:28">
      <c r="A517" s="32"/>
      <c r="B517" s="57" t="s">
        <v>6</v>
      </c>
      <c r="C517" s="57"/>
      <c r="D517" s="57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5"/>
      <c r="Q517" s="54"/>
      <c r="R517" s="53"/>
      <c r="S517" s="52"/>
      <c r="T517" s="45"/>
      <c r="U517" s="51"/>
      <c r="V517" s="37"/>
      <c r="W517" s="50"/>
      <c r="X517" s="49"/>
      <c r="Y517" s="49"/>
      <c r="Z517" s="48"/>
      <c r="AA517" s="47"/>
      <c r="AB517" s="18"/>
    </row>
    <row r="518" spans="1:28">
      <c r="A518" s="32"/>
      <c r="B518" s="97" t="s">
        <v>1288</v>
      </c>
      <c r="C518" s="97"/>
      <c r="D518" s="97"/>
      <c r="E518" s="42">
        <v>0</v>
      </c>
      <c r="F518" s="41" t="s">
        <v>8</v>
      </c>
      <c r="G518" s="98"/>
      <c r="H518" s="98"/>
      <c r="I518" s="98"/>
      <c r="J518" s="98"/>
      <c r="K518" s="98"/>
      <c r="L518" s="98"/>
      <c r="M518" s="98"/>
      <c r="N518" s="98"/>
      <c r="O518" s="98"/>
      <c r="P518" s="98"/>
      <c r="Q518" s="98"/>
      <c r="R518" s="99"/>
      <c r="S518" s="40" t="s">
        <v>1288</v>
      </c>
      <c r="T518" s="39" t="s">
        <v>6</v>
      </c>
      <c r="U518" s="38" t="s">
        <v>6</v>
      </c>
      <c r="V518" s="37" t="s">
        <v>6</v>
      </c>
      <c r="W518" s="36"/>
      <c r="X518" s="35">
        <v>4273900</v>
      </c>
      <c r="Y518" s="35">
        <v>3469600</v>
      </c>
      <c r="Z518" s="34">
        <v>3469600</v>
      </c>
      <c r="AA518" s="33"/>
      <c r="AB518" s="18"/>
    </row>
    <row r="519" spans="1:28">
      <c r="A519" s="32"/>
      <c r="B519" s="94" t="s">
        <v>1308</v>
      </c>
      <c r="C519" s="94"/>
      <c r="D519" s="94"/>
      <c r="E519" s="42">
        <v>0</v>
      </c>
      <c r="F519" s="41" t="s">
        <v>1307</v>
      </c>
      <c r="G519" s="95"/>
      <c r="H519" s="95"/>
      <c r="I519" s="95"/>
      <c r="J519" s="95"/>
      <c r="K519" s="95"/>
      <c r="L519" s="95"/>
      <c r="M519" s="95"/>
      <c r="N519" s="95"/>
      <c r="O519" s="95"/>
      <c r="P519" s="95"/>
      <c r="Q519" s="95"/>
      <c r="R519" s="96"/>
      <c r="S519" s="46" t="s">
        <v>291</v>
      </c>
      <c r="T519" s="45" t="s">
        <v>1306</v>
      </c>
      <c r="U519" s="38" t="s">
        <v>6</v>
      </c>
      <c r="V519" s="37" t="s">
        <v>6</v>
      </c>
      <c r="W519" s="36"/>
      <c r="X519" s="44">
        <v>4273900</v>
      </c>
      <c r="Y519" s="44">
        <v>3469600</v>
      </c>
      <c r="Z519" s="43">
        <v>3469600</v>
      </c>
      <c r="AA519" s="33"/>
      <c r="AB519" s="18"/>
    </row>
    <row r="520" spans="1:28" ht="22.8">
      <c r="A520" s="32"/>
      <c r="B520" s="94" t="s">
        <v>1305</v>
      </c>
      <c r="C520" s="94"/>
      <c r="D520" s="94"/>
      <c r="E520" s="42">
        <v>0</v>
      </c>
      <c r="F520" s="41" t="s">
        <v>1304</v>
      </c>
      <c r="G520" s="95"/>
      <c r="H520" s="95"/>
      <c r="I520" s="95"/>
      <c r="J520" s="95"/>
      <c r="K520" s="95"/>
      <c r="L520" s="95"/>
      <c r="M520" s="95"/>
      <c r="N520" s="95"/>
      <c r="O520" s="95"/>
      <c r="P520" s="95"/>
      <c r="Q520" s="95"/>
      <c r="R520" s="96"/>
      <c r="S520" s="46" t="s">
        <v>1303</v>
      </c>
      <c r="T520" s="45" t="s">
        <v>1302</v>
      </c>
      <c r="U520" s="38" t="s">
        <v>6</v>
      </c>
      <c r="V520" s="37" t="s">
        <v>6</v>
      </c>
      <c r="W520" s="36"/>
      <c r="X520" s="44">
        <v>4273900</v>
      </c>
      <c r="Y520" s="44">
        <v>3469600</v>
      </c>
      <c r="Z520" s="43">
        <v>3469600</v>
      </c>
      <c r="AA520" s="33"/>
      <c r="AB520" s="18"/>
    </row>
    <row r="521" spans="1:28" ht="22.8">
      <c r="A521" s="32"/>
      <c r="B521" s="94" t="s">
        <v>1301</v>
      </c>
      <c r="C521" s="94"/>
      <c r="D521" s="94"/>
      <c r="E521" s="42">
        <v>0</v>
      </c>
      <c r="F521" s="41" t="s">
        <v>1301</v>
      </c>
      <c r="G521" s="95"/>
      <c r="H521" s="95"/>
      <c r="I521" s="95"/>
      <c r="J521" s="95"/>
      <c r="K521" s="95"/>
      <c r="L521" s="95"/>
      <c r="M521" s="95"/>
      <c r="N521" s="95"/>
      <c r="O521" s="95"/>
      <c r="P521" s="95"/>
      <c r="Q521" s="95"/>
      <c r="R521" s="96"/>
      <c r="S521" s="46" t="s">
        <v>1300</v>
      </c>
      <c r="T521" s="45" t="s">
        <v>1299</v>
      </c>
      <c r="U521" s="38" t="s">
        <v>6</v>
      </c>
      <c r="V521" s="37" t="s">
        <v>6</v>
      </c>
      <c r="W521" s="36"/>
      <c r="X521" s="44">
        <v>4273900</v>
      </c>
      <c r="Y521" s="44">
        <v>3469600</v>
      </c>
      <c r="Z521" s="43">
        <v>3469600</v>
      </c>
      <c r="AA521" s="33"/>
      <c r="AB521" s="18"/>
    </row>
    <row r="522" spans="1:28" ht="22.8">
      <c r="A522" s="32"/>
      <c r="B522" s="94" t="s">
        <v>1298</v>
      </c>
      <c r="C522" s="94"/>
      <c r="D522" s="94"/>
      <c r="E522" s="42">
        <v>0</v>
      </c>
      <c r="F522" s="41" t="s">
        <v>1298</v>
      </c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6"/>
      <c r="S522" s="46" t="s">
        <v>1297</v>
      </c>
      <c r="T522" s="45" t="s">
        <v>1296</v>
      </c>
      <c r="U522" s="38" t="s">
        <v>6</v>
      </c>
      <c r="V522" s="37" t="s">
        <v>6</v>
      </c>
      <c r="W522" s="36"/>
      <c r="X522" s="44">
        <v>1952600</v>
      </c>
      <c r="Y522" s="44">
        <v>1952600</v>
      </c>
      <c r="Z522" s="43">
        <v>1952600</v>
      </c>
      <c r="AA522" s="33"/>
      <c r="AB522" s="18"/>
    </row>
    <row r="523" spans="1:28">
      <c r="A523" s="32"/>
      <c r="B523" s="94" t="s">
        <v>1295</v>
      </c>
      <c r="C523" s="94"/>
      <c r="D523" s="94"/>
      <c r="E523" s="42">
        <v>0</v>
      </c>
      <c r="F523" s="41" t="s">
        <v>1295</v>
      </c>
      <c r="G523" s="95"/>
      <c r="H523" s="95"/>
      <c r="I523" s="95"/>
      <c r="J523" s="95"/>
      <c r="K523" s="95"/>
      <c r="L523" s="95"/>
      <c r="M523" s="95"/>
      <c r="N523" s="95"/>
      <c r="O523" s="95"/>
      <c r="P523" s="95"/>
      <c r="Q523" s="95"/>
      <c r="R523" s="96"/>
      <c r="S523" s="46" t="s">
        <v>85</v>
      </c>
      <c r="T523" s="45" t="s">
        <v>1294</v>
      </c>
      <c r="U523" s="38" t="s">
        <v>6</v>
      </c>
      <c r="V523" s="37" t="s">
        <v>6</v>
      </c>
      <c r="W523" s="36"/>
      <c r="X523" s="44">
        <v>1952600</v>
      </c>
      <c r="Y523" s="44">
        <v>1952600</v>
      </c>
      <c r="Z523" s="43">
        <v>1952600</v>
      </c>
      <c r="AA523" s="33"/>
      <c r="AB523" s="18"/>
    </row>
    <row r="524" spans="1:28" ht="34.200000000000003">
      <c r="A524" s="32"/>
      <c r="B524" s="94" t="s">
        <v>1293</v>
      </c>
      <c r="C524" s="94"/>
      <c r="D524" s="94"/>
      <c r="E524" s="42">
        <v>0</v>
      </c>
      <c r="F524" s="41" t="s">
        <v>1293</v>
      </c>
      <c r="G524" s="95"/>
      <c r="H524" s="95"/>
      <c r="I524" s="95"/>
      <c r="J524" s="95"/>
      <c r="K524" s="95"/>
      <c r="L524" s="95"/>
      <c r="M524" s="95"/>
      <c r="N524" s="95"/>
      <c r="O524" s="95"/>
      <c r="P524" s="95"/>
      <c r="Q524" s="95"/>
      <c r="R524" s="96"/>
      <c r="S524" s="46" t="s">
        <v>62</v>
      </c>
      <c r="T524" s="45" t="s">
        <v>1292</v>
      </c>
      <c r="U524" s="38" t="s">
        <v>6</v>
      </c>
      <c r="V524" s="37" t="s">
        <v>6</v>
      </c>
      <c r="W524" s="36"/>
      <c r="X524" s="44">
        <v>1952600</v>
      </c>
      <c r="Y524" s="44">
        <v>1952600</v>
      </c>
      <c r="Z524" s="43">
        <v>1952600</v>
      </c>
      <c r="AA524" s="33"/>
      <c r="AB524" s="18"/>
    </row>
    <row r="525" spans="1:28">
      <c r="A525" s="32"/>
      <c r="B525" s="94" t="s">
        <v>1291</v>
      </c>
      <c r="C525" s="94"/>
      <c r="D525" s="94"/>
      <c r="E525" s="42">
        <v>0</v>
      </c>
      <c r="F525" s="41" t="s">
        <v>1291</v>
      </c>
      <c r="G525" s="95"/>
      <c r="H525" s="95"/>
      <c r="I525" s="95"/>
      <c r="J525" s="95"/>
      <c r="K525" s="95"/>
      <c r="L525" s="95"/>
      <c r="M525" s="95"/>
      <c r="N525" s="95"/>
      <c r="O525" s="95"/>
      <c r="P525" s="95"/>
      <c r="Q525" s="95"/>
      <c r="R525" s="96"/>
      <c r="S525" s="46" t="s">
        <v>80</v>
      </c>
      <c r="T525" s="45" t="s">
        <v>1290</v>
      </c>
      <c r="U525" s="38" t="s">
        <v>6</v>
      </c>
      <c r="V525" s="37" t="s">
        <v>6</v>
      </c>
      <c r="W525" s="36"/>
      <c r="X525" s="44">
        <v>1952600</v>
      </c>
      <c r="Y525" s="44">
        <v>1952600</v>
      </c>
      <c r="Z525" s="43">
        <v>1952600</v>
      </c>
      <c r="AA525" s="33"/>
      <c r="AB525" s="18"/>
    </row>
    <row r="526" spans="1:28">
      <c r="A526" s="32"/>
      <c r="B526" s="94" t="s">
        <v>1289</v>
      </c>
      <c r="C526" s="94"/>
      <c r="D526" s="94"/>
      <c r="E526" s="42">
        <v>0</v>
      </c>
      <c r="F526" s="41" t="s">
        <v>1289</v>
      </c>
      <c r="G526" s="95"/>
      <c r="H526" s="95"/>
      <c r="I526" s="95"/>
      <c r="J526" s="95"/>
      <c r="K526" s="95"/>
      <c r="L526" s="95"/>
      <c r="M526" s="95"/>
      <c r="N526" s="95"/>
      <c r="O526" s="95"/>
      <c r="P526" s="95"/>
      <c r="Q526" s="95"/>
      <c r="R526" s="96"/>
      <c r="S526" s="46" t="s">
        <v>1288</v>
      </c>
      <c r="T526" s="45" t="s">
        <v>1287</v>
      </c>
      <c r="U526" s="38" t="s">
        <v>6</v>
      </c>
      <c r="V526" s="37" t="s">
        <v>6</v>
      </c>
      <c r="W526" s="36"/>
      <c r="X526" s="44">
        <v>1517000</v>
      </c>
      <c r="Y526" s="44">
        <v>1517000</v>
      </c>
      <c r="Z526" s="43">
        <v>1517000</v>
      </c>
      <c r="AA526" s="33"/>
      <c r="AB526" s="18"/>
    </row>
    <row r="527" spans="1:28">
      <c r="A527" s="32"/>
      <c r="B527" s="94" t="s">
        <v>1286</v>
      </c>
      <c r="C527" s="94"/>
      <c r="D527" s="94"/>
      <c r="E527" s="42">
        <v>0</v>
      </c>
      <c r="F527" s="41" t="s">
        <v>1286</v>
      </c>
      <c r="G527" s="95"/>
      <c r="H527" s="95"/>
      <c r="I527" s="95"/>
      <c r="J527" s="95"/>
      <c r="K527" s="95"/>
      <c r="L527" s="95"/>
      <c r="M527" s="95"/>
      <c r="N527" s="95"/>
      <c r="O527" s="95"/>
      <c r="P527" s="95"/>
      <c r="Q527" s="95"/>
      <c r="R527" s="96"/>
      <c r="S527" s="46" t="s">
        <v>85</v>
      </c>
      <c r="T527" s="45" t="s">
        <v>1285</v>
      </c>
      <c r="U527" s="38" t="s">
        <v>6</v>
      </c>
      <c r="V527" s="37" t="s">
        <v>6</v>
      </c>
      <c r="W527" s="36"/>
      <c r="X527" s="44">
        <v>1517000</v>
      </c>
      <c r="Y527" s="44">
        <v>1517000</v>
      </c>
      <c r="Z527" s="43">
        <v>1517000</v>
      </c>
      <c r="AA527" s="33"/>
      <c r="AB527" s="18"/>
    </row>
    <row r="528" spans="1:28" ht="34.200000000000003">
      <c r="A528" s="32"/>
      <c r="B528" s="94" t="s">
        <v>1284</v>
      </c>
      <c r="C528" s="94"/>
      <c r="D528" s="94"/>
      <c r="E528" s="42">
        <v>0</v>
      </c>
      <c r="F528" s="41" t="s">
        <v>1284</v>
      </c>
      <c r="G528" s="95"/>
      <c r="H528" s="95"/>
      <c r="I528" s="95"/>
      <c r="J528" s="95"/>
      <c r="K528" s="95"/>
      <c r="L528" s="95"/>
      <c r="M528" s="95"/>
      <c r="N528" s="95"/>
      <c r="O528" s="95"/>
      <c r="P528" s="95"/>
      <c r="Q528" s="95"/>
      <c r="R528" s="96"/>
      <c r="S528" s="46" t="s">
        <v>62</v>
      </c>
      <c r="T528" s="45" t="s">
        <v>1283</v>
      </c>
      <c r="U528" s="38" t="s">
        <v>6</v>
      </c>
      <c r="V528" s="37" t="s">
        <v>6</v>
      </c>
      <c r="W528" s="36"/>
      <c r="X528" s="44">
        <v>1272200</v>
      </c>
      <c r="Y528" s="44">
        <v>1272200</v>
      </c>
      <c r="Z528" s="43">
        <v>1272200</v>
      </c>
      <c r="AA528" s="33"/>
      <c r="AB528" s="18"/>
    </row>
    <row r="529" spans="1:28">
      <c r="A529" s="32"/>
      <c r="B529" s="94" t="s">
        <v>1282</v>
      </c>
      <c r="C529" s="94"/>
      <c r="D529" s="94"/>
      <c r="E529" s="42">
        <v>0</v>
      </c>
      <c r="F529" s="41" t="s">
        <v>1282</v>
      </c>
      <c r="G529" s="95"/>
      <c r="H529" s="95"/>
      <c r="I529" s="95"/>
      <c r="J529" s="95"/>
      <c r="K529" s="95"/>
      <c r="L529" s="95"/>
      <c r="M529" s="95"/>
      <c r="N529" s="95"/>
      <c r="O529" s="95"/>
      <c r="P529" s="95"/>
      <c r="Q529" s="95"/>
      <c r="R529" s="96"/>
      <c r="S529" s="46" t="s">
        <v>80</v>
      </c>
      <c r="T529" s="45" t="s">
        <v>1281</v>
      </c>
      <c r="U529" s="38" t="s">
        <v>6</v>
      </c>
      <c r="V529" s="37" t="s">
        <v>6</v>
      </c>
      <c r="W529" s="36"/>
      <c r="X529" s="44">
        <v>1272200</v>
      </c>
      <c r="Y529" s="44">
        <v>1272200</v>
      </c>
      <c r="Z529" s="43">
        <v>1272200</v>
      </c>
      <c r="AA529" s="33"/>
      <c r="AB529" s="18"/>
    </row>
    <row r="530" spans="1:28" ht="22.8">
      <c r="A530" s="32"/>
      <c r="B530" s="94" t="s">
        <v>1280</v>
      </c>
      <c r="C530" s="94"/>
      <c r="D530" s="94"/>
      <c r="E530" s="42">
        <v>0</v>
      </c>
      <c r="F530" s="41" t="s">
        <v>1280</v>
      </c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6"/>
      <c r="S530" s="46" t="s">
        <v>27</v>
      </c>
      <c r="T530" s="45" t="s">
        <v>1279</v>
      </c>
      <c r="U530" s="38" t="s">
        <v>6</v>
      </c>
      <c r="V530" s="37" t="s">
        <v>6</v>
      </c>
      <c r="W530" s="36"/>
      <c r="X530" s="44">
        <v>243600</v>
      </c>
      <c r="Y530" s="44">
        <v>243600</v>
      </c>
      <c r="Z530" s="43">
        <v>243600</v>
      </c>
      <c r="AA530" s="33"/>
      <c r="AB530" s="18"/>
    </row>
    <row r="531" spans="1:28" ht="22.8">
      <c r="A531" s="32"/>
      <c r="B531" s="94" t="s">
        <v>1278</v>
      </c>
      <c r="C531" s="94"/>
      <c r="D531" s="94"/>
      <c r="E531" s="42">
        <v>0</v>
      </c>
      <c r="F531" s="41" t="s">
        <v>1278</v>
      </c>
      <c r="G531" s="95"/>
      <c r="H531" s="95"/>
      <c r="I531" s="95"/>
      <c r="J531" s="95"/>
      <c r="K531" s="95"/>
      <c r="L531" s="95"/>
      <c r="M531" s="95"/>
      <c r="N531" s="95"/>
      <c r="O531" s="95"/>
      <c r="P531" s="95"/>
      <c r="Q531" s="95"/>
      <c r="R531" s="96"/>
      <c r="S531" s="46" t="s">
        <v>24</v>
      </c>
      <c r="T531" s="45" t="s">
        <v>1277</v>
      </c>
      <c r="U531" s="38" t="s">
        <v>6</v>
      </c>
      <c r="V531" s="37" t="s">
        <v>6</v>
      </c>
      <c r="W531" s="36"/>
      <c r="X531" s="44">
        <v>243600</v>
      </c>
      <c r="Y531" s="44">
        <v>243600</v>
      </c>
      <c r="Z531" s="43">
        <v>243600</v>
      </c>
      <c r="AA531" s="33"/>
      <c r="AB531" s="18"/>
    </row>
    <row r="532" spans="1:28">
      <c r="A532" s="32"/>
      <c r="B532" s="94" t="s">
        <v>1276</v>
      </c>
      <c r="C532" s="94"/>
      <c r="D532" s="94"/>
      <c r="E532" s="42">
        <v>0</v>
      </c>
      <c r="F532" s="41" t="s">
        <v>1276</v>
      </c>
      <c r="G532" s="95"/>
      <c r="H532" s="95"/>
      <c r="I532" s="95"/>
      <c r="J532" s="95"/>
      <c r="K532" s="95"/>
      <c r="L532" s="95"/>
      <c r="M532" s="95"/>
      <c r="N532" s="95"/>
      <c r="O532" s="95"/>
      <c r="P532" s="95"/>
      <c r="Q532" s="95"/>
      <c r="R532" s="96"/>
      <c r="S532" s="46" t="s">
        <v>73</v>
      </c>
      <c r="T532" s="45" t="s">
        <v>1275</v>
      </c>
      <c r="U532" s="38" t="s">
        <v>6</v>
      </c>
      <c r="V532" s="37" t="s">
        <v>6</v>
      </c>
      <c r="W532" s="36"/>
      <c r="X532" s="44">
        <v>1200</v>
      </c>
      <c r="Y532" s="44">
        <v>1200</v>
      </c>
      <c r="Z532" s="43">
        <v>1200</v>
      </c>
      <c r="AA532" s="33"/>
      <c r="AB532" s="18"/>
    </row>
    <row r="533" spans="1:28">
      <c r="A533" s="32"/>
      <c r="B533" s="94" t="s">
        <v>1274</v>
      </c>
      <c r="C533" s="94"/>
      <c r="D533" s="94"/>
      <c r="E533" s="42">
        <v>0</v>
      </c>
      <c r="F533" s="41" t="s">
        <v>1274</v>
      </c>
      <c r="G533" s="95"/>
      <c r="H533" s="95"/>
      <c r="I533" s="95"/>
      <c r="J533" s="95"/>
      <c r="K533" s="95"/>
      <c r="L533" s="95"/>
      <c r="M533" s="95"/>
      <c r="N533" s="95"/>
      <c r="O533" s="95"/>
      <c r="P533" s="95"/>
      <c r="Q533" s="95"/>
      <c r="R533" s="96"/>
      <c r="S533" s="46" t="s">
        <v>70</v>
      </c>
      <c r="T533" s="45" t="s">
        <v>1273</v>
      </c>
      <c r="U533" s="38" t="s">
        <v>6</v>
      </c>
      <c r="V533" s="37" t="s">
        <v>6</v>
      </c>
      <c r="W533" s="36"/>
      <c r="X533" s="44">
        <v>1200</v>
      </c>
      <c r="Y533" s="44">
        <v>1200</v>
      </c>
      <c r="Z533" s="43">
        <v>1200</v>
      </c>
      <c r="AA533" s="33"/>
      <c r="AB533" s="18"/>
    </row>
    <row r="534" spans="1:28">
      <c r="A534" s="32"/>
      <c r="B534" s="94" t="s">
        <v>1272</v>
      </c>
      <c r="C534" s="94"/>
      <c r="D534" s="94"/>
      <c r="E534" s="42">
        <v>0</v>
      </c>
      <c r="F534" s="41" t="s">
        <v>1272</v>
      </c>
      <c r="G534" s="95"/>
      <c r="H534" s="95"/>
      <c r="I534" s="95"/>
      <c r="J534" s="95"/>
      <c r="K534" s="95"/>
      <c r="L534" s="95"/>
      <c r="M534" s="95"/>
      <c r="N534" s="95"/>
      <c r="O534" s="95"/>
      <c r="P534" s="95"/>
      <c r="Q534" s="95"/>
      <c r="R534" s="96"/>
      <c r="S534" s="46" t="s">
        <v>1271</v>
      </c>
      <c r="T534" s="45" t="s">
        <v>1270</v>
      </c>
      <c r="U534" s="38" t="s">
        <v>6</v>
      </c>
      <c r="V534" s="37" t="s">
        <v>6</v>
      </c>
      <c r="W534" s="36"/>
      <c r="X534" s="44">
        <v>804300</v>
      </c>
      <c r="Y534" s="44">
        <v>0</v>
      </c>
      <c r="Z534" s="43">
        <v>0</v>
      </c>
      <c r="AA534" s="33"/>
      <c r="AB534" s="18"/>
    </row>
    <row r="535" spans="1:28" ht="22.8">
      <c r="A535" s="32"/>
      <c r="B535" s="94" t="s">
        <v>1269</v>
      </c>
      <c r="C535" s="94"/>
      <c r="D535" s="94"/>
      <c r="E535" s="42">
        <v>0</v>
      </c>
      <c r="F535" s="41" t="s">
        <v>1269</v>
      </c>
      <c r="G535" s="95"/>
      <c r="H535" s="95"/>
      <c r="I535" s="95"/>
      <c r="J535" s="95"/>
      <c r="K535" s="95"/>
      <c r="L535" s="95"/>
      <c r="M535" s="95"/>
      <c r="N535" s="95"/>
      <c r="O535" s="95"/>
      <c r="P535" s="95"/>
      <c r="Q535" s="95"/>
      <c r="R535" s="96"/>
      <c r="S535" s="46" t="s">
        <v>1268</v>
      </c>
      <c r="T535" s="45" t="s">
        <v>1267</v>
      </c>
      <c r="U535" s="38" t="s">
        <v>6</v>
      </c>
      <c r="V535" s="37" t="s">
        <v>6</v>
      </c>
      <c r="W535" s="36"/>
      <c r="X535" s="44">
        <v>804300</v>
      </c>
      <c r="Y535" s="44">
        <v>0</v>
      </c>
      <c r="Z535" s="43">
        <v>0</v>
      </c>
      <c r="AA535" s="33"/>
      <c r="AB535" s="18"/>
    </row>
    <row r="536" spans="1:28" ht="34.200000000000003">
      <c r="A536" s="32"/>
      <c r="B536" s="94" t="s">
        <v>1266</v>
      </c>
      <c r="C536" s="94"/>
      <c r="D536" s="94"/>
      <c r="E536" s="42">
        <v>0</v>
      </c>
      <c r="F536" s="41" t="s">
        <v>1266</v>
      </c>
      <c r="G536" s="95"/>
      <c r="H536" s="95"/>
      <c r="I536" s="95"/>
      <c r="J536" s="95"/>
      <c r="K536" s="95"/>
      <c r="L536" s="95"/>
      <c r="M536" s="95"/>
      <c r="N536" s="95"/>
      <c r="O536" s="95"/>
      <c r="P536" s="95"/>
      <c r="Q536" s="95"/>
      <c r="R536" s="96"/>
      <c r="S536" s="46" t="s">
        <v>62</v>
      </c>
      <c r="T536" s="45" t="s">
        <v>1265</v>
      </c>
      <c r="U536" s="38" t="s">
        <v>6</v>
      </c>
      <c r="V536" s="37" t="s">
        <v>6</v>
      </c>
      <c r="W536" s="36"/>
      <c r="X536" s="44">
        <v>636000</v>
      </c>
      <c r="Y536" s="44">
        <v>0</v>
      </c>
      <c r="Z536" s="43">
        <v>0</v>
      </c>
      <c r="AA536" s="33"/>
      <c r="AB536" s="18"/>
    </row>
    <row r="537" spans="1:28">
      <c r="A537" s="32"/>
      <c r="B537" s="94" t="s">
        <v>1264</v>
      </c>
      <c r="C537" s="94"/>
      <c r="D537" s="94"/>
      <c r="E537" s="42">
        <v>0</v>
      </c>
      <c r="F537" s="41" t="s">
        <v>1264</v>
      </c>
      <c r="G537" s="95"/>
      <c r="H537" s="95"/>
      <c r="I537" s="95"/>
      <c r="J537" s="95"/>
      <c r="K537" s="95"/>
      <c r="L537" s="95"/>
      <c r="M537" s="95"/>
      <c r="N537" s="95"/>
      <c r="O537" s="95"/>
      <c r="P537" s="95"/>
      <c r="Q537" s="95"/>
      <c r="R537" s="96"/>
      <c r="S537" s="46" t="s">
        <v>80</v>
      </c>
      <c r="T537" s="45" t="s">
        <v>1263</v>
      </c>
      <c r="U537" s="38" t="s">
        <v>6</v>
      </c>
      <c r="V537" s="37" t="s">
        <v>6</v>
      </c>
      <c r="W537" s="36"/>
      <c r="X537" s="44">
        <v>636000</v>
      </c>
      <c r="Y537" s="44">
        <v>0</v>
      </c>
      <c r="Z537" s="43">
        <v>0</v>
      </c>
      <c r="AA537" s="33"/>
      <c r="AB537" s="18"/>
    </row>
    <row r="538" spans="1:28" ht="22.8">
      <c r="A538" s="32"/>
      <c r="B538" s="94" t="s">
        <v>1262</v>
      </c>
      <c r="C538" s="94"/>
      <c r="D538" s="94"/>
      <c r="E538" s="42">
        <v>0</v>
      </c>
      <c r="F538" s="41" t="s">
        <v>1262</v>
      </c>
      <c r="G538" s="95"/>
      <c r="H538" s="95"/>
      <c r="I538" s="95"/>
      <c r="J538" s="95"/>
      <c r="K538" s="95"/>
      <c r="L538" s="95"/>
      <c r="M538" s="95"/>
      <c r="N538" s="95"/>
      <c r="O538" s="95"/>
      <c r="P538" s="95"/>
      <c r="Q538" s="95"/>
      <c r="R538" s="96"/>
      <c r="S538" s="46" t="s">
        <v>27</v>
      </c>
      <c r="T538" s="45" t="s">
        <v>1261</v>
      </c>
      <c r="U538" s="38" t="s">
        <v>6</v>
      </c>
      <c r="V538" s="37" t="s">
        <v>6</v>
      </c>
      <c r="W538" s="36"/>
      <c r="X538" s="44">
        <v>168300</v>
      </c>
      <c r="Y538" s="44">
        <v>0</v>
      </c>
      <c r="Z538" s="43">
        <v>0</v>
      </c>
      <c r="AA538" s="33"/>
      <c r="AB538" s="18"/>
    </row>
    <row r="539" spans="1:28" ht="22.8">
      <c r="A539" s="32"/>
      <c r="B539" s="94" t="s">
        <v>1260</v>
      </c>
      <c r="C539" s="94"/>
      <c r="D539" s="94"/>
      <c r="E539" s="42">
        <v>0</v>
      </c>
      <c r="F539" s="41" t="s">
        <v>1260</v>
      </c>
      <c r="G539" s="95"/>
      <c r="H539" s="95"/>
      <c r="I539" s="95"/>
      <c r="J539" s="95"/>
      <c r="K539" s="95"/>
      <c r="L539" s="95"/>
      <c r="M539" s="95"/>
      <c r="N539" s="95"/>
      <c r="O539" s="95"/>
      <c r="P539" s="95"/>
      <c r="Q539" s="95"/>
      <c r="R539" s="96"/>
      <c r="S539" s="46" t="s">
        <v>24</v>
      </c>
      <c r="T539" s="45" t="s">
        <v>1259</v>
      </c>
      <c r="U539" s="38" t="s">
        <v>6</v>
      </c>
      <c r="V539" s="37" t="s">
        <v>6</v>
      </c>
      <c r="W539" s="36"/>
      <c r="X539" s="44">
        <v>168300</v>
      </c>
      <c r="Y539" s="44">
        <v>0</v>
      </c>
      <c r="Z539" s="43">
        <v>0</v>
      </c>
      <c r="AA539" s="33"/>
      <c r="AB539" s="18"/>
    </row>
    <row r="540" spans="1:28">
      <c r="A540" s="32"/>
      <c r="B540" s="57" t="s">
        <v>6</v>
      </c>
      <c r="C540" s="57"/>
      <c r="D540" s="57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5"/>
      <c r="Q540" s="54"/>
      <c r="R540" s="53"/>
      <c r="S540" s="52"/>
      <c r="T540" s="45"/>
      <c r="U540" s="51"/>
      <c r="V540" s="37"/>
      <c r="W540" s="50"/>
      <c r="X540" s="49"/>
      <c r="Y540" s="49"/>
      <c r="Z540" s="48"/>
      <c r="AA540" s="47"/>
      <c r="AB540" s="18"/>
    </row>
    <row r="541" spans="1:28" ht="24">
      <c r="A541" s="32"/>
      <c r="B541" s="97" t="s">
        <v>1258</v>
      </c>
      <c r="C541" s="97"/>
      <c r="D541" s="97"/>
      <c r="E541" s="42">
        <v>0</v>
      </c>
      <c r="F541" s="41" t="s">
        <v>8</v>
      </c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9"/>
      <c r="S541" s="40" t="s">
        <v>1258</v>
      </c>
      <c r="T541" s="39" t="s">
        <v>6</v>
      </c>
      <c r="U541" s="38" t="s">
        <v>6</v>
      </c>
      <c r="V541" s="37" t="s">
        <v>6</v>
      </c>
      <c r="W541" s="36"/>
      <c r="X541" s="35">
        <v>51342000</v>
      </c>
      <c r="Y541" s="35">
        <v>4620300</v>
      </c>
      <c r="Z541" s="34">
        <v>4620300</v>
      </c>
      <c r="AA541" s="33"/>
      <c r="AB541" s="18"/>
    </row>
    <row r="542" spans="1:28">
      <c r="A542" s="32"/>
      <c r="B542" s="94" t="s">
        <v>1257</v>
      </c>
      <c r="C542" s="94"/>
      <c r="D542" s="94"/>
      <c r="E542" s="42">
        <v>0</v>
      </c>
      <c r="F542" s="41" t="s">
        <v>1256</v>
      </c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95"/>
      <c r="R542" s="96"/>
      <c r="S542" s="46" t="s">
        <v>1255</v>
      </c>
      <c r="T542" s="45" t="s">
        <v>1254</v>
      </c>
      <c r="U542" s="38" t="s">
        <v>6</v>
      </c>
      <c r="V542" s="37" t="s">
        <v>6</v>
      </c>
      <c r="W542" s="36"/>
      <c r="X542" s="44">
        <v>4679200</v>
      </c>
      <c r="Y542" s="44">
        <v>4620300</v>
      </c>
      <c r="Z542" s="43">
        <v>4620300</v>
      </c>
      <c r="AA542" s="33"/>
      <c r="AB542" s="18"/>
    </row>
    <row r="543" spans="1:28">
      <c r="A543" s="32"/>
      <c r="B543" s="94" t="s">
        <v>1253</v>
      </c>
      <c r="C543" s="94"/>
      <c r="D543" s="94"/>
      <c r="E543" s="42">
        <v>0</v>
      </c>
      <c r="F543" s="41" t="s">
        <v>1252</v>
      </c>
      <c r="G543" s="95"/>
      <c r="H543" s="95"/>
      <c r="I543" s="95"/>
      <c r="J543" s="95"/>
      <c r="K543" s="95"/>
      <c r="L543" s="95"/>
      <c r="M543" s="95"/>
      <c r="N543" s="95"/>
      <c r="O543" s="95"/>
      <c r="P543" s="95"/>
      <c r="Q543" s="95"/>
      <c r="R543" s="96"/>
      <c r="S543" s="46" t="s">
        <v>1251</v>
      </c>
      <c r="T543" s="45" t="s">
        <v>1250</v>
      </c>
      <c r="U543" s="38" t="s">
        <v>6</v>
      </c>
      <c r="V543" s="37" t="s">
        <v>6</v>
      </c>
      <c r="W543" s="36"/>
      <c r="X543" s="44">
        <v>4679200</v>
      </c>
      <c r="Y543" s="44">
        <v>4620300</v>
      </c>
      <c r="Z543" s="43">
        <v>4620300</v>
      </c>
      <c r="AA543" s="33"/>
      <c r="AB543" s="18"/>
    </row>
    <row r="544" spans="1:28" ht="22.8">
      <c r="A544" s="32"/>
      <c r="B544" s="94" t="s">
        <v>1249</v>
      </c>
      <c r="C544" s="94"/>
      <c r="D544" s="94"/>
      <c r="E544" s="42">
        <v>0</v>
      </c>
      <c r="F544" s="41" t="s">
        <v>1249</v>
      </c>
      <c r="G544" s="95"/>
      <c r="H544" s="95"/>
      <c r="I544" s="95"/>
      <c r="J544" s="95"/>
      <c r="K544" s="95"/>
      <c r="L544" s="95"/>
      <c r="M544" s="95"/>
      <c r="N544" s="95"/>
      <c r="O544" s="95"/>
      <c r="P544" s="95"/>
      <c r="Q544" s="95"/>
      <c r="R544" s="96"/>
      <c r="S544" s="46" t="s">
        <v>1248</v>
      </c>
      <c r="T544" s="45" t="s">
        <v>1247</v>
      </c>
      <c r="U544" s="38" t="s">
        <v>6</v>
      </c>
      <c r="V544" s="37" t="s">
        <v>6</v>
      </c>
      <c r="W544" s="36"/>
      <c r="X544" s="44">
        <v>4679200</v>
      </c>
      <c r="Y544" s="44">
        <v>4620300</v>
      </c>
      <c r="Z544" s="43">
        <v>4620300</v>
      </c>
      <c r="AA544" s="33"/>
      <c r="AB544" s="18"/>
    </row>
    <row r="545" spans="1:28" ht="22.8">
      <c r="A545" s="32"/>
      <c r="B545" s="94" t="s">
        <v>1246</v>
      </c>
      <c r="C545" s="94"/>
      <c r="D545" s="94"/>
      <c r="E545" s="42">
        <v>0</v>
      </c>
      <c r="F545" s="41" t="s">
        <v>1246</v>
      </c>
      <c r="G545" s="95"/>
      <c r="H545" s="95"/>
      <c r="I545" s="95"/>
      <c r="J545" s="95"/>
      <c r="K545" s="95"/>
      <c r="L545" s="95"/>
      <c r="M545" s="95"/>
      <c r="N545" s="95"/>
      <c r="O545" s="95"/>
      <c r="P545" s="95"/>
      <c r="Q545" s="95"/>
      <c r="R545" s="96"/>
      <c r="S545" s="46" t="s">
        <v>1245</v>
      </c>
      <c r="T545" s="45" t="s">
        <v>1244</v>
      </c>
      <c r="U545" s="38" t="s">
        <v>6</v>
      </c>
      <c r="V545" s="37" t="s">
        <v>6</v>
      </c>
      <c r="W545" s="36"/>
      <c r="X545" s="44">
        <v>4679200</v>
      </c>
      <c r="Y545" s="44">
        <v>4620300</v>
      </c>
      <c r="Z545" s="43">
        <v>4620300</v>
      </c>
      <c r="AA545" s="33"/>
      <c r="AB545" s="18"/>
    </row>
    <row r="546" spans="1:28" ht="22.8">
      <c r="A546" s="32"/>
      <c r="B546" s="94" t="s">
        <v>1243</v>
      </c>
      <c r="C546" s="94"/>
      <c r="D546" s="94"/>
      <c r="E546" s="42">
        <v>0</v>
      </c>
      <c r="F546" s="41" t="s">
        <v>1243</v>
      </c>
      <c r="G546" s="95"/>
      <c r="H546" s="95"/>
      <c r="I546" s="95"/>
      <c r="J546" s="95"/>
      <c r="K546" s="95"/>
      <c r="L546" s="95"/>
      <c r="M546" s="95"/>
      <c r="N546" s="95"/>
      <c r="O546" s="95"/>
      <c r="P546" s="95"/>
      <c r="Q546" s="95"/>
      <c r="R546" s="96"/>
      <c r="S546" s="46" t="s">
        <v>1242</v>
      </c>
      <c r="T546" s="45" t="s">
        <v>1241</v>
      </c>
      <c r="U546" s="38" t="s">
        <v>6</v>
      </c>
      <c r="V546" s="37" t="s">
        <v>6</v>
      </c>
      <c r="W546" s="36"/>
      <c r="X546" s="44">
        <v>4679200</v>
      </c>
      <c r="Y546" s="44">
        <v>4620300</v>
      </c>
      <c r="Z546" s="43">
        <v>4620300</v>
      </c>
      <c r="AA546" s="33"/>
      <c r="AB546" s="18"/>
    </row>
    <row r="547" spans="1:28">
      <c r="A547" s="32"/>
      <c r="B547" s="94" t="s">
        <v>1240</v>
      </c>
      <c r="C547" s="94"/>
      <c r="D547" s="94"/>
      <c r="E547" s="42">
        <v>0</v>
      </c>
      <c r="F547" s="41" t="s">
        <v>1240</v>
      </c>
      <c r="G547" s="95"/>
      <c r="H547" s="95"/>
      <c r="I547" s="95"/>
      <c r="J547" s="95"/>
      <c r="K547" s="95"/>
      <c r="L547" s="95"/>
      <c r="M547" s="95"/>
      <c r="N547" s="95"/>
      <c r="O547" s="95"/>
      <c r="P547" s="95"/>
      <c r="Q547" s="95"/>
      <c r="R547" s="96"/>
      <c r="S547" s="46" t="s">
        <v>85</v>
      </c>
      <c r="T547" s="45" t="s">
        <v>1239</v>
      </c>
      <c r="U547" s="38" t="s">
        <v>6</v>
      </c>
      <c r="V547" s="37" t="s">
        <v>6</v>
      </c>
      <c r="W547" s="36"/>
      <c r="X547" s="44">
        <v>4679200</v>
      </c>
      <c r="Y547" s="44">
        <v>4620300</v>
      </c>
      <c r="Z547" s="43">
        <v>4620300</v>
      </c>
      <c r="AA547" s="33"/>
      <c r="AB547" s="18"/>
    </row>
    <row r="548" spans="1:28" ht="34.200000000000003">
      <c r="A548" s="32"/>
      <c r="B548" s="94" t="s">
        <v>1238</v>
      </c>
      <c r="C548" s="94"/>
      <c r="D548" s="94"/>
      <c r="E548" s="42">
        <v>0</v>
      </c>
      <c r="F548" s="41" t="s">
        <v>1238</v>
      </c>
      <c r="G548" s="95"/>
      <c r="H548" s="95"/>
      <c r="I548" s="95"/>
      <c r="J548" s="95"/>
      <c r="K548" s="95"/>
      <c r="L548" s="95"/>
      <c r="M548" s="95"/>
      <c r="N548" s="95"/>
      <c r="O548" s="95"/>
      <c r="P548" s="95"/>
      <c r="Q548" s="95"/>
      <c r="R548" s="96"/>
      <c r="S548" s="46" t="s">
        <v>62</v>
      </c>
      <c r="T548" s="45" t="s">
        <v>1237</v>
      </c>
      <c r="U548" s="38" t="s">
        <v>6</v>
      </c>
      <c r="V548" s="37" t="s">
        <v>6</v>
      </c>
      <c r="W548" s="36"/>
      <c r="X548" s="44">
        <v>4268600</v>
      </c>
      <c r="Y548" s="44">
        <v>4323600</v>
      </c>
      <c r="Z548" s="43">
        <v>4323600</v>
      </c>
      <c r="AA548" s="33"/>
      <c r="AB548" s="18"/>
    </row>
    <row r="549" spans="1:28">
      <c r="A549" s="32"/>
      <c r="B549" s="94" t="s">
        <v>1236</v>
      </c>
      <c r="C549" s="94"/>
      <c r="D549" s="94"/>
      <c r="E549" s="42">
        <v>0</v>
      </c>
      <c r="F549" s="41" t="s">
        <v>1236</v>
      </c>
      <c r="G549" s="95"/>
      <c r="H549" s="95"/>
      <c r="I549" s="95"/>
      <c r="J549" s="95"/>
      <c r="K549" s="95"/>
      <c r="L549" s="95"/>
      <c r="M549" s="95"/>
      <c r="N549" s="95"/>
      <c r="O549" s="95"/>
      <c r="P549" s="95"/>
      <c r="Q549" s="95"/>
      <c r="R549" s="96"/>
      <c r="S549" s="46" t="s">
        <v>80</v>
      </c>
      <c r="T549" s="45" t="s">
        <v>1235</v>
      </c>
      <c r="U549" s="38" t="s">
        <v>6</v>
      </c>
      <c r="V549" s="37" t="s">
        <v>6</v>
      </c>
      <c r="W549" s="36"/>
      <c r="X549" s="44">
        <v>4268600</v>
      </c>
      <c r="Y549" s="44">
        <v>4323600</v>
      </c>
      <c r="Z549" s="43">
        <v>4323600</v>
      </c>
      <c r="AA549" s="33"/>
      <c r="AB549" s="18"/>
    </row>
    <row r="550" spans="1:28" ht="22.8">
      <c r="A550" s="32"/>
      <c r="B550" s="94" t="s">
        <v>1234</v>
      </c>
      <c r="C550" s="94"/>
      <c r="D550" s="94"/>
      <c r="E550" s="42">
        <v>0</v>
      </c>
      <c r="F550" s="41" t="s">
        <v>1234</v>
      </c>
      <c r="G550" s="95"/>
      <c r="H550" s="95"/>
      <c r="I550" s="95"/>
      <c r="J550" s="95"/>
      <c r="K550" s="95"/>
      <c r="L550" s="95"/>
      <c r="M550" s="95"/>
      <c r="N550" s="95"/>
      <c r="O550" s="95"/>
      <c r="P550" s="95"/>
      <c r="Q550" s="95"/>
      <c r="R550" s="96"/>
      <c r="S550" s="46" t="s">
        <v>27</v>
      </c>
      <c r="T550" s="45" t="s">
        <v>1233</v>
      </c>
      <c r="U550" s="38" t="s">
        <v>6</v>
      </c>
      <c r="V550" s="37" t="s">
        <v>6</v>
      </c>
      <c r="W550" s="36"/>
      <c r="X550" s="44">
        <v>338600</v>
      </c>
      <c r="Y550" s="44">
        <v>284700</v>
      </c>
      <c r="Z550" s="43">
        <v>284700</v>
      </c>
      <c r="AA550" s="33"/>
      <c r="AB550" s="18"/>
    </row>
    <row r="551" spans="1:28" ht="22.8">
      <c r="A551" s="32"/>
      <c r="B551" s="94" t="s">
        <v>1232</v>
      </c>
      <c r="C551" s="94"/>
      <c r="D551" s="94"/>
      <c r="E551" s="42">
        <v>0</v>
      </c>
      <c r="F551" s="41" t="s">
        <v>1232</v>
      </c>
      <c r="G551" s="95"/>
      <c r="H551" s="95"/>
      <c r="I551" s="95"/>
      <c r="J551" s="95"/>
      <c r="K551" s="95"/>
      <c r="L551" s="95"/>
      <c r="M551" s="95"/>
      <c r="N551" s="95"/>
      <c r="O551" s="95"/>
      <c r="P551" s="95"/>
      <c r="Q551" s="95"/>
      <c r="R551" s="96"/>
      <c r="S551" s="46" t="s">
        <v>24</v>
      </c>
      <c r="T551" s="45" t="s">
        <v>1231</v>
      </c>
      <c r="U551" s="38" t="s">
        <v>6</v>
      </c>
      <c r="V551" s="37" t="s">
        <v>6</v>
      </c>
      <c r="W551" s="36"/>
      <c r="X551" s="44">
        <v>338600</v>
      </c>
      <c r="Y551" s="44">
        <v>284700</v>
      </c>
      <c r="Z551" s="43">
        <v>284700</v>
      </c>
      <c r="AA551" s="33"/>
      <c r="AB551" s="18"/>
    </row>
    <row r="552" spans="1:28">
      <c r="A552" s="32"/>
      <c r="B552" s="94" t="s">
        <v>1230</v>
      </c>
      <c r="C552" s="94"/>
      <c r="D552" s="94"/>
      <c r="E552" s="42">
        <v>0</v>
      </c>
      <c r="F552" s="41" t="s">
        <v>1230</v>
      </c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95"/>
      <c r="R552" s="96"/>
      <c r="S552" s="46" t="s">
        <v>73</v>
      </c>
      <c r="T552" s="45" t="s">
        <v>1229</v>
      </c>
      <c r="U552" s="38" t="s">
        <v>6</v>
      </c>
      <c r="V552" s="37" t="s">
        <v>6</v>
      </c>
      <c r="W552" s="36"/>
      <c r="X552" s="44">
        <v>72000</v>
      </c>
      <c r="Y552" s="44">
        <v>12000</v>
      </c>
      <c r="Z552" s="43">
        <v>12000</v>
      </c>
      <c r="AA552" s="33"/>
      <c r="AB552" s="18"/>
    </row>
    <row r="553" spans="1:28">
      <c r="A553" s="32"/>
      <c r="B553" s="94" t="s">
        <v>1228</v>
      </c>
      <c r="C553" s="94"/>
      <c r="D553" s="94"/>
      <c r="E553" s="42">
        <v>0</v>
      </c>
      <c r="F553" s="41" t="s">
        <v>1228</v>
      </c>
      <c r="G553" s="95"/>
      <c r="H553" s="95"/>
      <c r="I553" s="95"/>
      <c r="J553" s="95"/>
      <c r="K553" s="95"/>
      <c r="L553" s="95"/>
      <c r="M553" s="95"/>
      <c r="N553" s="95"/>
      <c r="O553" s="95"/>
      <c r="P553" s="95"/>
      <c r="Q553" s="95"/>
      <c r="R553" s="96"/>
      <c r="S553" s="46" t="s">
        <v>70</v>
      </c>
      <c r="T553" s="45" t="s">
        <v>1227</v>
      </c>
      <c r="U553" s="38" t="s">
        <v>6</v>
      </c>
      <c r="V553" s="37" t="s">
        <v>6</v>
      </c>
      <c r="W553" s="36"/>
      <c r="X553" s="44">
        <v>72000</v>
      </c>
      <c r="Y553" s="44">
        <v>12000</v>
      </c>
      <c r="Z553" s="43">
        <v>12000</v>
      </c>
      <c r="AA553" s="33"/>
      <c r="AB553" s="18"/>
    </row>
    <row r="554" spans="1:28">
      <c r="A554" s="32"/>
      <c r="B554" s="94" t="s">
        <v>1226</v>
      </c>
      <c r="C554" s="94"/>
      <c r="D554" s="94"/>
      <c r="E554" s="42">
        <v>0</v>
      </c>
      <c r="F554" s="41" t="s">
        <v>1225</v>
      </c>
      <c r="G554" s="95"/>
      <c r="H554" s="95"/>
      <c r="I554" s="95"/>
      <c r="J554" s="95"/>
      <c r="K554" s="95"/>
      <c r="L554" s="95"/>
      <c r="M554" s="95"/>
      <c r="N554" s="95"/>
      <c r="O554" s="95"/>
      <c r="P554" s="95"/>
      <c r="Q554" s="95"/>
      <c r="R554" s="96"/>
      <c r="S554" s="46" t="s">
        <v>1224</v>
      </c>
      <c r="T554" s="45" t="s">
        <v>1223</v>
      </c>
      <c r="U554" s="38" t="s">
        <v>6</v>
      </c>
      <c r="V554" s="37" t="s">
        <v>6</v>
      </c>
      <c r="W554" s="36"/>
      <c r="X554" s="44">
        <v>792500</v>
      </c>
      <c r="Y554" s="44">
        <v>0</v>
      </c>
      <c r="Z554" s="43">
        <v>0</v>
      </c>
      <c r="AA554" s="33"/>
      <c r="AB554" s="18"/>
    </row>
    <row r="555" spans="1:28">
      <c r="A555" s="32"/>
      <c r="B555" s="94" t="s">
        <v>1222</v>
      </c>
      <c r="C555" s="94"/>
      <c r="D555" s="94"/>
      <c r="E555" s="42">
        <v>0</v>
      </c>
      <c r="F555" s="41" t="s">
        <v>1221</v>
      </c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95"/>
      <c r="R555" s="96"/>
      <c r="S555" s="46" t="s">
        <v>1220</v>
      </c>
      <c r="T555" s="45" t="s">
        <v>1219</v>
      </c>
      <c r="U555" s="38" t="s">
        <v>6</v>
      </c>
      <c r="V555" s="37" t="s">
        <v>6</v>
      </c>
      <c r="W555" s="36"/>
      <c r="X555" s="44">
        <v>792500</v>
      </c>
      <c r="Y555" s="44">
        <v>0</v>
      </c>
      <c r="Z555" s="43">
        <v>0</v>
      </c>
      <c r="AA555" s="33"/>
      <c r="AB555" s="18"/>
    </row>
    <row r="556" spans="1:28" ht="22.8">
      <c r="A556" s="32"/>
      <c r="B556" s="94" t="s">
        <v>1218</v>
      </c>
      <c r="C556" s="94"/>
      <c r="D556" s="94"/>
      <c r="E556" s="42">
        <v>0</v>
      </c>
      <c r="F556" s="41" t="s">
        <v>1218</v>
      </c>
      <c r="G556" s="95"/>
      <c r="H556" s="95"/>
      <c r="I556" s="95"/>
      <c r="J556" s="95"/>
      <c r="K556" s="95"/>
      <c r="L556" s="95"/>
      <c r="M556" s="95"/>
      <c r="N556" s="95"/>
      <c r="O556" s="95"/>
      <c r="P556" s="95"/>
      <c r="Q556" s="95"/>
      <c r="R556" s="96"/>
      <c r="S556" s="46" t="s">
        <v>1217</v>
      </c>
      <c r="T556" s="45" t="s">
        <v>1216</v>
      </c>
      <c r="U556" s="38" t="s">
        <v>6</v>
      </c>
      <c r="V556" s="37" t="s">
        <v>6</v>
      </c>
      <c r="W556" s="36"/>
      <c r="X556" s="44">
        <v>792500</v>
      </c>
      <c r="Y556" s="44">
        <v>0</v>
      </c>
      <c r="Z556" s="43">
        <v>0</v>
      </c>
      <c r="AA556" s="33"/>
      <c r="AB556" s="18"/>
    </row>
    <row r="557" spans="1:28">
      <c r="A557" s="32"/>
      <c r="B557" s="94" t="s">
        <v>1215</v>
      </c>
      <c r="C557" s="94"/>
      <c r="D557" s="94"/>
      <c r="E557" s="42">
        <v>0</v>
      </c>
      <c r="F557" s="41" t="s">
        <v>1215</v>
      </c>
      <c r="G557" s="95"/>
      <c r="H557" s="95"/>
      <c r="I557" s="95"/>
      <c r="J557" s="95"/>
      <c r="K557" s="95"/>
      <c r="L557" s="95"/>
      <c r="M557" s="95"/>
      <c r="N557" s="95"/>
      <c r="O557" s="95"/>
      <c r="P557" s="95"/>
      <c r="Q557" s="95"/>
      <c r="R557" s="96"/>
      <c r="S557" s="46" t="s">
        <v>1214</v>
      </c>
      <c r="T557" s="45" t="s">
        <v>1213</v>
      </c>
      <c r="U557" s="38" t="s">
        <v>6</v>
      </c>
      <c r="V557" s="37" t="s">
        <v>6</v>
      </c>
      <c r="W557" s="36"/>
      <c r="X557" s="44">
        <v>792500</v>
      </c>
      <c r="Y557" s="44">
        <v>0</v>
      </c>
      <c r="Z557" s="43">
        <v>0</v>
      </c>
      <c r="AA557" s="33"/>
      <c r="AB557" s="18"/>
    </row>
    <row r="558" spans="1:28" ht="22.8">
      <c r="A558" s="32"/>
      <c r="B558" s="94" t="s">
        <v>1212</v>
      </c>
      <c r="C558" s="94"/>
      <c r="D558" s="94"/>
      <c r="E558" s="42">
        <v>0</v>
      </c>
      <c r="F558" s="41" t="s">
        <v>1212</v>
      </c>
      <c r="G558" s="95"/>
      <c r="H558" s="95"/>
      <c r="I558" s="95"/>
      <c r="J558" s="95"/>
      <c r="K558" s="95"/>
      <c r="L558" s="95"/>
      <c r="M558" s="95"/>
      <c r="N558" s="95"/>
      <c r="O558" s="95"/>
      <c r="P558" s="95"/>
      <c r="Q558" s="95"/>
      <c r="R558" s="96"/>
      <c r="S558" s="46" t="s">
        <v>1163</v>
      </c>
      <c r="T558" s="45" t="s">
        <v>1211</v>
      </c>
      <c r="U558" s="38" t="s">
        <v>6</v>
      </c>
      <c r="V558" s="37" t="s">
        <v>6</v>
      </c>
      <c r="W558" s="36"/>
      <c r="X558" s="44">
        <v>792500</v>
      </c>
      <c r="Y558" s="44">
        <v>0</v>
      </c>
      <c r="Z558" s="43">
        <v>0</v>
      </c>
      <c r="AA558" s="33"/>
      <c r="AB558" s="18"/>
    </row>
    <row r="559" spans="1:28">
      <c r="A559" s="32"/>
      <c r="B559" s="94" t="s">
        <v>1210</v>
      </c>
      <c r="C559" s="94"/>
      <c r="D559" s="94"/>
      <c r="E559" s="42">
        <v>0</v>
      </c>
      <c r="F559" s="41" t="s">
        <v>1210</v>
      </c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6"/>
      <c r="S559" s="46" t="s">
        <v>1142</v>
      </c>
      <c r="T559" s="45" t="s">
        <v>1209</v>
      </c>
      <c r="U559" s="38" t="s">
        <v>6</v>
      </c>
      <c r="V559" s="37" t="s">
        <v>6</v>
      </c>
      <c r="W559" s="36"/>
      <c r="X559" s="44">
        <v>792500</v>
      </c>
      <c r="Y559" s="44">
        <v>0</v>
      </c>
      <c r="Z559" s="43">
        <v>0</v>
      </c>
      <c r="AA559" s="33"/>
      <c r="AB559" s="18"/>
    </row>
    <row r="560" spans="1:28">
      <c r="A560" s="32"/>
      <c r="B560" s="94" t="s">
        <v>1208</v>
      </c>
      <c r="C560" s="94"/>
      <c r="D560" s="94"/>
      <c r="E560" s="42">
        <v>0</v>
      </c>
      <c r="F560" s="41" t="s">
        <v>1208</v>
      </c>
      <c r="G560" s="95"/>
      <c r="H560" s="95"/>
      <c r="I560" s="95"/>
      <c r="J560" s="95"/>
      <c r="K560" s="95"/>
      <c r="L560" s="95"/>
      <c r="M560" s="95"/>
      <c r="N560" s="95"/>
      <c r="O560" s="95"/>
      <c r="P560" s="95"/>
      <c r="Q560" s="95"/>
      <c r="R560" s="96"/>
      <c r="S560" s="46" t="s">
        <v>1139</v>
      </c>
      <c r="T560" s="45" t="s">
        <v>1207</v>
      </c>
      <c r="U560" s="38" t="s">
        <v>6</v>
      </c>
      <c r="V560" s="37" t="s">
        <v>6</v>
      </c>
      <c r="W560" s="36"/>
      <c r="X560" s="44">
        <v>792500</v>
      </c>
      <c r="Y560" s="44">
        <v>0</v>
      </c>
      <c r="Z560" s="43">
        <v>0</v>
      </c>
      <c r="AA560" s="33"/>
      <c r="AB560" s="18"/>
    </row>
    <row r="561" spans="1:28">
      <c r="A561" s="32"/>
      <c r="B561" s="94" t="s">
        <v>1206</v>
      </c>
      <c r="C561" s="94"/>
      <c r="D561" s="94"/>
      <c r="E561" s="42">
        <v>0</v>
      </c>
      <c r="F561" s="41" t="s">
        <v>1205</v>
      </c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95"/>
      <c r="R561" s="96"/>
      <c r="S561" s="46" t="s">
        <v>119</v>
      </c>
      <c r="T561" s="45" t="s">
        <v>1204</v>
      </c>
      <c r="U561" s="38" t="s">
        <v>6</v>
      </c>
      <c r="V561" s="37" t="s">
        <v>6</v>
      </c>
      <c r="W561" s="36"/>
      <c r="X561" s="44">
        <v>45870300</v>
      </c>
      <c r="Y561" s="44">
        <v>0</v>
      </c>
      <c r="Z561" s="43">
        <v>0</v>
      </c>
      <c r="AA561" s="33"/>
      <c r="AB561" s="18"/>
    </row>
    <row r="562" spans="1:28">
      <c r="A562" s="32"/>
      <c r="B562" s="94" t="s">
        <v>1203</v>
      </c>
      <c r="C562" s="94"/>
      <c r="D562" s="94"/>
      <c r="E562" s="42">
        <v>0</v>
      </c>
      <c r="F562" s="41" t="s">
        <v>1202</v>
      </c>
      <c r="G562" s="95"/>
      <c r="H562" s="95"/>
      <c r="I562" s="95"/>
      <c r="J562" s="95"/>
      <c r="K562" s="95"/>
      <c r="L562" s="95"/>
      <c r="M562" s="95"/>
      <c r="N562" s="95"/>
      <c r="O562" s="95"/>
      <c r="P562" s="95"/>
      <c r="Q562" s="95"/>
      <c r="R562" s="96"/>
      <c r="S562" s="46" t="s">
        <v>1065</v>
      </c>
      <c r="T562" s="45" t="s">
        <v>1201</v>
      </c>
      <c r="U562" s="38" t="s">
        <v>6</v>
      </c>
      <c r="V562" s="37" t="s">
        <v>6</v>
      </c>
      <c r="W562" s="36"/>
      <c r="X562" s="44">
        <v>10870300</v>
      </c>
      <c r="Y562" s="44">
        <v>0</v>
      </c>
      <c r="Z562" s="43">
        <v>0</v>
      </c>
      <c r="AA562" s="33"/>
      <c r="AB562" s="18"/>
    </row>
    <row r="563" spans="1:28" ht="22.8">
      <c r="A563" s="32"/>
      <c r="B563" s="94" t="s">
        <v>1200</v>
      </c>
      <c r="C563" s="94"/>
      <c r="D563" s="94"/>
      <c r="E563" s="42">
        <v>0</v>
      </c>
      <c r="F563" s="41" t="s">
        <v>1200</v>
      </c>
      <c r="G563" s="95"/>
      <c r="H563" s="95"/>
      <c r="I563" s="95"/>
      <c r="J563" s="95"/>
      <c r="K563" s="95"/>
      <c r="L563" s="95"/>
      <c r="M563" s="95"/>
      <c r="N563" s="95"/>
      <c r="O563" s="95"/>
      <c r="P563" s="95"/>
      <c r="Q563" s="95"/>
      <c r="R563" s="96"/>
      <c r="S563" s="46" t="s">
        <v>708</v>
      </c>
      <c r="T563" s="45" t="s">
        <v>1199</v>
      </c>
      <c r="U563" s="38" t="s">
        <v>6</v>
      </c>
      <c r="V563" s="37" t="s">
        <v>6</v>
      </c>
      <c r="W563" s="36"/>
      <c r="X563" s="44">
        <v>10870300</v>
      </c>
      <c r="Y563" s="44">
        <v>0</v>
      </c>
      <c r="Z563" s="43">
        <v>0</v>
      </c>
      <c r="AA563" s="33"/>
      <c r="AB563" s="18"/>
    </row>
    <row r="564" spans="1:28">
      <c r="A564" s="32"/>
      <c r="B564" s="94" t="s">
        <v>1198</v>
      </c>
      <c r="C564" s="94"/>
      <c r="D564" s="94"/>
      <c r="E564" s="42">
        <v>0</v>
      </c>
      <c r="F564" s="41" t="s">
        <v>1198</v>
      </c>
      <c r="G564" s="95"/>
      <c r="H564" s="95"/>
      <c r="I564" s="95"/>
      <c r="J564" s="95"/>
      <c r="K564" s="95"/>
      <c r="L564" s="95"/>
      <c r="M564" s="95"/>
      <c r="N564" s="95"/>
      <c r="O564" s="95"/>
      <c r="P564" s="95"/>
      <c r="Q564" s="95"/>
      <c r="R564" s="96"/>
      <c r="S564" s="46" t="s">
        <v>806</v>
      </c>
      <c r="T564" s="45" t="s">
        <v>1197</v>
      </c>
      <c r="U564" s="38" t="s">
        <v>6</v>
      </c>
      <c r="V564" s="37" t="s">
        <v>6</v>
      </c>
      <c r="W564" s="36"/>
      <c r="X564" s="44">
        <v>10870300</v>
      </c>
      <c r="Y564" s="44">
        <v>0</v>
      </c>
      <c r="Z564" s="43">
        <v>0</v>
      </c>
      <c r="AA564" s="33"/>
      <c r="AB564" s="18"/>
    </row>
    <row r="565" spans="1:28" ht="22.8">
      <c r="A565" s="32"/>
      <c r="B565" s="94" t="s">
        <v>1196</v>
      </c>
      <c r="C565" s="94"/>
      <c r="D565" s="94"/>
      <c r="E565" s="42">
        <v>0</v>
      </c>
      <c r="F565" s="41" t="s">
        <v>1196</v>
      </c>
      <c r="G565" s="95"/>
      <c r="H565" s="95"/>
      <c r="I565" s="95"/>
      <c r="J565" s="95"/>
      <c r="K565" s="95"/>
      <c r="L565" s="95"/>
      <c r="M565" s="95"/>
      <c r="N565" s="95"/>
      <c r="O565" s="95"/>
      <c r="P565" s="95"/>
      <c r="Q565" s="95"/>
      <c r="R565" s="96"/>
      <c r="S565" s="46" t="s">
        <v>1058</v>
      </c>
      <c r="T565" s="45" t="s">
        <v>1195</v>
      </c>
      <c r="U565" s="38" t="s">
        <v>6</v>
      </c>
      <c r="V565" s="37" t="s">
        <v>6</v>
      </c>
      <c r="W565" s="36"/>
      <c r="X565" s="44">
        <v>3000000</v>
      </c>
      <c r="Y565" s="44">
        <v>0</v>
      </c>
      <c r="Z565" s="43">
        <v>0</v>
      </c>
      <c r="AA565" s="33"/>
      <c r="AB565" s="18"/>
    </row>
    <row r="566" spans="1:28" ht="22.8">
      <c r="A566" s="32"/>
      <c r="B566" s="94" t="s">
        <v>1194</v>
      </c>
      <c r="C566" s="94"/>
      <c r="D566" s="94"/>
      <c r="E566" s="42">
        <v>0</v>
      </c>
      <c r="F566" s="41" t="s">
        <v>1194</v>
      </c>
      <c r="G566" s="95"/>
      <c r="H566" s="95"/>
      <c r="I566" s="95"/>
      <c r="J566" s="95"/>
      <c r="K566" s="95"/>
      <c r="L566" s="95"/>
      <c r="M566" s="95"/>
      <c r="N566" s="95"/>
      <c r="O566" s="95"/>
      <c r="P566" s="95"/>
      <c r="Q566" s="95"/>
      <c r="R566" s="96"/>
      <c r="S566" s="46" t="s">
        <v>1163</v>
      </c>
      <c r="T566" s="45" t="s">
        <v>1193</v>
      </c>
      <c r="U566" s="38" t="s">
        <v>6</v>
      </c>
      <c r="V566" s="37" t="s">
        <v>6</v>
      </c>
      <c r="W566" s="36"/>
      <c r="X566" s="44">
        <v>3000000</v>
      </c>
      <c r="Y566" s="44">
        <v>0</v>
      </c>
      <c r="Z566" s="43">
        <v>0</v>
      </c>
      <c r="AA566" s="33"/>
      <c r="AB566" s="18"/>
    </row>
    <row r="567" spans="1:28">
      <c r="A567" s="32"/>
      <c r="B567" s="94" t="s">
        <v>1192</v>
      </c>
      <c r="C567" s="94"/>
      <c r="D567" s="94"/>
      <c r="E567" s="42">
        <v>0</v>
      </c>
      <c r="F567" s="41" t="s">
        <v>1192</v>
      </c>
      <c r="G567" s="95"/>
      <c r="H567" s="95"/>
      <c r="I567" s="95"/>
      <c r="J567" s="95"/>
      <c r="K567" s="95"/>
      <c r="L567" s="95"/>
      <c r="M567" s="95"/>
      <c r="N567" s="95"/>
      <c r="O567" s="95"/>
      <c r="P567" s="95"/>
      <c r="Q567" s="95"/>
      <c r="R567" s="96"/>
      <c r="S567" s="46" t="s">
        <v>1142</v>
      </c>
      <c r="T567" s="45" t="s">
        <v>1191</v>
      </c>
      <c r="U567" s="38" t="s">
        <v>6</v>
      </c>
      <c r="V567" s="37" t="s">
        <v>6</v>
      </c>
      <c r="W567" s="36"/>
      <c r="X567" s="44">
        <v>3000000</v>
      </c>
      <c r="Y567" s="44">
        <v>0</v>
      </c>
      <c r="Z567" s="43">
        <v>0</v>
      </c>
      <c r="AA567" s="33"/>
      <c r="AB567" s="18"/>
    </row>
    <row r="568" spans="1:28">
      <c r="A568" s="32"/>
      <c r="B568" s="94" t="s">
        <v>1190</v>
      </c>
      <c r="C568" s="94"/>
      <c r="D568" s="94"/>
      <c r="E568" s="42">
        <v>0</v>
      </c>
      <c r="F568" s="41" t="s">
        <v>1190</v>
      </c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95"/>
      <c r="R568" s="96"/>
      <c r="S568" s="46" t="s">
        <v>1139</v>
      </c>
      <c r="T568" s="45" t="s">
        <v>1189</v>
      </c>
      <c r="U568" s="38" t="s">
        <v>6</v>
      </c>
      <c r="V568" s="37" t="s">
        <v>6</v>
      </c>
      <c r="W568" s="36"/>
      <c r="X568" s="44">
        <v>3000000</v>
      </c>
      <c r="Y568" s="44">
        <v>0</v>
      </c>
      <c r="Z568" s="43">
        <v>0</v>
      </c>
      <c r="AA568" s="33"/>
      <c r="AB568" s="18"/>
    </row>
    <row r="569" spans="1:28">
      <c r="A569" s="32"/>
      <c r="B569" s="94" t="s">
        <v>1188</v>
      </c>
      <c r="C569" s="94"/>
      <c r="D569" s="94"/>
      <c r="E569" s="42">
        <v>0</v>
      </c>
      <c r="F569" s="41" t="s">
        <v>1188</v>
      </c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95"/>
      <c r="R569" s="96"/>
      <c r="S569" s="46" t="s">
        <v>1033</v>
      </c>
      <c r="T569" s="45" t="s">
        <v>1187</v>
      </c>
      <c r="U569" s="38" t="s">
        <v>6</v>
      </c>
      <c r="V569" s="37" t="s">
        <v>6</v>
      </c>
      <c r="W569" s="36"/>
      <c r="X569" s="44">
        <v>7870300</v>
      </c>
      <c r="Y569" s="44">
        <v>0</v>
      </c>
      <c r="Z569" s="43">
        <v>0</v>
      </c>
      <c r="AA569" s="33"/>
      <c r="AB569" s="18"/>
    </row>
    <row r="570" spans="1:28" ht="34.200000000000003">
      <c r="A570" s="32"/>
      <c r="B570" s="94" t="s">
        <v>1186</v>
      </c>
      <c r="C570" s="94"/>
      <c r="D570" s="94"/>
      <c r="E570" s="42">
        <v>0</v>
      </c>
      <c r="F570" s="41" t="s">
        <v>1186</v>
      </c>
      <c r="G570" s="95"/>
      <c r="H570" s="95"/>
      <c r="I570" s="95"/>
      <c r="J570" s="95"/>
      <c r="K570" s="95"/>
      <c r="L570" s="95"/>
      <c r="M570" s="95"/>
      <c r="N570" s="95"/>
      <c r="O570" s="95"/>
      <c r="P570" s="95"/>
      <c r="Q570" s="95"/>
      <c r="R570" s="96"/>
      <c r="S570" s="46" t="s">
        <v>1185</v>
      </c>
      <c r="T570" s="45" t="s">
        <v>1184</v>
      </c>
      <c r="U570" s="38" t="s">
        <v>6</v>
      </c>
      <c r="V570" s="37" t="s">
        <v>6</v>
      </c>
      <c r="W570" s="36"/>
      <c r="X570" s="44">
        <v>5000000</v>
      </c>
      <c r="Y570" s="44">
        <v>0</v>
      </c>
      <c r="Z570" s="43">
        <v>0</v>
      </c>
      <c r="AA570" s="33"/>
      <c r="AB570" s="18"/>
    </row>
    <row r="571" spans="1:28">
      <c r="A571" s="32"/>
      <c r="B571" s="94" t="s">
        <v>1183</v>
      </c>
      <c r="C571" s="94"/>
      <c r="D571" s="94"/>
      <c r="E571" s="42">
        <v>0</v>
      </c>
      <c r="F571" s="41" t="s">
        <v>1183</v>
      </c>
      <c r="G571" s="95"/>
      <c r="H571" s="95"/>
      <c r="I571" s="95"/>
      <c r="J571" s="95"/>
      <c r="K571" s="95"/>
      <c r="L571" s="95"/>
      <c r="M571" s="95"/>
      <c r="N571" s="95"/>
      <c r="O571" s="95"/>
      <c r="P571" s="95"/>
      <c r="Q571" s="95"/>
      <c r="R571" s="96"/>
      <c r="S571" s="46" t="s">
        <v>1142</v>
      </c>
      <c r="T571" s="45" t="s">
        <v>1182</v>
      </c>
      <c r="U571" s="38" t="s">
        <v>6</v>
      </c>
      <c r="V571" s="37" t="s">
        <v>6</v>
      </c>
      <c r="W571" s="36"/>
      <c r="X571" s="44">
        <v>5000000</v>
      </c>
      <c r="Y571" s="44">
        <v>0</v>
      </c>
      <c r="Z571" s="43">
        <v>0</v>
      </c>
      <c r="AA571" s="33"/>
      <c r="AB571" s="18"/>
    </row>
    <row r="572" spans="1:28">
      <c r="A572" s="32"/>
      <c r="B572" s="94" t="s">
        <v>1181</v>
      </c>
      <c r="C572" s="94"/>
      <c r="D572" s="94"/>
      <c r="E572" s="42">
        <v>0</v>
      </c>
      <c r="F572" s="41" t="s">
        <v>1181</v>
      </c>
      <c r="G572" s="95"/>
      <c r="H572" s="95"/>
      <c r="I572" s="95"/>
      <c r="J572" s="95"/>
      <c r="K572" s="95"/>
      <c r="L572" s="95"/>
      <c r="M572" s="95"/>
      <c r="N572" s="95"/>
      <c r="O572" s="95"/>
      <c r="P572" s="95"/>
      <c r="Q572" s="95"/>
      <c r="R572" s="96"/>
      <c r="S572" s="46" t="s">
        <v>1139</v>
      </c>
      <c r="T572" s="45" t="s">
        <v>1180</v>
      </c>
      <c r="U572" s="38" t="s">
        <v>6</v>
      </c>
      <c r="V572" s="37" t="s">
        <v>6</v>
      </c>
      <c r="W572" s="36"/>
      <c r="X572" s="44">
        <v>5000000</v>
      </c>
      <c r="Y572" s="44">
        <v>0</v>
      </c>
      <c r="Z572" s="43">
        <v>0</v>
      </c>
      <c r="AA572" s="33"/>
      <c r="AB572" s="18"/>
    </row>
    <row r="573" spans="1:28" ht="22.8">
      <c r="A573" s="32"/>
      <c r="B573" s="94" t="s">
        <v>1179</v>
      </c>
      <c r="C573" s="94"/>
      <c r="D573" s="94"/>
      <c r="E573" s="42">
        <v>0</v>
      </c>
      <c r="F573" s="41" t="s">
        <v>1179</v>
      </c>
      <c r="G573" s="95"/>
      <c r="H573" s="95"/>
      <c r="I573" s="95"/>
      <c r="J573" s="95"/>
      <c r="K573" s="95"/>
      <c r="L573" s="95"/>
      <c r="M573" s="95"/>
      <c r="N573" s="95"/>
      <c r="O573" s="95"/>
      <c r="P573" s="95"/>
      <c r="Q573" s="95"/>
      <c r="R573" s="96"/>
      <c r="S573" s="46" t="s">
        <v>502</v>
      </c>
      <c r="T573" s="45" t="s">
        <v>1178</v>
      </c>
      <c r="U573" s="38" t="s">
        <v>6</v>
      </c>
      <c r="V573" s="37" t="s">
        <v>6</v>
      </c>
      <c r="W573" s="36"/>
      <c r="X573" s="44">
        <v>2870300</v>
      </c>
      <c r="Y573" s="44">
        <v>0</v>
      </c>
      <c r="Z573" s="43">
        <v>0</v>
      </c>
      <c r="AA573" s="33"/>
      <c r="AB573" s="18"/>
    </row>
    <row r="574" spans="1:28">
      <c r="A574" s="32"/>
      <c r="B574" s="94" t="s">
        <v>1177</v>
      </c>
      <c r="C574" s="94"/>
      <c r="D574" s="94"/>
      <c r="E574" s="42">
        <v>0</v>
      </c>
      <c r="F574" s="41" t="s">
        <v>1177</v>
      </c>
      <c r="G574" s="95"/>
      <c r="H574" s="95"/>
      <c r="I574" s="95"/>
      <c r="J574" s="95"/>
      <c r="K574" s="95"/>
      <c r="L574" s="95"/>
      <c r="M574" s="95"/>
      <c r="N574" s="95"/>
      <c r="O574" s="95"/>
      <c r="P574" s="95"/>
      <c r="Q574" s="95"/>
      <c r="R574" s="96"/>
      <c r="S574" s="46" t="s">
        <v>1142</v>
      </c>
      <c r="T574" s="45" t="s">
        <v>1176</v>
      </c>
      <c r="U574" s="38" t="s">
        <v>6</v>
      </c>
      <c r="V574" s="37" t="s">
        <v>6</v>
      </c>
      <c r="W574" s="36"/>
      <c r="X574" s="44">
        <v>2870300</v>
      </c>
      <c r="Y574" s="44">
        <v>0</v>
      </c>
      <c r="Z574" s="43">
        <v>0</v>
      </c>
      <c r="AA574" s="33"/>
      <c r="AB574" s="18"/>
    </row>
    <row r="575" spans="1:28">
      <c r="A575" s="32"/>
      <c r="B575" s="94" t="s">
        <v>1175</v>
      </c>
      <c r="C575" s="94"/>
      <c r="D575" s="94"/>
      <c r="E575" s="42">
        <v>0</v>
      </c>
      <c r="F575" s="41" t="s">
        <v>1175</v>
      </c>
      <c r="G575" s="95"/>
      <c r="H575" s="95"/>
      <c r="I575" s="95"/>
      <c r="J575" s="95"/>
      <c r="K575" s="95"/>
      <c r="L575" s="95"/>
      <c r="M575" s="95"/>
      <c r="N575" s="95"/>
      <c r="O575" s="95"/>
      <c r="P575" s="95"/>
      <c r="Q575" s="95"/>
      <c r="R575" s="96"/>
      <c r="S575" s="46" t="s">
        <v>1139</v>
      </c>
      <c r="T575" s="45" t="s">
        <v>1174</v>
      </c>
      <c r="U575" s="38" t="s">
        <v>6</v>
      </c>
      <c r="V575" s="37" t="s">
        <v>6</v>
      </c>
      <c r="W575" s="36"/>
      <c r="X575" s="44">
        <v>2870300</v>
      </c>
      <c r="Y575" s="44">
        <v>0</v>
      </c>
      <c r="Z575" s="43">
        <v>0</v>
      </c>
      <c r="AA575" s="33"/>
      <c r="AB575" s="18"/>
    </row>
    <row r="576" spans="1:28">
      <c r="A576" s="32"/>
      <c r="B576" s="94" t="s">
        <v>1173</v>
      </c>
      <c r="C576" s="94"/>
      <c r="D576" s="94"/>
      <c r="E576" s="42">
        <v>0</v>
      </c>
      <c r="F576" s="41" t="s">
        <v>1172</v>
      </c>
      <c r="G576" s="95"/>
      <c r="H576" s="95"/>
      <c r="I576" s="95"/>
      <c r="J576" s="95"/>
      <c r="K576" s="95"/>
      <c r="L576" s="95"/>
      <c r="M576" s="95"/>
      <c r="N576" s="95"/>
      <c r="O576" s="95"/>
      <c r="P576" s="95"/>
      <c r="Q576" s="95"/>
      <c r="R576" s="96"/>
      <c r="S576" s="46" t="s">
        <v>444</v>
      </c>
      <c r="T576" s="45" t="s">
        <v>1171</v>
      </c>
      <c r="U576" s="38" t="s">
        <v>6</v>
      </c>
      <c r="V576" s="37" t="s">
        <v>6</v>
      </c>
      <c r="W576" s="36"/>
      <c r="X576" s="44">
        <v>35000000</v>
      </c>
      <c r="Y576" s="44">
        <v>0</v>
      </c>
      <c r="Z576" s="43">
        <v>0</v>
      </c>
      <c r="AA576" s="33"/>
      <c r="AB576" s="18"/>
    </row>
    <row r="577" spans="1:28" ht="22.8">
      <c r="A577" s="32"/>
      <c r="B577" s="94" t="s">
        <v>1170</v>
      </c>
      <c r="C577" s="94"/>
      <c r="D577" s="94"/>
      <c r="E577" s="42">
        <v>0</v>
      </c>
      <c r="F577" s="41" t="s">
        <v>1170</v>
      </c>
      <c r="G577" s="95"/>
      <c r="H577" s="95"/>
      <c r="I577" s="95"/>
      <c r="J577" s="95"/>
      <c r="K577" s="95"/>
      <c r="L577" s="95"/>
      <c r="M577" s="95"/>
      <c r="N577" s="95"/>
      <c r="O577" s="95"/>
      <c r="P577" s="95"/>
      <c r="Q577" s="95"/>
      <c r="R577" s="96"/>
      <c r="S577" s="46" t="s">
        <v>316</v>
      </c>
      <c r="T577" s="45" t="s">
        <v>1169</v>
      </c>
      <c r="U577" s="38" t="s">
        <v>6</v>
      </c>
      <c r="V577" s="37" t="s">
        <v>6</v>
      </c>
      <c r="W577" s="36"/>
      <c r="X577" s="44">
        <v>35000000</v>
      </c>
      <c r="Y577" s="44">
        <v>0</v>
      </c>
      <c r="Z577" s="43">
        <v>0</v>
      </c>
      <c r="AA577" s="33"/>
      <c r="AB577" s="18"/>
    </row>
    <row r="578" spans="1:28">
      <c r="A578" s="32"/>
      <c r="B578" s="94" t="s">
        <v>1168</v>
      </c>
      <c r="C578" s="94"/>
      <c r="D578" s="94"/>
      <c r="E578" s="42">
        <v>0</v>
      </c>
      <c r="F578" s="41" t="s">
        <v>1168</v>
      </c>
      <c r="G578" s="95"/>
      <c r="H578" s="95"/>
      <c r="I578" s="95"/>
      <c r="J578" s="95"/>
      <c r="K578" s="95"/>
      <c r="L578" s="95"/>
      <c r="M578" s="95"/>
      <c r="N578" s="95"/>
      <c r="O578" s="95"/>
      <c r="P578" s="95"/>
      <c r="Q578" s="95"/>
      <c r="R578" s="96"/>
      <c r="S578" s="46" t="s">
        <v>385</v>
      </c>
      <c r="T578" s="45" t="s">
        <v>1167</v>
      </c>
      <c r="U578" s="38" t="s">
        <v>6</v>
      </c>
      <c r="V578" s="37" t="s">
        <v>6</v>
      </c>
      <c r="W578" s="36"/>
      <c r="X578" s="44">
        <v>35000000</v>
      </c>
      <c r="Y578" s="44">
        <v>0</v>
      </c>
      <c r="Z578" s="43">
        <v>0</v>
      </c>
      <c r="AA578" s="33"/>
      <c r="AB578" s="18"/>
    </row>
    <row r="579" spans="1:28" ht="22.8">
      <c r="A579" s="32"/>
      <c r="B579" s="94" t="s">
        <v>1166</v>
      </c>
      <c r="C579" s="94"/>
      <c r="D579" s="94"/>
      <c r="E579" s="42">
        <v>0</v>
      </c>
      <c r="F579" s="41" t="s">
        <v>1166</v>
      </c>
      <c r="G579" s="95"/>
      <c r="H579" s="95"/>
      <c r="I579" s="95"/>
      <c r="J579" s="95"/>
      <c r="K579" s="95"/>
      <c r="L579" s="95"/>
      <c r="M579" s="95"/>
      <c r="N579" s="95"/>
      <c r="O579" s="95"/>
      <c r="P579" s="95"/>
      <c r="Q579" s="95"/>
      <c r="R579" s="96"/>
      <c r="S579" s="46" t="s">
        <v>382</v>
      </c>
      <c r="T579" s="45" t="s">
        <v>1165</v>
      </c>
      <c r="U579" s="38" t="s">
        <v>6</v>
      </c>
      <c r="V579" s="37" t="s">
        <v>6</v>
      </c>
      <c r="W579" s="36"/>
      <c r="X579" s="44">
        <v>35000000</v>
      </c>
      <c r="Y579" s="44">
        <v>0</v>
      </c>
      <c r="Z579" s="43">
        <v>0</v>
      </c>
      <c r="AA579" s="33"/>
      <c r="AB579" s="18"/>
    </row>
    <row r="580" spans="1:28" ht="22.8">
      <c r="A580" s="32"/>
      <c r="B580" s="94" t="s">
        <v>1164</v>
      </c>
      <c r="C580" s="94"/>
      <c r="D580" s="94"/>
      <c r="E580" s="42">
        <v>0</v>
      </c>
      <c r="F580" s="41" t="s">
        <v>1164</v>
      </c>
      <c r="G580" s="95"/>
      <c r="H580" s="95"/>
      <c r="I580" s="95"/>
      <c r="J580" s="95"/>
      <c r="K580" s="95"/>
      <c r="L580" s="95"/>
      <c r="M580" s="95"/>
      <c r="N580" s="95"/>
      <c r="O580" s="95"/>
      <c r="P580" s="95"/>
      <c r="Q580" s="95"/>
      <c r="R580" s="96"/>
      <c r="S580" s="46" t="s">
        <v>1163</v>
      </c>
      <c r="T580" s="45" t="s">
        <v>1162</v>
      </c>
      <c r="U580" s="38" t="s">
        <v>6</v>
      </c>
      <c r="V580" s="37" t="s">
        <v>6</v>
      </c>
      <c r="W580" s="36"/>
      <c r="X580" s="44">
        <v>5429700</v>
      </c>
      <c r="Y580" s="44">
        <v>0</v>
      </c>
      <c r="Z580" s="43">
        <v>0</v>
      </c>
      <c r="AA580" s="33"/>
      <c r="AB580" s="18"/>
    </row>
    <row r="581" spans="1:28">
      <c r="A581" s="32"/>
      <c r="B581" s="94" t="s">
        <v>1161</v>
      </c>
      <c r="C581" s="94"/>
      <c r="D581" s="94"/>
      <c r="E581" s="42">
        <v>0</v>
      </c>
      <c r="F581" s="41" t="s">
        <v>1161</v>
      </c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6"/>
      <c r="S581" s="46" t="s">
        <v>1142</v>
      </c>
      <c r="T581" s="45" t="s">
        <v>1160</v>
      </c>
      <c r="U581" s="38" t="s">
        <v>6</v>
      </c>
      <c r="V581" s="37" t="s">
        <v>6</v>
      </c>
      <c r="W581" s="36"/>
      <c r="X581" s="44">
        <v>5429700</v>
      </c>
      <c r="Y581" s="44">
        <v>0</v>
      </c>
      <c r="Z581" s="43">
        <v>0</v>
      </c>
      <c r="AA581" s="33"/>
      <c r="AB581" s="18"/>
    </row>
    <row r="582" spans="1:28">
      <c r="A582" s="32"/>
      <c r="B582" s="94" t="s">
        <v>1159</v>
      </c>
      <c r="C582" s="94"/>
      <c r="D582" s="94"/>
      <c r="E582" s="42">
        <v>0</v>
      </c>
      <c r="F582" s="41" t="s">
        <v>1159</v>
      </c>
      <c r="G582" s="95"/>
      <c r="H582" s="95"/>
      <c r="I582" s="95"/>
      <c r="J582" s="95"/>
      <c r="K582" s="95"/>
      <c r="L582" s="95"/>
      <c r="M582" s="95"/>
      <c r="N582" s="95"/>
      <c r="O582" s="95"/>
      <c r="P582" s="95"/>
      <c r="Q582" s="95"/>
      <c r="R582" s="96"/>
      <c r="S582" s="46" t="s">
        <v>1139</v>
      </c>
      <c r="T582" s="45" t="s">
        <v>1158</v>
      </c>
      <c r="U582" s="38" t="s">
        <v>6</v>
      </c>
      <c r="V582" s="37" t="s">
        <v>6</v>
      </c>
      <c r="W582" s="36"/>
      <c r="X582" s="44">
        <v>5429700</v>
      </c>
      <c r="Y582" s="44">
        <v>0</v>
      </c>
      <c r="Z582" s="43">
        <v>0</v>
      </c>
      <c r="AA582" s="33"/>
      <c r="AB582" s="18"/>
    </row>
    <row r="583" spans="1:28">
      <c r="A583" s="32"/>
      <c r="B583" s="94" t="s">
        <v>1155</v>
      </c>
      <c r="C583" s="94"/>
      <c r="D583" s="94"/>
      <c r="E583" s="42">
        <v>0</v>
      </c>
      <c r="F583" s="41" t="s">
        <v>1157</v>
      </c>
      <c r="G583" s="95"/>
      <c r="H583" s="95"/>
      <c r="I583" s="95"/>
      <c r="J583" s="95"/>
      <c r="K583" s="95"/>
      <c r="L583" s="95"/>
      <c r="M583" s="95"/>
      <c r="N583" s="95"/>
      <c r="O583" s="95"/>
      <c r="P583" s="95"/>
      <c r="Q583" s="95"/>
      <c r="R583" s="96"/>
      <c r="S583" s="46" t="s">
        <v>1148</v>
      </c>
      <c r="T583" s="45" t="s">
        <v>1156</v>
      </c>
      <c r="U583" s="38" t="s">
        <v>6</v>
      </c>
      <c r="V583" s="37" t="s">
        <v>6</v>
      </c>
      <c r="W583" s="36"/>
      <c r="X583" s="44">
        <v>15000000</v>
      </c>
      <c r="Y583" s="44">
        <v>0</v>
      </c>
      <c r="Z583" s="43">
        <v>0</v>
      </c>
      <c r="AA583" s="33"/>
      <c r="AB583" s="18"/>
    </row>
    <row r="584" spans="1:28" ht="22.8">
      <c r="A584" s="32"/>
      <c r="B584" s="94" t="s">
        <v>1155</v>
      </c>
      <c r="C584" s="94"/>
      <c r="D584" s="94"/>
      <c r="E584" s="42">
        <v>0</v>
      </c>
      <c r="F584" s="41" t="s">
        <v>1155</v>
      </c>
      <c r="G584" s="95"/>
      <c r="H584" s="95"/>
      <c r="I584" s="95"/>
      <c r="J584" s="95"/>
      <c r="K584" s="95"/>
      <c r="L584" s="95"/>
      <c r="M584" s="95"/>
      <c r="N584" s="95"/>
      <c r="O584" s="95"/>
      <c r="P584" s="95"/>
      <c r="Q584" s="95"/>
      <c r="R584" s="96"/>
      <c r="S584" s="46" t="s">
        <v>1145</v>
      </c>
      <c r="T584" s="45" t="s">
        <v>1154</v>
      </c>
      <c r="U584" s="38" t="s">
        <v>6</v>
      </c>
      <c r="V584" s="37" t="s">
        <v>6</v>
      </c>
      <c r="W584" s="36"/>
      <c r="X584" s="44">
        <v>15000000</v>
      </c>
      <c r="Y584" s="44">
        <v>0</v>
      </c>
      <c r="Z584" s="43">
        <v>0</v>
      </c>
      <c r="AA584" s="33"/>
      <c r="AB584" s="18"/>
    </row>
    <row r="585" spans="1:28">
      <c r="A585" s="32"/>
      <c r="B585" s="94" t="s">
        <v>1153</v>
      </c>
      <c r="C585" s="94"/>
      <c r="D585" s="94"/>
      <c r="E585" s="42">
        <v>0</v>
      </c>
      <c r="F585" s="41" t="s">
        <v>1153</v>
      </c>
      <c r="G585" s="95"/>
      <c r="H585" s="95"/>
      <c r="I585" s="95"/>
      <c r="J585" s="95"/>
      <c r="K585" s="95"/>
      <c r="L585" s="95"/>
      <c r="M585" s="95"/>
      <c r="N585" s="95"/>
      <c r="O585" s="95"/>
      <c r="P585" s="95"/>
      <c r="Q585" s="95"/>
      <c r="R585" s="96"/>
      <c r="S585" s="46" t="s">
        <v>1142</v>
      </c>
      <c r="T585" s="45" t="s">
        <v>1152</v>
      </c>
      <c r="U585" s="38" t="s">
        <v>6</v>
      </c>
      <c r="V585" s="37" t="s">
        <v>6</v>
      </c>
      <c r="W585" s="36"/>
      <c r="X585" s="44">
        <v>15000000</v>
      </c>
      <c r="Y585" s="44">
        <v>0</v>
      </c>
      <c r="Z585" s="43">
        <v>0</v>
      </c>
      <c r="AA585" s="33"/>
      <c r="AB585" s="18"/>
    </row>
    <row r="586" spans="1:28">
      <c r="A586" s="32"/>
      <c r="B586" s="94" t="s">
        <v>1151</v>
      </c>
      <c r="C586" s="94"/>
      <c r="D586" s="94"/>
      <c r="E586" s="42">
        <v>0</v>
      </c>
      <c r="F586" s="41" t="s">
        <v>1151</v>
      </c>
      <c r="G586" s="95"/>
      <c r="H586" s="95"/>
      <c r="I586" s="95"/>
      <c r="J586" s="95"/>
      <c r="K586" s="95"/>
      <c r="L586" s="95"/>
      <c r="M586" s="95"/>
      <c r="N586" s="95"/>
      <c r="O586" s="95"/>
      <c r="P586" s="95"/>
      <c r="Q586" s="95"/>
      <c r="R586" s="96"/>
      <c r="S586" s="46" t="s">
        <v>1139</v>
      </c>
      <c r="T586" s="45" t="s">
        <v>1150</v>
      </c>
      <c r="U586" s="38" t="s">
        <v>6</v>
      </c>
      <c r="V586" s="37" t="s">
        <v>6</v>
      </c>
      <c r="W586" s="36"/>
      <c r="X586" s="44">
        <v>15000000</v>
      </c>
      <c r="Y586" s="44">
        <v>0</v>
      </c>
      <c r="Z586" s="43">
        <v>0</v>
      </c>
      <c r="AA586" s="33"/>
      <c r="AB586" s="18"/>
    </row>
    <row r="587" spans="1:28">
      <c r="A587" s="32"/>
      <c r="B587" s="94" t="s">
        <v>1146</v>
      </c>
      <c r="C587" s="94"/>
      <c r="D587" s="94"/>
      <c r="E587" s="42">
        <v>0</v>
      </c>
      <c r="F587" s="41" t="s">
        <v>1149</v>
      </c>
      <c r="G587" s="95"/>
      <c r="H587" s="95"/>
      <c r="I587" s="95"/>
      <c r="J587" s="95"/>
      <c r="K587" s="95"/>
      <c r="L587" s="95"/>
      <c r="M587" s="95"/>
      <c r="N587" s="95"/>
      <c r="O587" s="95"/>
      <c r="P587" s="95"/>
      <c r="Q587" s="95"/>
      <c r="R587" s="96"/>
      <c r="S587" s="46" t="s">
        <v>1148</v>
      </c>
      <c r="T587" s="45" t="s">
        <v>1147</v>
      </c>
      <c r="U587" s="38" t="s">
        <v>6</v>
      </c>
      <c r="V587" s="37" t="s">
        <v>6</v>
      </c>
      <c r="W587" s="36"/>
      <c r="X587" s="44">
        <v>14570300</v>
      </c>
      <c r="Y587" s="44">
        <v>0</v>
      </c>
      <c r="Z587" s="43">
        <v>0</v>
      </c>
      <c r="AA587" s="33"/>
      <c r="AB587" s="18"/>
    </row>
    <row r="588" spans="1:28" ht="22.8">
      <c r="A588" s="32"/>
      <c r="B588" s="94" t="s">
        <v>1146</v>
      </c>
      <c r="C588" s="94"/>
      <c r="D588" s="94"/>
      <c r="E588" s="42">
        <v>0</v>
      </c>
      <c r="F588" s="41" t="s">
        <v>1146</v>
      </c>
      <c r="G588" s="95"/>
      <c r="H588" s="95"/>
      <c r="I588" s="95"/>
      <c r="J588" s="95"/>
      <c r="K588" s="95"/>
      <c r="L588" s="95"/>
      <c r="M588" s="95"/>
      <c r="N588" s="95"/>
      <c r="O588" s="95"/>
      <c r="P588" s="95"/>
      <c r="Q588" s="95"/>
      <c r="R588" s="96"/>
      <c r="S588" s="46" t="s">
        <v>1145</v>
      </c>
      <c r="T588" s="45" t="s">
        <v>1144</v>
      </c>
      <c r="U588" s="38" t="s">
        <v>6</v>
      </c>
      <c r="V588" s="37" t="s">
        <v>6</v>
      </c>
      <c r="W588" s="36"/>
      <c r="X588" s="44">
        <v>14570300</v>
      </c>
      <c r="Y588" s="44">
        <v>0</v>
      </c>
      <c r="Z588" s="43">
        <v>0</v>
      </c>
      <c r="AA588" s="33"/>
      <c r="AB588" s="18"/>
    </row>
    <row r="589" spans="1:28">
      <c r="A589" s="32"/>
      <c r="B589" s="94" t="s">
        <v>1143</v>
      </c>
      <c r="C589" s="94"/>
      <c r="D589" s="94"/>
      <c r="E589" s="42">
        <v>0</v>
      </c>
      <c r="F589" s="41" t="s">
        <v>1143</v>
      </c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6"/>
      <c r="S589" s="46" t="s">
        <v>1142</v>
      </c>
      <c r="T589" s="45" t="s">
        <v>1141</v>
      </c>
      <c r="U589" s="38" t="s">
        <v>6</v>
      </c>
      <c r="V589" s="37" t="s">
        <v>6</v>
      </c>
      <c r="W589" s="36"/>
      <c r="X589" s="44">
        <v>14570300</v>
      </c>
      <c r="Y589" s="44">
        <v>0</v>
      </c>
      <c r="Z589" s="43">
        <v>0</v>
      </c>
      <c r="AA589" s="33"/>
      <c r="AB589" s="18"/>
    </row>
    <row r="590" spans="1:28">
      <c r="A590" s="32"/>
      <c r="B590" s="94" t="s">
        <v>1140</v>
      </c>
      <c r="C590" s="94"/>
      <c r="D590" s="94"/>
      <c r="E590" s="42">
        <v>0</v>
      </c>
      <c r="F590" s="41" t="s">
        <v>1140</v>
      </c>
      <c r="G590" s="95"/>
      <c r="H590" s="95"/>
      <c r="I590" s="95"/>
      <c r="J590" s="95"/>
      <c r="K590" s="95"/>
      <c r="L590" s="95"/>
      <c r="M590" s="95"/>
      <c r="N590" s="95"/>
      <c r="O590" s="95"/>
      <c r="P590" s="95"/>
      <c r="Q590" s="95"/>
      <c r="R590" s="96"/>
      <c r="S590" s="46" t="s">
        <v>1139</v>
      </c>
      <c r="T590" s="45" t="s">
        <v>1138</v>
      </c>
      <c r="U590" s="38" t="s">
        <v>6</v>
      </c>
      <c r="V590" s="37" t="s">
        <v>6</v>
      </c>
      <c r="W590" s="36"/>
      <c r="X590" s="44">
        <v>14570300</v>
      </c>
      <c r="Y590" s="44">
        <v>0</v>
      </c>
      <c r="Z590" s="43">
        <v>0</v>
      </c>
      <c r="AA590" s="33"/>
      <c r="AB590" s="18"/>
    </row>
    <row r="591" spans="1:28">
      <c r="A591" s="32"/>
      <c r="B591" s="57" t="s">
        <v>6</v>
      </c>
      <c r="C591" s="57"/>
      <c r="D591" s="57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5"/>
      <c r="Q591" s="54"/>
      <c r="R591" s="53"/>
      <c r="S591" s="52"/>
      <c r="T591" s="45"/>
      <c r="U591" s="51"/>
      <c r="V591" s="37"/>
      <c r="W591" s="50"/>
      <c r="X591" s="49"/>
      <c r="Y591" s="49"/>
      <c r="Z591" s="48"/>
      <c r="AA591" s="47"/>
      <c r="AB591" s="18"/>
    </row>
    <row r="592" spans="1:28" ht="24">
      <c r="A592" s="32"/>
      <c r="B592" s="97" t="s">
        <v>1137</v>
      </c>
      <c r="C592" s="97"/>
      <c r="D592" s="97"/>
      <c r="E592" s="42">
        <v>0</v>
      </c>
      <c r="F592" s="41" t="s">
        <v>8</v>
      </c>
      <c r="G592" s="98"/>
      <c r="H592" s="98"/>
      <c r="I592" s="98"/>
      <c r="J592" s="98"/>
      <c r="K592" s="98"/>
      <c r="L592" s="98"/>
      <c r="M592" s="98"/>
      <c r="N592" s="98"/>
      <c r="O592" s="98"/>
      <c r="P592" s="98"/>
      <c r="Q592" s="98"/>
      <c r="R592" s="99"/>
      <c r="S592" s="40" t="s">
        <v>1137</v>
      </c>
      <c r="T592" s="39" t="s">
        <v>6</v>
      </c>
      <c r="U592" s="38" t="s">
        <v>6</v>
      </c>
      <c r="V592" s="37" t="s">
        <v>6</v>
      </c>
      <c r="W592" s="36"/>
      <c r="X592" s="35">
        <v>1154018600</v>
      </c>
      <c r="Y592" s="35">
        <v>1077877300</v>
      </c>
      <c r="Z592" s="34">
        <v>1079459900</v>
      </c>
      <c r="AA592" s="33"/>
      <c r="AB592" s="18"/>
    </row>
    <row r="593" spans="1:28">
      <c r="A593" s="32"/>
      <c r="B593" s="94" t="s">
        <v>1136</v>
      </c>
      <c r="C593" s="94"/>
      <c r="D593" s="94"/>
      <c r="E593" s="42">
        <v>0</v>
      </c>
      <c r="F593" s="41" t="s">
        <v>1135</v>
      </c>
      <c r="G593" s="95"/>
      <c r="H593" s="95"/>
      <c r="I593" s="95"/>
      <c r="J593" s="95"/>
      <c r="K593" s="95"/>
      <c r="L593" s="95"/>
      <c r="M593" s="95"/>
      <c r="N593" s="95"/>
      <c r="O593" s="95"/>
      <c r="P593" s="95"/>
      <c r="Q593" s="95"/>
      <c r="R593" s="96"/>
      <c r="S593" s="46" t="s">
        <v>119</v>
      </c>
      <c r="T593" s="45" t="s">
        <v>1134</v>
      </c>
      <c r="U593" s="38" t="s">
        <v>6</v>
      </c>
      <c r="V593" s="37" t="s">
        <v>6</v>
      </c>
      <c r="W593" s="36"/>
      <c r="X593" s="44">
        <v>1143234100</v>
      </c>
      <c r="Y593" s="44">
        <v>1066615800</v>
      </c>
      <c r="Z593" s="43">
        <v>1068198400</v>
      </c>
      <c r="AA593" s="33"/>
      <c r="AB593" s="18"/>
    </row>
    <row r="594" spans="1:28">
      <c r="A594" s="32"/>
      <c r="B594" s="94" t="s">
        <v>1133</v>
      </c>
      <c r="C594" s="94"/>
      <c r="D594" s="94"/>
      <c r="E594" s="42">
        <v>0</v>
      </c>
      <c r="F594" s="41" t="s">
        <v>1132</v>
      </c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6"/>
      <c r="S594" s="46" t="s">
        <v>1131</v>
      </c>
      <c r="T594" s="45" t="s">
        <v>1130</v>
      </c>
      <c r="U594" s="38" t="s">
        <v>6</v>
      </c>
      <c r="V594" s="37" t="s">
        <v>6</v>
      </c>
      <c r="W594" s="36"/>
      <c r="X594" s="44">
        <v>461306800</v>
      </c>
      <c r="Y594" s="44">
        <v>443890100</v>
      </c>
      <c r="Z594" s="43">
        <v>443890100</v>
      </c>
      <c r="AA594" s="33"/>
      <c r="AB594" s="18"/>
    </row>
    <row r="595" spans="1:28" ht="22.8">
      <c r="A595" s="32"/>
      <c r="B595" s="94" t="s">
        <v>1129</v>
      </c>
      <c r="C595" s="94"/>
      <c r="D595" s="94"/>
      <c r="E595" s="42">
        <v>0</v>
      </c>
      <c r="F595" s="41" t="s">
        <v>1129</v>
      </c>
      <c r="G595" s="95"/>
      <c r="H595" s="95"/>
      <c r="I595" s="95"/>
      <c r="J595" s="95"/>
      <c r="K595" s="95"/>
      <c r="L595" s="95"/>
      <c r="M595" s="95"/>
      <c r="N595" s="95"/>
      <c r="O595" s="95"/>
      <c r="P595" s="95"/>
      <c r="Q595" s="95"/>
      <c r="R595" s="96"/>
      <c r="S595" s="46" t="s">
        <v>708</v>
      </c>
      <c r="T595" s="45" t="s">
        <v>1128</v>
      </c>
      <c r="U595" s="38" t="s">
        <v>6</v>
      </c>
      <c r="V595" s="37" t="s">
        <v>6</v>
      </c>
      <c r="W595" s="36"/>
      <c r="X595" s="44">
        <v>459606800</v>
      </c>
      <c r="Y595" s="44">
        <v>443890100</v>
      </c>
      <c r="Z595" s="43">
        <v>443890100</v>
      </c>
      <c r="AA595" s="33"/>
      <c r="AB595" s="18"/>
    </row>
    <row r="596" spans="1:28">
      <c r="A596" s="32"/>
      <c r="B596" s="94" t="s">
        <v>1127</v>
      </c>
      <c r="C596" s="94"/>
      <c r="D596" s="94"/>
      <c r="E596" s="42">
        <v>0</v>
      </c>
      <c r="F596" s="41" t="s">
        <v>1127</v>
      </c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95"/>
      <c r="R596" s="96"/>
      <c r="S596" s="46" t="s">
        <v>705</v>
      </c>
      <c r="T596" s="45" t="s">
        <v>1126</v>
      </c>
      <c r="U596" s="38" t="s">
        <v>6</v>
      </c>
      <c r="V596" s="37" t="s">
        <v>6</v>
      </c>
      <c r="W596" s="36"/>
      <c r="X596" s="44">
        <v>459606800</v>
      </c>
      <c r="Y596" s="44">
        <v>443890100</v>
      </c>
      <c r="Z596" s="43">
        <v>443890100</v>
      </c>
      <c r="AA596" s="33"/>
      <c r="AB596" s="18"/>
    </row>
    <row r="597" spans="1:28" ht="22.8">
      <c r="A597" s="32"/>
      <c r="B597" s="94" t="s">
        <v>1125</v>
      </c>
      <c r="C597" s="94"/>
      <c r="D597" s="94"/>
      <c r="E597" s="42">
        <v>0</v>
      </c>
      <c r="F597" s="41" t="s">
        <v>1125</v>
      </c>
      <c r="G597" s="95"/>
      <c r="H597" s="95"/>
      <c r="I597" s="95"/>
      <c r="J597" s="95"/>
      <c r="K597" s="95"/>
      <c r="L597" s="95"/>
      <c r="M597" s="95"/>
      <c r="N597" s="95"/>
      <c r="O597" s="95"/>
      <c r="P597" s="95"/>
      <c r="Q597" s="95"/>
      <c r="R597" s="96"/>
      <c r="S597" s="46" t="s">
        <v>702</v>
      </c>
      <c r="T597" s="45" t="s">
        <v>1124</v>
      </c>
      <c r="U597" s="38" t="s">
        <v>6</v>
      </c>
      <c r="V597" s="37" t="s">
        <v>6</v>
      </c>
      <c r="W597" s="36"/>
      <c r="X597" s="44">
        <v>459606800</v>
      </c>
      <c r="Y597" s="44">
        <v>443890100</v>
      </c>
      <c r="Z597" s="43">
        <v>443890100</v>
      </c>
      <c r="AA597" s="33"/>
      <c r="AB597" s="18"/>
    </row>
    <row r="598" spans="1:28">
      <c r="A598" s="32"/>
      <c r="B598" s="94" t="s">
        <v>1123</v>
      </c>
      <c r="C598" s="94"/>
      <c r="D598" s="94"/>
      <c r="E598" s="42">
        <v>0</v>
      </c>
      <c r="F598" s="41" t="s">
        <v>1123</v>
      </c>
      <c r="G598" s="95"/>
      <c r="H598" s="95"/>
      <c r="I598" s="95"/>
      <c r="J598" s="95"/>
      <c r="K598" s="95"/>
      <c r="L598" s="95"/>
      <c r="M598" s="95"/>
      <c r="N598" s="95"/>
      <c r="O598" s="95"/>
      <c r="P598" s="95"/>
      <c r="Q598" s="95"/>
      <c r="R598" s="96"/>
      <c r="S598" s="46" t="s">
        <v>103</v>
      </c>
      <c r="T598" s="45" t="s">
        <v>1122</v>
      </c>
      <c r="U598" s="38" t="s">
        <v>6</v>
      </c>
      <c r="V598" s="37" t="s">
        <v>6</v>
      </c>
      <c r="W598" s="36"/>
      <c r="X598" s="44">
        <v>116372700</v>
      </c>
      <c r="Y598" s="44">
        <v>106539500</v>
      </c>
      <c r="Z598" s="43">
        <v>106539500</v>
      </c>
      <c r="AA598" s="33"/>
      <c r="AB598" s="18"/>
    </row>
    <row r="599" spans="1:28" ht="22.8">
      <c r="A599" s="32"/>
      <c r="B599" s="94" t="s">
        <v>1121</v>
      </c>
      <c r="C599" s="94"/>
      <c r="D599" s="94"/>
      <c r="E599" s="42">
        <v>0</v>
      </c>
      <c r="F599" s="41" t="s">
        <v>1121</v>
      </c>
      <c r="G599" s="95"/>
      <c r="H599" s="95"/>
      <c r="I599" s="95"/>
      <c r="J599" s="95"/>
      <c r="K599" s="95"/>
      <c r="L599" s="95"/>
      <c r="M599" s="95"/>
      <c r="N599" s="95"/>
      <c r="O599" s="95"/>
      <c r="P599" s="95"/>
      <c r="Q599" s="95"/>
      <c r="R599" s="96"/>
      <c r="S599" s="46" t="s">
        <v>326</v>
      </c>
      <c r="T599" s="45" t="s">
        <v>1120</v>
      </c>
      <c r="U599" s="38" t="s">
        <v>6</v>
      </c>
      <c r="V599" s="37" t="s">
        <v>6</v>
      </c>
      <c r="W599" s="36"/>
      <c r="X599" s="44">
        <v>116372700</v>
      </c>
      <c r="Y599" s="44">
        <v>106539500</v>
      </c>
      <c r="Z599" s="43">
        <v>106539500</v>
      </c>
      <c r="AA599" s="33"/>
      <c r="AB599" s="18"/>
    </row>
    <row r="600" spans="1:28">
      <c r="A600" s="32"/>
      <c r="B600" s="94" t="s">
        <v>1119</v>
      </c>
      <c r="C600" s="94"/>
      <c r="D600" s="94"/>
      <c r="E600" s="42">
        <v>0</v>
      </c>
      <c r="F600" s="41" t="s">
        <v>1119</v>
      </c>
      <c r="G600" s="95"/>
      <c r="H600" s="95"/>
      <c r="I600" s="95"/>
      <c r="J600" s="95"/>
      <c r="K600" s="95"/>
      <c r="L600" s="95"/>
      <c r="M600" s="95"/>
      <c r="N600" s="95"/>
      <c r="O600" s="95"/>
      <c r="P600" s="95"/>
      <c r="Q600" s="95"/>
      <c r="R600" s="96"/>
      <c r="S600" s="46" t="s">
        <v>375</v>
      </c>
      <c r="T600" s="45" t="s">
        <v>1118</v>
      </c>
      <c r="U600" s="38" t="s">
        <v>6</v>
      </c>
      <c r="V600" s="37" t="s">
        <v>6</v>
      </c>
      <c r="W600" s="36"/>
      <c r="X600" s="44">
        <v>112891300</v>
      </c>
      <c r="Y600" s="44">
        <v>103348500</v>
      </c>
      <c r="Z600" s="43">
        <v>103348500</v>
      </c>
      <c r="AA600" s="33"/>
      <c r="AB600" s="18"/>
    </row>
    <row r="601" spans="1:28">
      <c r="A601" s="32"/>
      <c r="B601" s="94" t="s">
        <v>1117</v>
      </c>
      <c r="C601" s="94"/>
      <c r="D601" s="94"/>
      <c r="E601" s="42">
        <v>0</v>
      </c>
      <c r="F601" s="41" t="s">
        <v>1117</v>
      </c>
      <c r="G601" s="95"/>
      <c r="H601" s="95"/>
      <c r="I601" s="95"/>
      <c r="J601" s="95"/>
      <c r="K601" s="95"/>
      <c r="L601" s="95"/>
      <c r="M601" s="95"/>
      <c r="N601" s="95"/>
      <c r="O601" s="95"/>
      <c r="P601" s="95"/>
      <c r="Q601" s="95"/>
      <c r="R601" s="96"/>
      <c r="S601" s="46" t="s">
        <v>323</v>
      </c>
      <c r="T601" s="45" t="s">
        <v>1116</v>
      </c>
      <c r="U601" s="38" t="s">
        <v>6</v>
      </c>
      <c r="V601" s="37" t="s">
        <v>6</v>
      </c>
      <c r="W601" s="36"/>
      <c r="X601" s="44">
        <v>3481400</v>
      </c>
      <c r="Y601" s="44">
        <v>3191000</v>
      </c>
      <c r="Z601" s="43">
        <v>3191000</v>
      </c>
      <c r="AA601" s="33"/>
      <c r="AB601" s="18"/>
    </row>
    <row r="602" spans="1:28">
      <c r="A602" s="32"/>
      <c r="B602" s="94" t="s">
        <v>1115</v>
      </c>
      <c r="C602" s="94"/>
      <c r="D602" s="94"/>
      <c r="E602" s="42">
        <v>0</v>
      </c>
      <c r="F602" s="41" t="s">
        <v>1115</v>
      </c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6"/>
      <c r="S602" s="46" t="s">
        <v>363</v>
      </c>
      <c r="T602" s="45" t="s">
        <v>1114</v>
      </c>
      <c r="U602" s="38" t="s">
        <v>6</v>
      </c>
      <c r="V602" s="37" t="s">
        <v>6</v>
      </c>
      <c r="W602" s="36"/>
      <c r="X602" s="44">
        <v>3328500</v>
      </c>
      <c r="Y602" s="44">
        <v>0</v>
      </c>
      <c r="Z602" s="43">
        <v>0</v>
      </c>
      <c r="AA602" s="33"/>
      <c r="AB602" s="18"/>
    </row>
    <row r="603" spans="1:28" ht="22.8">
      <c r="A603" s="32"/>
      <c r="B603" s="94" t="s">
        <v>1113</v>
      </c>
      <c r="C603" s="94"/>
      <c r="D603" s="94"/>
      <c r="E603" s="42">
        <v>0</v>
      </c>
      <c r="F603" s="41" t="s">
        <v>1113</v>
      </c>
      <c r="G603" s="95"/>
      <c r="H603" s="95"/>
      <c r="I603" s="95"/>
      <c r="J603" s="95"/>
      <c r="K603" s="95"/>
      <c r="L603" s="95"/>
      <c r="M603" s="95"/>
      <c r="N603" s="95"/>
      <c r="O603" s="95"/>
      <c r="P603" s="95"/>
      <c r="Q603" s="95"/>
      <c r="R603" s="96"/>
      <c r="S603" s="46" t="s">
        <v>326</v>
      </c>
      <c r="T603" s="45" t="s">
        <v>1112</v>
      </c>
      <c r="U603" s="38" t="s">
        <v>6</v>
      </c>
      <c r="V603" s="37" t="s">
        <v>6</v>
      </c>
      <c r="W603" s="36"/>
      <c r="X603" s="44">
        <v>3328500</v>
      </c>
      <c r="Y603" s="44">
        <v>0</v>
      </c>
      <c r="Z603" s="43">
        <v>0</v>
      </c>
      <c r="AA603" s="33"/>
      <c r="AB603" s="18"/>
    </row>
    <row r="604" spans="1:28">
      <c r="A604" s="32"/>
      <c r="B604" s="94" t="s">
        <v>1111</v>
      </c>
      <c r="C604" s="94"/>
      <c r="D604" s="94"/>
      <c r="E604" s="42">
        <v>0</v>
      </c>
      <c r="F604" s="41" t="s">
        <v>1111</v>
      </c>
      <c r="G604" s="95"/>
      <c r="H604" s="95"/>
      <c r="I604" s="95"/>
      <c r="J604" s="95"/>
      <c r="K604" s="95"/>
      <c r="L604" s="95"/>
      <c r="M604" s="95"/>
      <c r="N604" s="95"/>
      <c r="O604" s="95"/>
      <c r="P604" s="95"/>
      <c r="Q604" s="95"/>
      <c r="R604" s="96"/>
      <c r="S604" s="46" t="s">
        <v>375</v>
      </c>
      <c r="T604" s="45" t="s">
        <v>1110</v>
      </c>
      <c r="U604" s="38" t="s">
        <v>6</v>
      </c>
      <c r="V604" s="37" t="s">
        <v>6</v>
      </c>
      <c r="W604" s="36"/>
      <c r="X604" s="44">
        <v>3328500</v>
      </c>
      <c r="Y604" s="44">
        <v>0</v>
      </c>
      <c r="Z604" s="43">
        <v>0</v>
      </c>
      <c r="AA604" s="33"/>
      <c r="AB604" s="18"/>
    </row>
    <row r="605" spans="1:28" ht="22.8">
      <c r="A605" s="32"/>
      <c r="B605" s="94" t="s">
        <v>1109</v>
      </c>
      <c r="C605" s="94"/>
      <c r="D605" s="94"/>
      <c r="E605" s="42">
        <v>0</v>
      </c>
      <c r="F605" s="41" t="s">
        <v>1109</v>
      </c>
      <c r="G605" s="95"/>
      <c r="H605" s="95"/>
      <c r="I605" s="95"/>
      <c r="J605" s="95"/>
      <c r="K605" s="95"/>
      <c r="L605" s="95"/>
      <c r="M605" s="95"/>
      <c r="N605" s="95"/>
      <c r="O605" s="95"/>
      <c r="P605" s="95"/>
      <c r="Q605" s="95"/>
      <c r="R605" s="96"/>
      <c r="S605" s="46" t="s">
        <v>910</v>
      </c>
      <c r="T605" s="45" t="s">
        <v>1108</v>
      </c>
      <c r="U605" s="38" t="s">
        <v>6</v>
      </c>
      <c r="V605" s="37" t="s">
        <v>6</v>
      </c>
      <c r="W605" s="36"/>
      <c r="X605" s="44">
        <v>2340000</v>
      </c>
      <c r="Y605" s="44">
        <v>0</v>
      </c>
      <c r="Z605" s="43">
        <v>0</v>
      </c>
      <c r="AA605" s="33"/>
      <c r="AB605" s="18"/>
    </row>
    <row r="606" spans="1:28" ht="22.8">
      <c r="A606" s="32"/>
      <c r="B606" s="94" t="s">
        <v>1107</v>
      </c>
      <c r="C606" s="94"/>
      <c r="D606" s="94"/>
      <c r="E606" s="42">
        <v>0</v>
      </c>
      <c r="F606" s="41" t="s">
        <v>1107</v>
      </c>
      <c r="G606" s="95"/>
      <c r="H606" s="95"/>
      <c r="I606" s="95"/>
      <c r="J606" s="95"/>
      <c r="K606" s="95"/>
      <c r="L606" s="95"/>
      <c r="M606" s="95"/>
      <c r="N606" s="95"/>
      <c r="O606" s="95"/>
      <c r="P606" s="95"/>
      <c r="Q606" s="95"/>
      <c r="R606" s="96"/>
      <c r="S606" s="46" t="s">
        <v>326</v>
      </c>
      <c r="T606" s="45" t="s">
        <v>1106</v>
      </c>
      <c r="U606" s="38" t="s">
        <v>6</v>
      </c>
      <c r="V606" s="37" t="s">
        <v>6</v>
      </c>
      <c r="W606" s="36"/>
      <c r="X606" s="44">
        <v>2340000</v>
      </c>
      <c r="Y606" s="44">
        <v>0</v>
      </c>
      <c r="Z606" s="43">
        <v>0</v>
      </c>
      <c r="AA606" s="33"/>
      <c r="AB606" s="18"/>
    </row>
    <row r="607" spans="1:28">
      <c r="A607" s="32"/>
      <c r="B607" s="94" t="s">
        <v>1105</v>
      </c>
      <c r="C607" s="94"/>
      <c r="D607" s="94"/>
      <c r="E607" s="42">
        <v>0</v>
      </c>
      <c r="F607" s="41" t="s">
        <v>1105</v>
      </c>
      <c r="G607" s="95"/>
      <c r="H607" s="95"/>
      <c r="I607" s="95"/>
      <c r="J607" s="95"/>
      <c r="K607" s="95"/>
      <c r="L607" s="95"/>
      <c r="M607" s="95"/>
      <c r="N607" s="95"/>
      <c r="O607" s="95"/>
      <c r="P607" s="95"/>
      <c r="Q607" s="95"/>
      <c r="R607" s="96"/>
      <c r="S607" s="46" t="s">
        <v>375</v>
      </c>
      <c r="T607" s="45" t="s">
        <v>1104</v>
      </c>
      <c r="U607" s="38" t="s">
        <v>6</v>
      </c>
      <c r="V607" s="37" t="s">
        <v>6</v>
      </c>
      <c r="W607" s="36"/>
      <c r="X607" s="44">
        <v>2340000</v>
      </c>
      <c r="Y607" s="44">
        <v>0</v>
      </c>
      <c r="Z607" s="43">
        <v>0</v>
      </c>
      <c r="AA607" s="33"/>
      <c r="AB607" s="18"/>
    </row>
    <row r="608" spans="1:28" ht="57">
      <c r="A608" s="32"/>
      <c r="B608" s="94" t="s">
        <v>1103</v>
      </c>
      <c r="C608" s="94"/>
      <c r="D608" s="94"/>
      <c r="E608" s="42">
        <v>0</v>
      </c>
      <c r="F608" s="41" t="s">
        <v>1103</v>
      </c>
      <c r="G608" s="95"/>
      <c r="H608" s="95"/>
      <c r="I608" s="95"/>
      <c r="J608" s="95"/>
      <c r="K608" s="95"/>
      <c r="L608" s="95"/>
      <c r="M608" s="95"/>
      <c r="N608" s="95"/>
      <c r="O608" s="95"/>
      <c r="P608" s="95"/>
      <c r="Q608" s="95"/>
      <c r="R608" s="96"/>
      <c r="S608" s="46" t="s">
        <v>356</v>
      </c>
      <c r="T608" s="45" t="s">
        <v>1102</v>
      </c>
      <c r="U608" s="38" t="s">
        <v>6</v>
      </c>
      <c r="V608" s="37" t="s">
        <v>6</v>
      </c>
      <c r="W608" s="36"/>
      <c r="X608" s="44">
        <v>2596200</v>
      </c>
      <c r="Y608" s="44">
        <v>2381200</v>
      </c>
      <c r="Z608" s="43">
        <v>2381200</v>
      </c>
      <c r="AA608" s="33"/>
      <c r="AB608" s="18"/>
    </row>
    <row r="609" spans="1:28" ht="22.8">
      <c r="A609" s="32"/>
      <c r="B609" s="94" t="s">
        <v>1101</v>
      </c>
      <c r="C609" s="94"/>
      <c r="D609" s="94"/>
      <c r="E609" s="42">
        <v>0</v>
      </c>
      <c r="F609" s="41" t="s">
        <v>1101</v>
      </c>
      <c r="G609" s="95"/>
      <c r="H609" s="95"/>
      <c r="I609" s="95"/>
      <c r="J609" s="95"/>
      <c r="K609" s="95"/>
      <c r="L609" s="95"/>
      <c r="M609" s="95"/>
      <c r="N609" s="95"/>
      <c r="O609" s="95"/>
      <c r="P609" s="95"/>
      <c r="Q609" s="95"/>
      <c r="R609" s="96"/>
      <c r="S609" s="46" t="s">
        <v>326</v>
      </c>
      <c r="T609" s="45" t="s">
        <v>1100</v>
      </c>
      <c r="U609" s="38" t="s">
        <v>6</v>
      </c>
      <c r="V609" s="37" t="s">
        <v>6</v>
      </c>
      <c r="W609" s="36"/>
      <c r="X609" s="44">
        <v>2596200</v>
      </c>
      <c r="Y609" s="44">
        <v>2381200</v>
      </c>
      <c r="Z609" s="43">
        <v>2381200</v>
      </c>
      <c r="AA609" s="33"/>
      <c r="AB609" s="18"/>
    </row>
    <row r="610" spans="1:28">
      <c r="A610" s="32"/>
      <c r="B610" s="94" t="s">
        <v>1099</v>
      </c>
      <c r="C610" s="94"/>
      <c r="D610" s="94"/>
      <c r="E610" s="42">
        <v>0</v>
      </c>
      <c r="F610" s="41" t="s">
        <v>1099</v>
      </c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6"/>
      <c r="S610" s="46" t="s">
        <v>375</v>
      </c>
      <c r="T610" s="45" t="s">
        <v>1098</v>
      </c>
      <c r="U610" s="38" t="s">
        <v>6</v>
      </c>
      <c r="V610" s="37" t="s">
        <v>6</v>
      </c>
      <c r="W610" s="36"/>
      <c r="X610" s="44">
        <v>2596200</v>
      </c>
      <c r="Y610" s="44">
        <v>2381200</v>
      </c>
      <c r="Z610" s="43">
        <v>2381200</v>
      </c>
      <c r="AA610" s="33"/>
      <c r="AB610" s="18"/>
    </row>
    <row r="611" spans="1:28" ht="34.200000000000003">
      <c r="A611" s="32"/>
      <c r="B611" s="94" t="s">
        <v>1097</v>
      </c>
      <c r="C611" s="94"/>
      <c r="D611" s="94"/>
      <c r="E611" s="42">
        <v>0</v>
      </c>
      <c r="F611" s="41" t="s">
        <v>1097</v>
      </c>
      <c r="G611" s="95"/>
      <c r="H611" s="95"/>
      <c r="I611" s="95"/>
      <c r="J611" s="95"/>
      <c r="K611" s="95"/>
      <c r="L611" s="95"/>
      <c r="M611" s="95"/>
      <c r="N611" s="95"/>
      <c r="O611" s="95"/>
      <c r="P611" s="95"/>
      <c r="Q611" s="95"/>
      <c r="R611" s="96"/>
      <c r="S611" s="46" t="s">
        <v>751</v>
      </c>
      <c r="T611" s="45" t="s">
        <v>1096</v>
      </c>
      <c r="U611" s="38" t="s">
        <v>6</v>
      </c>
      <c r="V611" s="37" t="s">
        <v>6</v>
      </c>
      <c r="W611" s="36"/>
      <c r="X611" s="44">
        <v>329781400</v>
      </c>
      <c r="Y611" s="44">
        <v>329781400</v>
      </c>
      <c r="Z611" s="43">
        <v>329781400</v>
      </c>
      <c r="AA611" s="33"/>
      <c r="AB611" s="18"/>
    </row>
    <row r="612" spans="1:28" ht="22.8">
      <c r="A612" s="32"/>
      <c r="B612" s="94" t="s">
        <v>1095</v>
      </c>
      <c r="C612" s="94"/>
      <c r="D612" s="94"/>
      <c r="E612" s="42">
        <v>0</v>
      </c>
      <c r="F612" s="41" t="s">
        <v>1095</v>
      </c>
      <c r="G612" s="95"/>
      <c r="H612" s="95"/>
      <c r="I612" s="95"/>
      <c r="J612" s="95"/>
      <c r="K612" s="95"/>
      <c r="L612" s="95"/>
      <c r="M612" s="95"/>
      <c r="N612" s="95"/>
      <c r="O612" s="95"/>
      <c r="P612" s="95"/>
      <c r="Q612" s="95"/>
      <c r="R612" s="96"/>
      <c r="S612" s="46" t="s">
        <v>326</v>
      </c>
      <c r="T612" s="45" t="s">
        <v>1094</v>
      </c>
      <c r="U612" s="38" t="s">
        <v>6</v>
      </c>
      <c r="V612" s="37" t="s">
        <v>6</v>
      </c>
      <c r="W612" s="36"/>
      <c r="X612" s="44">
        <v>329781400</v>
      </c>
      <c r="Y612" s="44">
        <v>329781400</v>
      </c>
      <c r="Z612" s="43">
        <v>329781400</v>
      </c>
      <c r="AA612" s="33"/>
      <c r="AB612" s="18"/>
    </row>
    <row r="613" spans="1:28">
      <c r="A613" s="32"/>
      <c r="B613" s="94" t="s">
        <v>1093</v>
      </c>
      <c r="C613" s="94"/>
      <c r="D613" s="94"/>
      <c r="E613" s="42">
        <v>0</v>
      </c>
      <c r="F613" s="41" t="s">
        <v>1093</v>
      </c>
      <c r="G613" s="95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6"/>
      <c r="S613" s="46" t="s">
        <v>375</v>
      </c>
      <c r="T613" s="45" t="s">
        <v>1092</v>
      </c>
      <c r="U613" s="38" t="s">
        <v>6</v>
      </c>
      <c r="V613" s="37" t="s">
        <v>6</v>
      </c>
      <c r="W613" s="36"/>
      <c r="X613" s="44">
        <v>319898700</v>
      </c>
      <c r="Y613" s="44">
        <v>319898700</v>
      </c>
      <c r="Z613" s="43">
        <v>319898700</v>
      </c>
      <c r="AA613" s="33"/>
      <c r="AB613" s="18"/>
    </row>
    <row r="614" spans="1:28">
      <c r="A614" s="32"/>
      <c r="B614" s="94" t="s">
        <v>1091</v>
      </c>
      <c r="C614" s="94"/>
      <c r="D614" s="94"/>
      <c r="E614" s="42">
        <v>0</v>
      </c>
      <c r="F614" s="41" t="s">
        <v>1091</v>
      </c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5"/>
      <c r="R614" s="96"/>
      <c r="S614" s="46" t="s">
        <v>323</v>
      </c>
      <c r="T614" s="45" t="s">
        <v>1090</v>
      </c>
      <c r="U614" s="38" t="s">
        <v>6</v>
      </c>
      <c r="V614" s="37" t="s">
        <v>6</v>
      </c>
      <c r="W614" s="36"/>
      <c r="X614" s="44">
        <v>9882700</v>
      </c>
      <c r="Y614" s="44">
        <v>9882700</v>
      </c>
      <c r="Z614" s="43">
        <v>9882700</v>
      </c>
      <c r="AA614" s="33"/>
      <c r="AB614" s="18"/>
    </row>
    <row r="615" spans="1:28" ht="22.8">
      <c r="A615" s="32"/>
      <c r="B615" s="94" t="s">
        <v>1089</v>
      </c>
      <c r="C615" s="94"/>
      <c r="D615" s="94"/>
      <c r="E615" s="42">
        <v>0</v>
      </c>
      <c r="F615" s="41" t="s">
        <v>1089</v>
      </c>
      <c r="G615" s="95"/>
      <c r="H615" s="95"/>
      <c r="I615" s="95"/>
      <c r="J615" s="95"/>
      <c r="K615" s="95"/>
      <c r="L615" s="95"/>
      <c r="M615" s="95"/>
      <c r="N615" s="95"/>
      <c r="O615" s="95"/>
      <c r="P615" s="95"/>
      <c r="Q615" s="95"/>
      <c r="R615" s="96"/>
      <c r="S615" s="46" t="s">
        <v>1088</v>
      </c>
      <c r="T615" s="45" t="s">
        <v>1087</v>
      </c>
      <c r="U615" s="38" t="s">
        <v>6</v>
      </c>
      <c r="V615" s="37" t="s">
        <v>6</v>
      </c>
      <c r="W615" s="36"/>
      <c r="X615" s="44">
        <v>5188000</v>
      </c>
      <c r="Y615" s="44">
        <v>5188000</v>
      </c>
      <c r="Z615" s="43">
        <v>5188000</v>
      </c>
      <c r="AA615" s="33"/>
      <c r="AB615" s="18"/>
    </row>
    <row r="616" spans="1:28" ht="22.8">
      <c r="A616" s="32"/>
      <c r="B616" s="94" t="s">
        <v>1086</v>
      </c>
      <c r="C616" s="94"/>
      <c r="D616" s="94"/>
      <c r="E616" s="42">
        <v>0</v>
      </c>
      <c r="F616" s="41" t="s">
        <v>1086</v>
      </c>
      <c r="G616" s="95"/>
      <c r="H616" s="95"/>
      <c r="I616" s="95"/>
      <c r="J616" s="95"/>
      <c r="K616" s="95"/>
      <c r="L616" s="95"/>
      <c r="M616" s="95"/>
      <c r="N616" s="95"/>
      <c r="O616" s="95"/>
      <c r="P616" s="95"/>
      <c r="Q616" s="95"/>
      <c r="R616" s="96"/>
      <c r="S616" s="46" t="s">
        <v>326</v>
      </c>
      <c r="T616" s="45" t="s">
        <v>1085</v>
      </c>
      <c r="U616" s="38" t="s">
        <v>6</v>
      </c>
      <c r="V616" s="37" t="s">
        <v>6</v>
      </c>
      <c r="W616" s="36"/>
      <c r="X616" s="44">
        <v>5188000</v>
      </c>
      <c r="Y616" s="44">
        <v>5188000</v>
      </c>
      <c r="Z616" s="43">
        <v>5188000</v>
      </c>
      <c r="AA616" s="33"/>
      <c r="AB616" s="18"/>
    </row>
    <row r="617" spans="1:28" ht="22.8">
      <c r="A617" s="32"/>
      <c r="B617" s="94" t="s">
        <v>1084</v>
      </c>
      <c r="C617" s="94"/>
      <c r="D617" s="94"/>
      <c r="E617" s="42">
        <v>0</v>
      </c>
      <c r="F617" s="41" t="s">
        <v>1084</v>
      </c>
      <c r="G617" s="95"/>
      <c r="H617" s="95"/>
      <c r="I617" s="95"/>
      <c r="J617" s="95"/>
      <c r="K617" s="95"/>
      <c r="L617" s="95"/>
      <c r="M617" s="95"/>
      <c r="N617" s="95"/>
      <c r="O617" s="95"/>
      <c r="P617" s="95"/>
      <c r="Q617" s="95"/>
      <c r="R617" s="96"/>
      <c r="S617" s="46" t="s">
        <v>1083</v>
      </c>
      <c r="T617" s="45" t="s">
        <v>1082</v>
      </c>
      <c r="U617" s="38" t="s">
        <v>6</v>
      </c>
      <c r="V617" s="37" t="s">
        <v>6</v>
      </c>
      <c r="W617" s="36"/>
      <c r="X617" s="44">
        <v>5188000</v>
      </c>
      <c r="Y617" s="44">
        <v>5188000</v>
      </c>
      <c r="Z617" s="43">
        <v>5188000</v>
      </c>
      <c r="AA617" s="33"/>
      <c r="AB617" s="18"/>
    </row>
    <row r="618" spans="1:28" ht="22.8">
      <c r="A618" s="32"/>
      <c r="B618" s="94" t="s">
        <v>1081</v>
      </c>
      <c r="C618" s="94"/>
      <c r="D618" s="94"/>
      <c r="E618" s="42">
        <v>0</v>
      </c>
      <c r="F618" s="41" t="s">
        <v>1081</v>
      </c>
      <c r="G618" s="95"/>
      <c r="H618" s="95"/>
      <c r="I618" s="95"/>
      <c r="J618" s="95"/>
      <c r="K618" s="95"/>
      <c r="L618" s="95"/>
      <c r="M618" s="95"/>
      <c r="N618" s="95"/>
      <c r="O618" s="95"/>
      <c r="P618" s="95"/>
      <c r="Q618" s="95"/>
      <c r="R618" s="96"/>
      <c r="S618" s="46" t="s">
        <v>542</v>
      </c>
      <c r="T618" s="45" t="s">
        <v>1080</v>
      </c>
      <c r="U618" s="38" t="s">
        <v>6</v>
      </c>
      <c r="V618" s="37" t="s">
        <v>6</v>
      </c>
      <c r="W618" s="36"/>
      <c r="X618" s="44">
        <v>1700000</v>
      </c>
      <c r="Y618" s="44">
        <v>0</v>
      </c>
      <c r="Z618" s="43">
        <v>0</v>
      </c>
      <c r="AA618" s="33"/>
      <c r="AB618" s="18"/>
    </row>
    <row r="619" spans="1:28" ht="22.8">
      <c r="A619" s="32"/>
      <c r="B619" s="94" t="s">
        <v>1079</v>
      </c>
      <c r="C619" s="94"/>
      <c r="D619" s="94"/>
      <c r="E619" s="42">
        <v>0</v>
      </c>
      <c r="F619" s="41" t="s">
        <v>1079</v>
      </c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6"/>
      <c r="S619" s="46" t="s">
        <v>824</v>
      </c>
      <c r="T619" s="45" t="s">
        <v>1078</v>
      </c>
      <c r="U619" s="38" t="s">
        <v>6</v>
      </c>
      <c r="V619" s="37" t="s">
        <v>6</v>
      </c>
      <c r="W619" s="36"/>
      <c r="X619" s="44">
        <v>1700000</v>
      </c>
      <c r="Y619" s="44">
        <v>0</v>
      </c>
      <c r="Z619" s="43">
        <v>0</v>
      </c>
      <c r="AA619" s="33"/>
      <c r="AB619" s="18"/>
    </row>
    <row r="620" spans="1:28" ht="22.8">
      <c r="A620" s="32"/>
      <c r="B620" s="94" t="s">
        <v>1077</v>
      </c>
      <c r="C620" s="94"/>
      <c r="D620" s="94"/>
      <c r="E620" s="42">
        <v>0</v>
      </c>
      <c r="F620" s="41" t="s">
        <v>1077</v>
      </c>
      <c r="G620" s="95"/>
      <c r="H620" s="95"/>
      <c r="I620" s="95"/>
      <c r="J620" s="95"/>
      <c r="K620" s="95"/>
      <c r="L620" s="95"/>
      <c r="M620" s="95"/>
      <c r="N620" s="95"/>
      <c r="O620" s="95"/>
      <c r="P620" s="95"/>
      <c r="Q620" s="95"/>
      <c r="R620" s="96"/>
      <c r="S620" s="46" t="s">
        <v>821</v>
      </c>
      <c r="T620" s="45" t="s">
        <v>1076</v>
      </c>
      <c r="U620" s="38" t="s">
        <v>6</v>
      </c>
      <c r="V620" s="37" t="s">
        <v>6</v>
      </c>
      <c r="W620" s="36"/>
      <c r="X620" s="44">
        <v>1700000</v>
      </c>
      <c r="Y620" s="44">
        <v>0</v>
      </c>
      <c r="Z620" s="43">
        <v>0</v>
      </c>
      <c r="AA620" s="33"/>
      <c r="AB620" s="18"/>
    </row>
    <row r="621" spans="1:28">
      <c r="A621" s="32"/>
      <c r="B621" s="94" t="s">
        <v>1075</v>
      </c>
      <c r="C621" s="94"/>
      <c r="D621" s="94"/>
      <c r="E621" s="42">
        <v>0</v>
      </c>
      <c r="F621" s="41" t="s">
        <v>1075</v>
      </c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6"/>
      <c r="S621" s="46" t="s">
        <v>936</v>
      </c>
      <c r="T621" s="45" t="s">
        <v>1074</v>
      </c>
      <c r="U621" s="38" t="s">
        <v>6</v>
      </c>
      <c r="V621" s="37" t="s">
        <v>6</v>
      </c>
      <c r="W621" s="36"/>
      <c r="X621" s="44">
        <v>1700000</v>
      </c>
      <c r="Y621" s="44">
        <v>0</v>
      </c>
      <c r="Z621" s="43">
        <v>0</v>
      </c>
      <c r="AA621" s="33"/>
      <c r="AB621" s="18"/>
    </row>
    <row r="622" spans="1:28" ht="22.8">
      <c r="A622" s="32"/>
      <c r="B622" s="94" t="s">
        <v>1073</v>
      </c>
      <c r="C622" s="94"/>
      <c r="D622" s="94"/>
      <c r="E622" s="42">
        <v>0</v>
      </c>
      <c r="F622" s="41" t="s">
        <v>1073</v>
      </c>
      <c r="G622" s="95"/>
      <c r="H622" s="95"/>
      <c r="I622" s="95"/>
      <c r="J622" s="95"/>
      <c r="K622" s="95"/>
      <c r="L622" s="95"/>
      <c r="M622" s="95"/>
      <c r="N622" s="95"/>
      <c r="O622" s="95"/>
      <c r="P622" s="95"/>
      <c r="Q622" s="95"/>
      <c r="R622" s="96"/>
      <c r="S622" s="46" t="s">
        <v>326</v>
      </c>
      <c r="T622" s="45" t="s">
        <v>1072</v>
      </c>
      <c r="U622" s="38" t="s">
        <v>6</v>
      </c>
      <c r="V622" s="37" t="s">
        <v>6</v>
      </c>
      <c r="W622" s="36"/>
      <c r="X622" s="44">
        <v>1700000</v>
      </c>
      <c r="Y622" s="44">
        <v>0</v>
      </c>
      <c r="Z622" s="43">
        <v>0</v>
      </c>
      <c r="AA622" s="33"/>
      <c r="AB622" s="18"/>
    </row>
    <row r="623" spans="1:28">
      <c r="A623" s="32"/>
      <c r="B623" s="94" t="s">
        <v>1071</v>
      </c>
      <c r="C623" s="94"/>
      <c r="D623" s="94"/>
      <c r="E623" s="42">
        <v>0</v>
      </c>
      <c r="F623" s="41" t="s">
        <v>1071</v>
      </c>
      <c r="G623" s="95"/>
      <c r="H623" s="95"/>
      <c r="I623" s="95"/>
      <c r="J623" s="95"/>
      <c r="K623" s="95"/>
      <c r="L623" s="95"/>
      <c r="M623" s="95"/>
      <c r="N623" s="95"/>
      <c r="O623" s="95"/>
      <c r="P623" s="95"/>
      <c r="Q623" s="95"/>
      <c r="R623" s="96"/>
      <c r="S623" s="46" t="s">
        <v>375</v>
      </c>
      <c r="T623" s="45" t="s">
        <v>1070</v>
      </c>
      <c r="U623" s="38" t="s">
        <v>6</v>
      </c>
      <c r="V623" s="37" t="s">
        <v>6</v>
      </c>
      <c r="W623" s="36"/>
      <c r="X623" s="44">
        <v>1612000</v>
      </c>
      <c r="Y623" s="44">
        <v>0</v>
      </c>
      <c r="Z623" s="43">
        <v>0</v>
      </c>
      <c r="AA623" s="33"/>
      <c r="AB623" s="18"/>
    </row>
    <row r="624" spans="1:28">
      <c r="A624" s="32"/>
      <c r="B624" s="94" t="s">
        <v>1069</v>
      </c>
      <c r="C624" s="94"/>
      <c r="D624" s="94"/>
      <c r="E624" s="42">
        <v>0</v>
      </c>
      <c r="F624" s="41" t="s">
        <v>1069</v>
      </c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6"/>
      <c r="S624" s="46" t="s">
        <v>323</v>
      </c>
      <c r="T624" s="45" t="s">
        <v>1068</v>
      </c>
      <c r="U624" s="38" t="s">
        <v>6</v>
      </c>
      <c r="V624" s="37" t="s">
        <v>6</v>
      </c>
      <c r="W624" s="36"/>
      <c r="X624" s="44">
        <v>88000</v>
      </c>
      <c r="Y624" s="44">
        <v>0</v>
      </c>
      <c r="Z624" s="43">
        <v>0</v>
      </c>
      <c r="AA624" s="33"/>
      <c r="AB624" s="18"/>
    </row>
    <row r="625" spans="1:28">
      <c r="A625" s="32"/>
      <c r="B625" s="94" t="s">
        <v>1067</v>
      </c>
      <c r="C625" s="94"/>
      <c r="D625" s="94"/>
      <c r="E625" s="42">
        <v>0</v>
      </c>
      <c r="F625" s="41" t="s">
        <v>1066</v>
      </c>
      <c r="G625" s="95"/>
      <c r="H625" s="95"/>
      <c r="I625" s="95"/>
      <c r="J625" s="95"/>
      <c r="K625" s="95"/>
      <c r="L625" s="95"/>
      <c r="M625" s="95"/>
      <c r="N625" s="95"/>
      <c r="O625" s="95"/>
      <c r="P625" s="95"/>
      <c r="Q625" s="95"/>
      <c r="R625" s="96"/>
      <c r="S625" s="46" t="s">
        <v>1065</v>
      </c>
      <c r="T625" s="45" t="s">
        <v>1064</v>
      </c>
      <c r="U625" s="38" t="s">
        <v>6</v>
      </c>
      <c r="V625" s="37" t="s">
        <v>6</v>
      </c>
      <c r="W625" s="36"/>
      <c r="X625" s="44">
        <v>529238200</v>
      </c>
      <c r="Y625" s="44">
        <v>491493000</v>
      </c>
      <c r="Z625" s="43">
        <v>493102100</v>
      </c>
      <c r="AA625" s="33"/>
      <c r="AB625" s="18"/>
    </row>
    <row r="626" spans="1:28" ht="22.8">
      <c r="A626" s="32"/>
      <c r="B626" s="94" t="s">
        <v>1063</v>
      </c>
      <c r="C626" s="94"/>
      <c r="D626" s="94"/>
      <c r="E626" s="42">
        <v>0</v>
      </c>
      <c r="F626" s="41" t="s">
        <v>1063</v>
      </c>
      <c r="G626" s="95"/>
      <c r="H626" s="95"/>
      <c r="I626" s="95"/>
      <c r="J626" s="95"/>
      <c r="K626" s="95"/>
      <c r="L626" s="95"/>
      <c r="M626" s="95"/>
      <c r="N626" s="95"/>
      <c r="O626" s="95"/>
      <c r="P626" s="95"/>
      <c r="Q626" s="95"/>
      <c r="R626" s="96"/>
      <c r="S626" s="46" t="s">
        <v>708</v>
      </c>
      <c r="T626" s="45" t="s">
        <v>1062</v>
      </c>
      <c r="U626" s="38" t="s">
        <v>6</v>
      </c>
      <c r="V626" s="37" t="s">
        <v>6</v>
      </c>
      <c r="W626" s="36"/>
      <c r="X626" s="44">
        <v>527438200</v>
      </c>
      <c r="Y626" s="44">
        <v>491493000</v>
      </c>
      <c r="Z626" s="43">
        <v>493102100</v>
      </c>
      <c r="AA626" s="33"/>
      <c r="AB626" s="18"/>
    </row>
    <row r="627" spans="1:28">
      <c r="A627" s="32"/>
      <c r="B627" s="94" t="s">
        <v>1061</v>
      </c>
      <c r="C627" s="94"/>
      <c r="D627" s="94"/>
      <c r="E627" s="42">
        <v>0</v>
      </c>
      <c r="F627" s="41" t="s">
        <v>1061</v>
      </c>
      <c r="G627" s="95"/>
      <c r="H627" s="95"/>
      <c r="I627" s="95"/>
      <c r="J627" s="95"/>
      <c r="K627" s="95"/>
      <c r="L627" s="95"/>
      <c r="M627" s="95"/>
      <c r="N627" s="95"/>
      <c r="O627" s="95"/>
      <c r="P627" s="95"/>
      <c r="Q627" s="95"/>
      <c r="R627" s="96"/>
      <c r="S627" s="46" t="s">
        <v>806</v>
      </c>
      <c r="T627" s="45" t="s">
        <v>1060</v>
      </c>
      <c r="U627" s="38" t="s">
        <v>6</v>
      </c>
      <c r="V627" s="37" t="s">
        <v>6</v>
      </c>
      <c r="W627" s="36"/>
      <c r="X627" s="44">
        <v>527438200</v>
      </c>
      <c r="Y627" s="44">
        <v>491493000</v>
      </c>
      <c r="Z627" s="43">
        <v>493102100</v>
      </c>
      <c r="AA627" s="33"/>
      <c r="AB627" s="18"/>
    </row>
    <row r="628" spans="1:28" ht="22.8">
      <c r="A628" s="32"/>
      <c r="B628" s="94" t="s">
        <v>1059</v>
      </c>
      <c r="C628" s="94"/>
      <c r="D628" s="94"/>
      <c r="E628" s="42">
        <v>0</v>
      </c>
      <c r="F628" s="41" t="s">
        <v>1059</v>
      </c>
      <c r="G628" s="95"/>
      <c r="H628" s="95"/>
      <c r="I628" s="95"/>
      <c r="J628" s="95"/>
      <c r="K628" s="95"/>
      <c r="L628" s="95"/>
      <c r="M628" s="95"/>
      <c r="N628" s="95"/>
      <c r="O628" s="95"/>
      <c r="P628" s="95"/>
      <c r="Q628" s="95"/>
      <c r="R628" s="96"/>
      <c r="S628" s="46" t="s">
        <v>1058</v>
      </c>
      <c r="T628" s="45" t="s">
        <v>1057</v>
      </c>
      <c r="U628" s="38" t="s">
        <v>6</v>
      </c>
      <c r="V628" s="37" t="s">
        <v>6</v>
      </c>
      <c r="W628" s="36"/>
      <c r="X628" s="44">
        <v>485382300</v>
      </c>
      <c r="Y628" s="44">
        <v>483861100</v>
      </c>
      <c r="Z628" s="43">
        <v>483861100</v>
      </c>
      <c r="AA628" s="33"/>
      <c r="AB628" s="18"/>
    </row>
    <row r="629" spans="1:28">
      <c r="A629" s="32"/>
      <c r="B629" s="94" t="s">
        <v>1056</v>
      </c>
      <c r="C629" s="94"/>
      <c r="D629" s="94"/>
      <c r="E629" s="42">
        <v>0</v>
      </c>
      <c r="F629" s="41" t="s">
        <v>1056</v>
      </c>
      <c r="G629" s="95"/>
      <c r="H629" s="95"/>
      <c r="I629" s="95"/>
      <c r="J629" s="95"/>
      <c r="K629" s="95"/>
      <c r="L629" s="95"/>
      <c r="M629" s="95"/>
      <c r="N629" s="95"/>
      <c r="O629" s="95"/>
      <c r="P629" s="95"/>
      <c r="Q629" s="95"/>
      <c r="R629" s="96"/>
      <c r="S629" s="46" t="s">
        <v>103</v>
      </c>
      <c r="T629" s="45" t="s">
        <v>1055</v>
      </c>
      <c r="U629" s="38" t="s">
        <v>6</v>
      </c>
      <c r="V629" s="37" t="s">
        <v>6</v>
      </c>
      <c r="W629" s="36"/>
      <c r="X629" s="44">
        <v>74613200</v>
      </c>
      <c r="Y629" s="44">
        <v>68703600</v>
      </c>
      <c r="Z629" s="43">
        <v>68703600</v>
      </c>
      <c r="AA629" s="33"/>
      <c r="AB629" s="18"/>
    </row>
    <row r="630" spans="1:28" ht="22.8">
      <c r="A630" s="32"/>
      <c r="B630" s="94" t="s">
        <v>1054</v>
      </c>
      <c r="C630" s="94"/>
      <c r="D630" s="94"/>
      <c r="E630" s="42">
        <v>0</v>
      </c>
      <c r="F630" s="41" t="s">
        <v>1054</v>
      </c>
      <c r="G630" s="95"/>
      <c r="H630" s="95"/>
      <c r="I630" s="95"/>
      <c r="J630" s="95"/>
      <c r="K630" s="95"/>
      <c r="L630" s="95"/>
      <c r="M630" s="95"/>
      <c r="N630" s="95"/>
      <c r="O630" s="95"/>
      <c r="P630" s="95"/>
      <c r="Q630" s="95"/>
      <c r="R630" s="96"/>
      <c r="S630" s="46" t="s">
        <v>326</v>
      </c>
      <c r="T630" s="45" t="s">
        <v>1053</v>
      </c>
      <c r="U630" s="38" t="s">
        <v>6</v>
      </c>
      <c r="V630" s="37" t="s">
        <v>6</v>
      </c>
      <c r="W630" s="36"/>
      <c r="X630" s="44">
        <v>74613200</v>
      </c>
      <c r="Y630" s="44">
        <v>68703600</v>
      </c>
      <c r="Z630" s="43">
        <v>68703600</v>
      </c>
      <c r="AA630" s="33"/>
      <c r="AB630" s="18"/>
    </row>
    <row r="631" spans="1:28">
      <c r="A631" s="32"/>
      <c r="B631" s="94" t="s">
        <v>1052</v>
      </c>
      <c r="C631" s="94"/>
      <c r="D631" s="94"/>
      <c r="E631" s="42">
        <v>0</v>
      </c>
      <c r="F631" s="41" t="s">
        <v>1052</v>
      </c>
      <c r="G631" s="95"/>
      <c r="H631" s="95"/>
      <c r="I631" s="95"/>
      <c r="J631" s="95"/>
      <c r="K631" s="95"/>
      <c r="L631" s="95"/>
      <c r="M631" s="95"/>
      <c r="N631" s="95"/>
      <c r="O631" s="95"/>
      <c r="P631" s="95"/>
      <c r="Q631" s="95"/>
      <c r="R631" s="96"/>
      <c r="S631" s="46" t="s">
        <v>375</v>
      </c>
      <c r="T631" s="45" t="s">
        <v>1051</v>
      </c>
      <c r="U631" s="38" t="s">
        <v>6</v>
      </c>
      <c r="V631" s="37" t="s">
        <v>6</v>
      </c>
      <c r="W631" s="36"/>
      <c r="X631" s="44">
        <v>67574400</v>
      </c>
      <c r="Y631" s="44">
        <v>62236900</v>
      </c>
      <c r="Z631" s="43">
        <v>62236900</v>
      </c>
      <c r="AA631" s="33"/>
      <c r="AB631" s="18"/>
    </row>
    <row r="632" spans="1:28">
      <c r="A632" s="32"/>
      <c r="B632" s="94" t="s">
        <v>1050</v>
      </c>
      <c r="C632" s="94"/>
      <c r="D632" s="94"/>
      <c r="E632" s="42">
        <v>0</v>
      </c>
      <c r="F632" s="41" t="s">
        <v>1050</v>
      </c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6"/>
      <c r="S632" s="46" t="s">
        <v>323</v>
      </c>
      <c r="T632" s="45" t="s">
        <v>1049</v>
      </c>
      <c r="U632" s="38" t="s">
        <v>6</v>
      </c>
      <c r="V632" s="37" t="s">
        <v>6</v>
      </c>
      <c r="W632" s="36"/>
      <c r="X632" s="44">
        <v>7038800</v>
      </c>
      <c r="Y632" s="44">
        <v>6466700</v>
      </c>
      <c r="Z632" s="43">
        <v>6466700</v>
      </c>
      <c r="AA632" s="33"/>
      <c r="AB632" s="18"/>
    </row>
    <row r="633" spans="1:28" ht="57">
      <c r="A633" s="32"/>
      <c r="B633" s="94" t="s">
        <v>1048</v>
      </c>
      <c r="C633" s="94"/>
      <c r="D633" s="94"/>
      <c r="E633" s="42">
        <v>0</v>
      </c>
      <c r="F633" s="41" t="s">
        <v>1048</v>
      </c>
      <c r="G633" s="95"/>
      <c r="H633" s="95"/>
      <c r="I633" s="95"/>
      <c r="J633" s="95"/>
      <c r="K633" s="95"/>
      <c r="L633" s="95"/>
      <c r="M633" s="95"/>
      <c r="N633" s="95"/>
      <c r="O633" s="95"/>
      <c r="P633" s="95"/>
      <c r="Q633" s="95"/>
      <c r="R633" s="96"/>
      <c r="S633" s="46" t="s">
        <v>356</v>
      </c>
      <c r="T633" s="45" t="s">
        <v>1047</v>
      </c>
      <c r="U633" s="38" t="s">
        <v>6</v>
      </c>
      <c r="V633" s="37" t="s">
        <v>6</v>
      </c>
      <c r="W633" s="36"/>
      <c r="X633" s="44">
        <v>3613600</v>
      </c>
      <c r="Y633" s="44">
        <v>3951100</v>
      </c>
      <c r="Z633" s="43">
        <v>3951100</v>
      </c>
      <c r="AA633" s="33"/>
      <c r="AB633" s="18"/>
    </row>
    <row r="634" spans="1:28" ht="22.8">
      <c r="A634" s="32"/>
      <c r="B634" s="94" t="s">
        <v>1046</v>
      </c>
      <c r="C634" s="94"/>
      <c r="D634" s="94"/>
      <c r="E634" s="42">
        <v>0</v>
      </c>
      <c r="F634" s="41" t="s">
        <v>1046</v>
      </c>
      <c r="G634" s="95"/>
      <c r="H634" s="95"/>
      <c r="I634" s="95"/>
      <c r="J634" s="95"/>
      <c r="K634" s="95"/>
      <c r="L634" s="95"/>
      <c r="M634" s="95"/>
      <c r="N634" s="95"/>
      <c r="O634" s="95"/>
      <c r="P634" s="95"/>
      <c r="Q634" s="95"/>
      <c r="R634" s="96"/>
      <c r="S634" s="46" t="s">
        <v>326</v>
      </c>
      <c r="T634" s="45" t="s">
        <v>1045</v>
      </c>
      <c r="U634" s="38" t="s">
        <v>6</v>
      </c>
      <c r="V634" s="37" t="s">
        <v>6</v>
      </c>
      <c r="W634" s="36"/>
      <c r="X634" s="44">
        <v>3613600</v>
      </c>
      <c r="Y634" s="44">
        <v>3951100</v>
      </c>
      <c r="Z634" s="43">
        <v>3951100</v>
      </c>
      <c r="AA634" s="33"/>
      <c r="AB634" s="18"/>
    </row>
    <row r="635" spans="1:28">
      <c r="A635" s="32"/>
      <c r="B635" s="94" t="s">
        <v>1044</v>
      </c>
      <c r="C635" s="94"/>
      <c r="D635" s="94"/>
      <c r="E635" s="42">
        <v>0</v>
      </c>
      <c r="F635" s="41" t="s">
        <v>1044</v>
      </c>
      <c r="G635" s="95"/>
      <c r="H635" s="95"/>
      <c r="I635" s="95"/>
      <c r="J635" s="95"/>
      <c r="K635" s="95"/>
      <c r="L635" s="95"/>
      <c r="M635" s="95"/>
      <c r="N635" s="95"/>
      <c r="O635" s="95"/>
      <c r="P635" s="95"/>
      <c r="Q635" s="95"/>
      <c r="R635" s="96"/>
      <c r="S635" s="46" t="s">
        <v>375</v>
      </c>
      <c r="T635" s="45" t="s">
        <v>1043</v>
      </c>
      <c r="U635" s="38" t="s">
        <v>6</v>
      </c>
      <c r="V635" s="37" t="s">
        <v>6</v>
      </c>
      <c r="W635" s="36"/>
      <c r="X635" s="44">
        <v>3613600</v>
      </c>
      <c r="Y635" s="44">
        <v>3951100</v>
      </c>
      <c r="Z635" s="43">
        <v>3951100</v>
      </c>
      <c r="AA635" s="33"/>
      <c r="AB635" s="18"/>
    </row>
    <row r="636" spans="1:28" ht="34.200000000000003">
      <c r="A636" s="32"/>
      <c r="B636" s="94" t="s">
        <v>1042</v>
      </c>
      <c r="C636" s="94"/>
      <c r="D636" s="94"/>
      <c r="E636" s="42">
        <v>0</v>
      </c>
      <c r="F636" s="41" t="s">
        <v>1042</v>
      </c>
      <c r="G636" s="95"/>
      <c r="H636" s="95"/>
      <c r="I636" s="95"/>
      <c r="J636" s="95"/>
      <c r="K636" s="95"/>
      <c r="L636" s="95"/>
      <c r="M636" s="95"/>
      <c r="N636" s="95"/>
      <c r="O636" s="95"/>
      <c r="P636" s="95"/>
      <c r="Q636" s="95"/>
      <c r="R636" s="96"/>
      <c r="S636" s="46" t="s">
        <v>751</v>
      </c>
      <c r="T636" s="45" t="s">
        <v>1041</v>
      </c>
      <c r="U636" s="38" t="s">
        <v>6</v>
      </c>
      <c r="V636" s="37" t="s">
        <v>6</v>
      </c>
      <c r="W636" s="36"/>
      <c r="X636" s="44">
        <v>407155500</v>
      </c>
      <c r="Y636" s="44">
        <v>411206400</v>
      </c>
      <c r="Z636" s="43">
        <v>411206400</v>
      </c>
      <c r="AA636" s="33"/>
      <c r="AB636" s="18"/>
    </row>
    <row r="637" spans="1:28" ht="22.8">
      <c r="A637" s="32"/>
      <c r="B637" s="94" t="s">
        <v>1040</v>
      </c>
      <c r="C637" s="94"/>
      <c r="D637" s="94"/>
      <c r="E637" s="42">
        <v>0</v>
      </c>
      <c r="F637" s="41" t="s">
        <v>1040</v>
      </c>
      <c r="G637" s="95"/>
      <c r="H637" s="95"/>
      <c r="I637" s="95"/>
      <c r="J637" s="95"/>
      <c r="K637" s="95"/>
      <c r="L637" s="95"/>
      <c r="M637" s="95"/>
      <c r="N637" s="95"/>
      <c r="O637" s="95"/>
      <c r="P637" s="95"/>
      <c r="Q637" s="95"/>
      <c r="R637" s="96"/>
      <c r="S637" s="46" t="s">
        <v>326</v>
      </c>
      <c r="T637" s="45" t="s">
        <v>1039</v>
      </c>
      <c r="U637" s="38" t="s">
        <v>6</v>
      </c>
      <c r="V637" s="37" t="s">
        <v>6</v>
      </c>
      <c r="W637" s="36"/>
      <c r="X637" s="44">
        <v>407155500</v>
      </c>
      <c r="Y637" s="44">
        <v>411206400</v>
      </c>
      <c r="Z637" s="43">
        <v>411206400</v>
      </c>
      <c r="AA637" s="33"/>
      <c r="AB637" s="18"/>
    </row>
    <row r="638" spans="1:28">
      <c r="A638" s="32"/>
      <c r="B638" s="94" t="s">
        <v>1038</v>
      </c>
      <c r="C638" s="94"/>
      <c r="D638" s="94"/>
      <c r="E638" s="42">
        <v>0</v>
      </c>
      <c r="F638" s="41" t="s">
        <v>1038</v>
      </c>
      <c r="G638" s="95"/>
      <c r="H638" s="95"/>
      <c r="I638" s="95"/>
      <c r="J638" s="95"/>
      <c r="K638" s="95"/>
      <c r="L638" s="95"/>
      <c r="M638" s="95"/>
      <c r="N638" s="95"/>
      <c r="O638" s="95"/>
      <c r="P638" s="95"/>
      <c r="Q638" s="95"/>
      <c r="R638" s="96"/>
      <c r="S638" s="46" t="s">
        <v>375</v>
      </c>
      <c r="T638" s="45" t="s">
        <v>1037</v>
      </c>
      <c r="U638" s="38" t="s">
        <v>6</v>
      </c>
      <c r="V638" s="37" t="s">
        <v>6</v>
      </c>
      <c r="W638" s="36"/>
      <c r="X638" s="44">
        <v>376206100</v>
      </c>
      <c r="Y638" s="44">
        <v>380340000</v>
      </c>
      <c r="Z638" s="43">
        <v>380340000</v>
      </c>
      <c r="AA638" s="33"/>
      <c r="AB638" s="18"/>
    </row>
    <row r="639" spans="1:28">
      <c r="A639" s="32"/>
      <c r="B639" s="94" t="s">
        <v>1036</v>
      </c>
      <c r="C639" s="94"/>
      <c r="D639" s="94"/>
      <c r="E639" s="42">
        <v>0</v>
      </c>
      <c r="F639" s="41" t="s">
        <v>1036</v>
      </c>
      <c r="G639" s="95"/>
      <c r="H639" s="95"/>
      <c r="I639" s="95"/>
      <c r="J639" s="95"/>
      <c r="K639" s="95"/>
      <c r="L639" s="95"/>
      <c r="M639" s="95"/>
      <c r="N639" s="95"/>
      <c r="O639" s="95"/>
      <c r="P639" s="95"/>
      <c r="Q639" s="95"/>
      <c r="R639" s="96"/>
      <c r="S639" s="46" t="s">
        <v>323</v>
      </c>
      <c r="T639" s="45" t="s">
        <v>1035</v>
      </c>
      <c r="U639" s="38" t="s">
        <v>6</v>
      </c>
      <c r="V639" s="37" t="s">
        <v>6</v>
      </c>
      <c r="W639" s="36"/>
      <c r="X639" s="44">
        <v>30949400</v>
      </c>
      <c r="Y639" s="44">
        <v>30866400</v>
      </c>
      <c r="Z639" s="43">
        <v>30866400</v>
      </c>
      <c r="AA639" s="33"/>
      <c r="AB639" s="18"/>
    </row>
    <row r="640" spans="1:28">
      <c r="A640" s="32"/>
      <c r="B640" s="94" t="s">
        <v>1034</v>
      </c>
      <c r="C640" s="94"/>
      <c r="D640" s="94"/>
      <c r="E640" s="42">
        <v>0</v>
      </c>
      <c r="F640" s="41" t="s">
        <v>1034</v>
      </c>
      <c r="G640" s="95"/>
      <c r="H640" s="95"/>
      <c r="I640" s="95"/>
      <c r="J640" s="95"/>
      <c r="K640" s="95"/>
      <c r="L640" s="95"/>
      <c r="M640" s="95"/>
      <c r="N640" s="95"/>
      <c r="O640" s="95"/>
      <c r="P640" s="95"/>
      <c r="Q640" s="95"/>
      <c r="R640" s="96"/>
      <c r="S640" s="46" t="s">
        <v>1033</v>
      </c>
      <c r="T640" s="45" t="s">
        <v>1032</v>
      </c>
      <c r="U640" s="38" t="s">
        <v>6</v>
      </c>
      <c r="V640" s="37" t="s">
        <v>6</v>
      </c>
      <c r="W640" s="36"/>
      <c r="X640" s="44">
        <v>23447000</v>
      </c>
      <c r="Y640" s="44">
        <v>1524300</v>
      </c>
      <c r="Z640" s="43">
        <v>1524300</v>
      </c>
      <c r="AA640" s="33"/>
      <c r="AB640" s="18"/>
    </row>
    <row r="641" spans="1:28">
      <c r="A641" s="32"/>
      <c r="B641" s="94" t="s">
        <v>1031</v>
      </c>
      <c r="C641" s="94"/>
      <c r="D641" s="94"/>
      <c r="E641" s="42">
        <v>0</v>
      </c>
      <c r="F641" s="41" t="s">
        <v>1031</v>
      </c>
      <c r="G641" s="95"/>
      <c r="H641" s="95"/>
      <c r="I641" s="95"/>
      <c r="J641" s="95"/>
      <c r="K641" s="95"/>
      <c r="L641" s="95"/>
      <c r="M641" s="95"/>
      <c r="N641" s="95"/>
      <c r="O641" s="95"/>
      <c r="P641" s="95"/>
      <c r="Q641" s="95"/>
      <c r="R641" s="96"/>
      <c r="S641" s="46" t="s">
        <v>370</v>
      </c>
      <c r="T641" s="45" t="s">
        <v>1030</v>
      </c>
      <c r="U641" s="38" t="s">
        <v>6</v>
      </c>
      <c r="V641" s="37" t="s">
        <v>6</v>
      </c>
      <c r="W641" s="36"/>
      <c r="X641" s="44">
        <v>200000</v>
      </c>
      <c r="Y641" s="44">
        <v>0</v>
      </c>
      <c r="Z641" s="43">
        <v>0</v>
      </c>
      <c r="AA641" s="33"/>
      <c r="AB641" s="18"/>
    </row>
    <row r="642" spans="1:28" ht="22.8">
      <c r="A642" s="32"/>
      <c r="B642" s="94" t="s">
        <v>1029</v>
      </c>
      <c r="C642" s="94"/>
      <c r="D642" s="94"/>
      <c r="E642" s="42">
        <v>0</v>
      </c>
      <c r="F642" s="41" t="s">
        <v>1029</v>
      </c>
      <c r="G642" s="95"/>
      <c r="H642" s="95"/>
      <c r="I642" s="95"/>
      <c r="J642" s="95"/>
      <c r="K642" s="95"/>
      <c r="L642" s="95"/>
      <c r="M642" s="95"/>
      <c r="N642" s="95"/>
      <c r="O642" s="95"/>
      <c r="P642" s="95"/>
      <c r="Q642" s="95"/>
      <c r="R642" s="96"/>
      <c r="S642" s="46" t="s">
        <v>326</v>
      </c>
      <c r="T642" s="45" t="s">
        <v>1028</v>
      </c>
      <c r="U642" s="38" t="s">
        <v>6</v>
      </c>
      <c r="V642" s="37" t="s">
        <v>6</v>
      </c>
      <c r="W642" s="36"/>
      <c r="X642" s="44">
        <v>200000</v>
      </c>
      <c r="Y642" s="44">
        <v>0</v>
      </c>
      <c r="Z642" s="43">
        <v>0</v>
      </c>
      <c r="AA642" s="33"/>
      <c r="AB642" s="18"/>
    </row>
    <row r="643" spans="1:28">
      <c r="A643" s="32"/>
      <c r="B643" s="94" t="s">
        <v>1027</v>
      </c>
      <c r="C643" s="94"/>
      <c r="D643" s="94"/>
      <c r="E643" s="42">
        <v>0</v>
      </c>
      <c r="F643" s="41" t="s">
        <v>1027</v>
      </c>
      <c r="G643" s="95"/>
      <c r="H643" s="95"/>
      <c r="I643" s="95"/>
      <c r="J643" s="95"/>
      <c r="K643" s="95"/>
      <c r="L643" s="95"/>
      <c r="M643" s="95"/>
      <c r="N643" s="95"/>
      <c r="O643" s="95"/>
      <c r="P643" s="95"/>
      <c r="Q643" s="95"/>
      <c r="R643" s="96"/>
      <c r="S643" s="46" t="s">
        <v>375</v>
      </c>
      <c r="T643" s="45" t="s">
        <v>1026</v>
      </c>
      <c r="U643" s="38" t="s">
        <v>6</v>
      </c>
      <c r="V643" s="37" t="s">
        <v>6</v>
      </c>
      <c r="W643" s="36"/>
      <c r="X643" s="44">
        <v>200000</v>
      </c>
      <c r="Y643" s="44">
        <v>0</v>
      </c>
      <c r="Z643" s="43">
        <v>0</v>
      </c>
      <c r="AA643" s="33"/>
      <c r="AB643" s="18"/>
    </row>
    <row r="644" spans="1:28">
      <c r="A644" s="32"/>
      <c r="B644" s="94" t="s">
        <v>1025</v>
      </c>
      <c r="C644" s="94"/>
      <c r="D644" s="94"/>
      <c r="E644" s="42">
        <v>0</v>
      </c>
      <c r="F644" s="41" t="s">
        <v>1025</v>
      </c>
      <c r="G644" s="95"/>
      <c r="H644" s="95"/>
      <c r="I644" s="95"/>
      <c r="J644" s="95"/>
      <c r="K644" s="95"/>
      <c r="L644" s="95"/>
      <c r="M644" s="95"/>
      <c r="N644" s="95"/>
      <c r="O644" s="95"/>
      <c r="P644" s="95"/>
      <c r="Q644" s="95"/>
      <c r="R644" s="96"/>
      <c r="S644" s="46" t="s">
        <v>363</v>
      </c>
      <c r="T644" s="45" t="s">
        <v>1024</v>
      </c>
      <c r="U644" s="38" t="s">
        <v>6</v>
      </c>
      <c r="V644" s="37" t="s">
        <v>6</v>
      </c>
      <c r="W644" s="36"/>
      <c r="X644" s="44">
        <v>3722400</v>
      </c>
      <c r="Y644" s="44">
        <v>0</v>
      </c>
      <c r="Z644" s="43">
        <v>0</v>
      </c>
      <c r="AA644" s="33"/>
      <c r="AB644" s="18"/>
    </row>
    <row r="645" spans="1:28" ht="22.8">
      <c r="A645" s="32"/>
      <c r="B645" s="94" t="s">
        <v>1023</v>
      </c>
      <c r="C645" s="94"/>
      <c r="D645" s="94"/>
      <c r="E645" s="42">
        <v>0</v>
      </c>
      <c r="F645" s="41" t="s">
        <v>1023</v>
      </c>
      <c r="G645" s="95"/>
      <c r="H645" s="95"/>
      <c r="I645" s="95"/>
      <c r="J645" s="95"/>
      <c r="K645" s="95"/>
      <c r="L645" s="95"/>
      <c r="M645" s="95"/>
      <c r="N645" s="95"/>
      <c r="O645" s="95"/>
      <c r="P645" s="95"/>
      <c r="Q645" s="95"/>
      <c r="R645" s="96"/>
      <c r="S645" s="46" t="s">
        <v>326</v>
      </c>
      <c r="T645" s="45" t="s">
        <v>1022</v>
      </c>
      <c r="U645" s="38" t="s">
        <v>6</v>
      </c>
      <c r="V645" s="37" t="s">
        <v>6</v>
      </c>
      <c r="W645" s="36"/>
      <c r="X645" s="44">
        <v>3722400</v>
      </c>
      <c r="Y645" s="44">
        <v>0</v>
      </c>
      <c r="Z645" s="43">
        <v>0</v>
      </c>
      <c r="AA645" s="33"/>
      <c r="AB645" s="18"/>
    </row>
    <row r="646" spans="1:28">
      <c r="A646" s="32"/>
      <c r="B646" s="94" t="s">
        <v>1021</v>
      </c>
      <c r="C646" s="94"/>
      <c r="D646" s="94"/>
      <c r="E646" s="42">
        <v>0</v>
      </c>
      <c r="F646" s="41" t="s">
        <v>1021</v>
      </c>
      <c r="G646" s="95"/>
      <c r="H646" s="95"/>
      <c r="I646" s="95"/>
      <c r="J646" s="95"/>
      <c r="K646" s="95"/>
      <c r="L646" s="95"/>
      <c r="M646" s="95"/>
      <c r="N646" s="95"/>
      <c r="O646" s="95"/>
      <c r="P646" s="95"/>
      <c r="Q646" s="95"/>
      <c r="R646" s="96"/>
      <c r="S646" s="46" t="s">
        <v>375</v>
      </c>
      <c r="T646" s="45" t="s">
        <v>1020</v>
      </c>
      <c r="U646" s="38" t="s">
        <v>6</v>
      </c>
      <c r="V646" s="37" t="s">
        <v>6</v>
      </c>
      <c r="W646" s="36"/>
      <c r="X646" s="44">
        <v>3722400</v>
      </c>
      <c r="Y646" s="44">
        <v>0</v>
      </c>
      <c r="Z646" s="43">
        <v>0</v>
      </c>
      <c r="AA646" s="33"/>
      <c r="AB646" s="18"/>
    </row>
    <row r="647" spans="1:28" ht="22.8">
      <c r="A647" s="32"/>
      <c r="B647" s="94" t="s">
        <v>1019</v>
      </c>
      <c r="C647" s="94"/>
      <c r="D647" s="94"/>
      <c r="E647" s="42">
        <v>0</v>
      </c>
      <c r="F647" s="41" t="s">
        <v>1019</v>
      </c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6"/>
      <c r="S647" s="46" t="s">
        <v>910</v>
      </c>
      <c r="T647" s="45" t="s">
        <v>1018</v>
      </c>
      <c r="U647" s="38" t="s">
        <v>6</v>
      </c>
      <c r="V647" s="37" t="s">
        <v>6</v>
      </c>
      <c r="W647" s="36"/>
      <c r="X647" s="44">
        <v>650000</v>
      </c>
      <c r="Y647" s="44">
        <v>0</v>
      </c>
      <c r="Z647" s="43">
        <v>0</v>
      </c>
      <c r="AA647" s="33"/>
      <c r="AB647" s="18"/>
    </row>
    <row r="648" spans="1:28" ht="22.8">
      <c r="A648" s="32"/>
      <c r="B648" s="94" t="s">
        <v>1017</v>
      </c>
      <c r="C648" s="94"/>
      <c r="D648" s="94"/>
      <c r="E648" s="42">
        <v>0</v>
      </c>
      <c r="F648" s="41" t="s">
        <v>1017</v>
      </c>
      <c r="G648" s="95"/>
      <c r="H648" s="95"/>
      <c r="I648" s="95"/>
      <c r="J648" s="95"/>
      <c r="K648" s="95"/>
      <c r="L648" s="95"/>
      <c r="M648" s="95"/>
      <c r="N648" s="95"/>
      <c r="O648" s="95"/>
      <c r="P648" s="95"/>
      <c r="Q648" s="95"/>
      <c r="R648" s="96"/>
      <c r="S648" s="46" t="s">
        <v>326</v>
      </c>
      <c r="T648" s="45" t="s">
        <v>1016</v>
      </c>
      <c r="U648" s="38" t="s">
        <v>6</v>
      </c>
      <c r="V648" s="37" t="s">
        <v>6</v>
      </c>
      <c r="W648" s="36"/>
      <c r="X648" s="44">
        <v>650000</v>
      </c>
      <c r="Y648" s="44">
        <v>0</v>
      </c>
      <c r="Z648" s="43">
        <v>0</v>
      </c>
      <c r="AA648" s="33"/>
      <c r="AB648" s="18"/>
    </row>
    <row r="649" spans="1:28">
      <c r="A649" s="32"/>
      <c r="B649" s="94" t="s">
        <v>1015</v>
      </c>
      <c r="C649" s="94"/>
      <c r="D649" s="94"/>
      <c r="E649" s="42">
        <v>0</v>
      </c>
      <c r="F649" s="41" t="s">
        <v>1015</v>
      </c>
      <c r="G649" s="95"/>
      <c r="H649" s="95"/>
      <c r="I649" s="95"/>
      <c r="J649" s="95"/>
      <c r="K649" s="95"/>
      <c r="L649" s="95"/>
      <c r="M649" s="95"/>
      <c r="N649" s="95"/>
      <c r="O649" s="95"/>
      <c r="P649" s="95"/>
      <c r="Q649" s="95"/>
      <c r="R649" s="96"/>
      <c r="S649" s="46" t="s">
        <v>375</v>
      </c>
      <c r="T649" s="45" t="s">
        <v>1014</v>
      </c>
      <c r="U649" s="38" t="s">
        <v>6</v>
      </c>
      <c r="V649" s="37" t="s">
        <v>6</v>
      </c>
      <c r="W649" s="36"/>
      <c r="X649" s="44">
        <v>500000</v>
      </c>
      <c r="Y649" s="44">
        <v>0</v>
      </c>
      <c r="Z649" s="43">
        <v>0</v>
      </c>
      <c r="AA649" s="33"/>
      <c r="AB649" s="18"/>
    </row>
    <row r="650" spans="1:28">
      <c r="A650" s="32"/>
      <c r="B650" s="94" t="s">
        <v>1013</v>
      </c>
      <c r="C650" s="94"/>
      <c r="D650" s="94"/>
      <c r="E650" s="42">
        <v>0</v>
      </c>
      <c r="F650" s="41" t="s">
        <v>1013</v>
      </c>
      <c r="G650" s="95"/>
      <c r="H650" s="95"/>
      <c r="I650" s="95"/>
      <c r="J650" s="95"/>
      <c r="K650" s="95"/>
      <c r="L650" s="95"/>
      <c r="M650" s="95"/>
      <c r="N650" s="95"/>
      <c r="O650" s="95"/>
      <c r="P650" s="95"/>
      <c r="Q650" s="95"/>
      <c r="R650" s="96"/>
      <c r="S650" s="46" t="s">
        <v>323</v>
      </c>
      <c r="T650" s="45" t="s">
        <v>1012</v>
      </c>
      <c r="U650" s="38" t="s">
        <v>6</v>
      </c>
      <c r="V650" s="37" t="s">
        <v>6</v>
      </c>
      <c r="W650" s="36"/>
      <c r="X650" s="44">
        <v>150000</v>
      </c>
      <c r="Y650" s="44">
        <v>0</v>
      </c>
      <c r="Z650" s="43">
        <v>0</v>
      </c>
      <c r="AA650" s="33"/>
      <c r="AB650" s="18"/>
    </row>
    <row r="651" spans="1:28" ht="22.8">
      <c r="A651" s="32"/>
      <c r="B651" s="94" t="s">
        <v>1011</v>
      </c>
      <c r="C651" s="94"/>
      <c r="D651" s="94"/>
      <c r="E651" s="42">
        <v>0</v>
      </c>
      <c r="F651" s="41" t="s">
        <v>1011</v>
      </c>
      <c r="G651" s="95"/>
      <c r="H651" s="95"/>
      <c r="I651" s="95"/>
      <c r="J651" s="95"/>
      <c r="K651" s="95"/>
      <c r="L651" s="95"/>
      <c r="M651" s="95"/>
      <c r="N651" s="95"/>
      <c r="O651" s="95"/>
      <c r="P651" s="95"/>
      <c r="Q651" s="95"/>
      <c r="R651" s="96"/>
      <c r="S651" s="46" t="s">
        <v>326</v>
      </c>
      <c r="T651" s="45" t="s">
        <v>1010</v>
      </c>
      <c r="U651" s="38" t="s">
        <v>6</v>
      </c>
      <c r="V651" s="37" t="s">
        <v>6</v>
      </c>
      <c r="W651" s="36"/>
      <c r="X651" s="44">
        <v>7132600</v>
      </c>
      <c r="Y651" s="44">
        <v>0</v>
      </c>
      <c r="Z651" s="43">
        <v>0</v>
      </c>
      <c r="AA651" s="33"/>
      <c r="AB651" s="18"/>
    </row>
    <row r="652" spans="1:28">
      <c r="A652" s="32"/>
      <c r="B652" s="94" t="s">
        <v>1009</v>
      </c>
      <c r="C652" s="94"/>
      <c r="D652" s="94"/>
      <c r="E652" s="42">
        <v>0</v>
      </c>
      <c r="F652" s="41" t="s">
        <v>1009</v>
      </c>
      <c r="G652" s="95"/>
      <c r="H652" s="95"/>
      <c r="I652" s="95"/>
      <c r="J652" s="95"/>
      <c r="K652" s="95"/>
      <c r="L652" s="95"/>
      <c r="M652" s="95"/>
      <c r="N652" s="95"/>
      <c r="O652" s="95"/>
      <c r="P652" s="95"/>
      <c r="Q652" s="95"/>
      <c r="R652" s="96"/>
      <c r="S652" s="46" t="s">
        <v>375</v>
      </c>
      <c r="T652" s="45" t="s">
        <v>1008</v>
      </c>
      <c r="U652" s="38" t="s">
        <v>6</v>
      </c>
      <c r="V652" s="37" t="s">
        <v>6</v>
      </c>
      <c r="W652" s="36"/>
      <c r="X652" s="44">
        <v>7132600</v>
      </c>
      <c r="Y652" s="44">
        <v>0</v>
      </c>
      <c r="Z652" s="43">
        <v>0</v>
      </c>
      <c r="AA652" s="33"/>
      <c r="AB652" s="18"/>
    </row>
    <row r="653" spans="1:28" ht="22.8">
      <c r="A653" s="32"/>
      <c r="B653" s="94" t="s">
        <v>1007</v>
      </c>
      <c r="C653" s="94"/>
      <c r="D653" s="94"/>
      <c r="E653" s="42">
        <v>0</v>
      </c>
      <c r="F653" s="41" t="s">
        <v>1007</v>
      </c>
      <c r="G653" s="95"/>
      <c r="H653" s="95"/>
      <c r="I653" s="95"/>
      <c r="J653" s="95"/>
      <c r="K653" s="95"/>
      <c r="L653" s="95"/>
      <c r="M653" s="95"/>
      <c r="N653" s="95"/>
      <c r="O653" s="95"/>
      <c r="P653" s="95"/>
      <c r="Q653" s="95"/>
      <c r="R653" s="96"/>
      <c r="S653" s="46" t="s">
        <v>326</v>
      </c>
      <c r="T653" s="45" t="s">
        <v>1006</v>
      </c>
      <c r="U653" s="38" t="s">
        <v>6</v>
      </c>
      <c r="V653" s="37" t="s">
        <v>6</v>
      </c>
      <c r="W653" s="36"/>
      <c r="X653" s="44">
        <v>2163700</v>
      </c>
      <c r="Y653" s="44">
        <v>1524300</v>
      </c>
      <c r="Z653" s="43">
        <v>1524300</v>
      </c>
      <c r="AA653" s="33"/>
      <c r="AB653" s="18"/>
    </row>
    <row r="654" spans="1:28">
      <c r="A654" s="32"/>
      <c r="B654" s="94" t="s">
        <v>1005</v>
      </c>
      <c r="C654" s="94"/>
      <c r="D654" s="94"/>
      <c r="E654" s="42">
        <v>0</v>
      </c>
      <c r="F654" s="41" t="s">
        <v>1005</v>
      </c>
      <c r="G654" s="95"/>
      <c r="H654" s="95"/>
      <c r="I654" s="95"/>
      <c r="J654" s="95"/>
      <c r="K654" s="95"/>
      <c r="L654" s="95"/>
      <c r="M654" s="95"/>
      <c r="N654" s="95"/>
      <c r="O654" s="95"/>
      <c r="P654" s="95"/>
      <c r="Q654" s="95"/>
      <c r="R654" s="96"/>
      <c r="S654" s="46" t="s">
        <v>375</v>
      </c>
      <c r="T654" s="45" t="s">
        <v>1004</v>
      </c>
      <c r="U654" s="38" t="s">
        <v>6</v>
      </c>
      <c r="V654" s="37" t="s">
        <v>6</v>
      </c>
      <c r="W654" s="36"/>
      <c r="X654" s="44">
        <v>1297000</v>
      </c>
      <c r="Y654" s="44">
        <v>1524300</v>
      </c>
      <c r="Z654" s="43">
        <v>1524300</v>
      </c>
      <c r="AA654" s="33"/>
      <c r="AB654" s="18"/>
    </row>
    <row r="655" spans="1:28">
      <c r="A655" s="32"/>
      <c r="B655" s="94" t="s">
        <v>1003</v>
      </c>
      <c r="C655" s="94"/>
      <c r="D655" s="94"/>
      <c r="E655" s="42">
        <v>0</v>
      </c>
      <c r="F655" s="41" t="s">
        <v>1003</v>
      </c>
      <c r="G655" s="95"/>
      <c r="H655" s="95"/>
      <c r="I655" s="95"/>
      <c r="J655" s="95"/>
      <c r="K655" s="95"/>
      <c r="L655" s="95"/>
      <c r="M655" s="95"/>
      <c r="N655" s="95"/>
      <c r="O655" s="95"/>
      <c r="P655" s="95"/>
      <c r="Q655" s="95"/>
      <c r="R655" s="96"/>
      <c r="S655" s="46" t="s">
        <v>323</v>
      </c>
      <c r="T655" s="45" t="s">
        <v>1002</v>
      </c>
      <c r="U655" s="38" t="s">
        <v>6</v>
      </c>
      <c r="V655" s="37" t="s">
        <v>6</v>
      </c>
      <c r="W655" s="36"/>
      <c r="X655" s="44">
        <v>866700</v>
      </c>
      <c r="Y655" s="44">
        <v>0</v>
      </c>
      <c r="Z655" s="43">
        <v>0</v>
      </c>
      <c r="AA655" s="33"/>
      <c r="AB655" s="18"/>
    </row>
    <row r="656" spans="1:28">
      <c r="A656" s="32"/>
      <c r="B656" s="94" t="s">
        <v>1001</v>
      </c>
      <c r="C656" s="94"/>
      <c r="D656" s="94"/>
      <c r="E656" s="42">
        <v>0</v>
      </c>
      <c r="F656" s="41" t="s">
        <v>1001</v>
      </c>
      <c r="G656" s="95"/>
      <c r="H656" s="95"/>
      <c r="I656" s="95"/>
      <c r="J656" s="95"/>
      <c r="K656" s="95"/>
      <c r="L656" s="95"/>
      <c r="M656" s="95"/>
      <c r="N656" s="95"/>
      <c r="O656" s="95"/>
      <c r="P656" s="95"/>
      <c r="Q656" s="95"/>
      <c r="R656" s="96"/>
      <c r="S656" s="46" t="s">
        <v>994</v>
      </c>
      <c r="T656" s="45" t="s">
        <v>1000</v>
      </c>
      <c r="U656" s="38" t="s">
        <v>6</v>
      </c>
      <c r="V656" s="37" t="s">
        <v>6</v>
      </c>
      <c r="W656" s="36"/>
      <c r="X656" s="44">
        <v>1056000</v>
      </c>
      <c r="Y656" s="44">
        <v>0</v>
      </c>
      <c r="Z656" s="43">
        <v>0</v>
      </c>
      <c r="AA656" s="33"/>
      <c r="AB656" s="18"/>
    </row>
    <row r="657" spans="1:28" ht="22.8">
      <c r="A657" s="32"/>
      <c r="B657" s="94" t="s">
        <v>999</v>
      </c>
      <c r="C657" s="94"/>
      <c r="D657" s="94"/>
      <c r="E657" s="42">
        <v>0</v>
      </c>
      <c r="F657" s="41" t="s">
        <v>999</v>
      </c>
      <c r="G657" s="95"/>
      <c r="H657" s="95"/>
      <c r="I657" s="95"/>
      <c r="J657" s="95"/>
      <c r="K657" s="95"/>
      <c r="L657" s="95"/>
      <c r="M657" s="95"/>
      <c r="N657" s="95"/>
      <c r="O657" s="95"/>
      <c r="P657" s="95"/>
      <c r="Q657" s="95"/>
      <c r="R657" s="96"/>
      <c r="S657" s="46" t="s">
        <v>326</v>
      </c>
      <c r="T657" s="45" t="s">
        <v>998</v>
      </c>
      <c r="U657" s="38" t="s">
        <v>6</v>
      </c>
      <c r="V657" s="37" t="s">
        <v>6</v>
      </c>
      <c r="W657" s="36"/>
      <c r="X657" s="44">
        <v>1056000</v>
      </c>
      <c r="Y657" s="44">
        <v>0</v>
      </c>
      <c r="Z657" s="43">
        <v>0</v>
      </c>
      <c r="AA657" s="33"/>
      <c r="AB657" s="18"/>
    </row>
    <row r="658" spans="1:28">
      <c r="A658" s="32"/>
      <c r="B658" s="94" t="s">
        <v>997</v>
      </c>
      <c r="C658" s="94"/>
      <c r="D658" s="94"/>
      <c r="E658" s="42">
        <v>0</v>
      </c>
      <c r="F658" s="41" t="s">
        <v>997</v>
      </c>
      <c r="G658" s="95"/>
      <c r="H658" s="95"/>
      <c r="I658" s="95"/>
      <c r="J658" s="95"/>
      <c r="K658" s="95"/>
      <c r="L658" s="95"/>
      <c r="M658" s="95"/>
      <c r="N658" s="95"/>
      <c r="O658" s="95"/>
      <c r="P658" s="95"/>
      <c r="Q658" s="95"/>
      <c r="R658" s="96"/>
      <c r="S658" s="46" t="s">
        <v>375</v>
      </c>
      <c r="T658" s="45" t="s">
        <v>996</v>
      </c>
      <c r="U658" s="38" t="s">
        <v>6</v>
      </c>
      <c r="V658" s="37" t="s">
        <v>6</v>
      </c>
      <c r="W658" s="36"/>
      <c r="X658" s="44">
        <v>1056000</v>
      </c>
      <c r="Y658" s="44">
        <v>0</v>
      </c>
      <c r="Z658" s="43">
        <v>0</v>
      </c>
      <c r="AA658" s="33"/>
      <c r="AB658" s="18"/>
    </row>
    <row r="659" spans="1:28">
      <c r="A659" s="32"/>
      <c r="B659" s="94" t="s">
        <v>995</v>
      </c>
      <c r="C659" s="94"/>
      <c r="D659" s="94"/>
      <c r="E659" s="42">
        <v>0</v>
      </c>
      <c r="F659" s="41" t="s">
        <v>995</v>
      </c>
      <c r="G659" s="95"/>
      <c r="H659" s="95"/>
      <c r="I659" s="95"/>
      <c r="J659" s="95"/>
      <c r="K659" s="95"/>
      <c r="L659" s="95"/>
      <c r="M659" s="95"/>
      <c r="N659" s="95"/>
      <c r="O659" s="95"/>
      <c r="P659" s="95"/>
      <c r="Q659" s="95"/>
      <c r="R659" s="96"/>
      <c r="S659" s="46" t="s">
        <v>994</v>
      </c>
      <c r="T659" s="45" t="s">
        <v>993</v>
      </c>
      <c r="U659" s="38" t="s">
        <v>6</v>
      </c>
      <c r="V659" s="37" t="s">
        <v>6</v>
      </c>
      <c r="W659" s="36"/>
      <c r="X659" s="44">
        <v>2459700</v>
      </c>
      <c r="Y659" s="44">
        <v>0</v>
      </c>
      <c r="Z659" s="43">
        <v>0</v>
      </c>
      <c r="AA659" s="33"/>
      <c r="AB659" s="18"/>
    </row>
    <row r="660" spans="1:28" ht="22.8">
      <c r="A660" s="32"/>
      <c r="B660" s="94" t="s">
        <v>992</v>
      </c>
      <c r="C660" s="94"/>
      <c r="D660" s="94"/>
      <c r="E660" s="42">
        <v>0</v>
      </c>
      <c r="F660" s="41" t="s">
        <v>992</v>
      </c>
      <c r="G660" s="95"/>
      <c r="H660" s="95"/>
      <c r="I660" s="95"/>
      <c r="J660" s="95"/>
      <c r="K660" s="95"/>
      <c r="L660" s="95"/>
      <c r="M660" s="95"/>
      <c r="N660" s="95"/>
      <c r="O660" s="95"/>
      <c r="P660" s="95"/>
      <c r="Q660" s="95"/>
      <c r="R660" s="96"/>
      <c r="S660" s="46" t="s">
        <v>326</v>
      </c>
      <c r="T660" s="45" t="s">
        <v>991</v>
      </c>
      <c r="U660" s="38" t="s">
        <v>6</v>
      </c>
      <c r="V660" s="37" t="s">
        <v>6</v>
      </c>
      <c r="W660" s="36"/>
      <c r="X660" s="44">
        <v>2459700</v>
      </c>
      <c r="Y660" s="44">
        <v>0</v>
      </c>
      <c r="Z660" s="43">
        <v>0</v>
      </c>
      <c r="AA660" s="33"/>
      <c r="AB660" s="18"/>
    </row>
    <row r="661" spans="1:28">
      <c r="A661" s="32"/>
      <c r="B661" s="94" t="s">
        <v>990</v>
      </c>
      <c r="C661" s="94"/>
      <c r="D661" s="94"/>
      <c r="E661" s="42">
        <v>0</v>
      </c>
      <c r="F661" s="41" t="s">
        <v>990</v>
      </c>
      <c r="G661" s="95"/>
      <c r="H661" s="95"/>
      <c r="I661" s="95"/>
      <c r="J661" s="95"/>
      <c r="K661" s="95"/>
      <c r="L661" s="95"/>
      <c r="M661" s="95"/>
      <c r="N661" s="95"/>
      <c r="O661" s="95"/>
      <c r="P661" s="95"/>
      <c r="Q661" s="95"/>
      <c r="R661" s="96"/>
      <c r="S661" s="46" t="s">
        <v>375</v>
      </c>
      <c r="T661" s="45" t="s">
        <v>989</v>
      </c>
      <c r="U661" s="38" t="s">
        <v>6</v>
      </c>
      <c r="V661" s="37" t="s">
        <v>6</v>
      </c>
      <c r="W661" s="36"/>
      <c r="X661" s="44">
        <v>2459700</v>
      </c>
      <c r="Y661" s="44">
        <v>0</v>
      </c>
      <c r="Z661" s="43">
        <v>0</v>
      </c>
      <c r="AA661" s="33"/>
      <c r="AB661" s="18"/>
    </row>
    <row r="662" spans="1:28" ht="22.8">
      <c r="A662" s="32"/>
      <c r="B662" s="94" t="s">
        <v>988</v>
      </c>
      <c r="C662" s="94"/>
      <c r="D662" s="94"/>
      <c r="E662" s="42">
        <v>0</v>
      </c>
      <c r="F662" s="41" t="s">
        <v>988</v>
      </c>
      <c r="G662" s="95"/>
      <c r="H662" s="95"/>
      <c r="I662" s="95"/>
      <c r="J662" s="95"/>
      <c r="K662" s="95"/>
      <c r="L662" s="95"/>
      <c r="M662" s="95"/>
      <c r="N662" s="95"/>
      <c r="O662" s="95"/>
      <c r="P662" s="95"/>
      <c r="Q662" s="95"/>
      <c r="R662" s="96"/>
      <c r="S662" s="46" t="s">
        <v>326</v>
      </c>
      <c r="T662" s="45" t="s">
        <v>987</v>
      </c>
      <c r="U662" s="38" t="s">
        <v>6</v>
      </c>
      <c r="V662" s="37" t="s">
        <v>6</v>
      </c>
      <c r="W662" s="36"/>
      <c r="X662" s="44">
        <v>6062600</v>
      </c>
      <c r="Y662" s="44">
        <v>0</v>
      </c>
      <c r="Z662" s="43">
        <v>0</v>
      </c>
      <c r="AA662" s="33"/>
      <c r="AB662" s="18"/>
    </row>
    <row r="663" spans="1:28">
      <c r="A663" s="32"/>
      <c r="B663" s="94" t="s">
        <v>986</v>
      </c>
      <c r="C663" s="94"/>
      <c r="D663" s="94"/>
      <c r="E663" s="42">
        <v>0</v>
      </c>
      <c r="F663" s="41" t="s">
        <v>986</v>
      </c>
      <c r="G663" s="95"/>
      <c r="H663" s="95"/>
      <c r="I663" s="95"/>
      <c r="J663" s="95"/>
      <c r="K663" s="95"/>
      <c r="L663" s="95"/>
      <c r="M663" s="95"/>
      <c r="N663" s="95"/>
      <c r="O663" s="95"/>
      <c r="P663" s="95"/>
      <c r="Q663" s="95"/>
      <c r="R663" s="96"/>
      <c r="S663" s="46" t="s">
        <v>375</v>
      </c>
      <c r="T663" s="45" t="s">
        <v>985</v>
      </c>
      <c r="U663" s="38" t="s">
        <v>6</v>
      </c>
      <c r="V663" s="37" t="s">
        <v>6</v>
      </c>
      <c r="W663" s="36"/>
      <c r="X663" s="44">
        <v>6062600</v>
      </c>
      <c r="Y663" s="44">
        <v>0</v>
      </c>
      <c r="Z663" s="43">
        <v>0</v>
      </c>
      <c r="AA663" s="33"/>
      <c r="AB663" s="18"/>
    </row>
    <row r="664" spans="1:28">
      <c r="A664" s="32"/>
      <c r="B664" s="94" t="s">
        <v>984</v>
      </c>
      <c r="C664" s="94"/>
      <c r="D664" s="94"/>
      <c r="E664" s="42">
        <v>0</v>
      </c>
      <c r="F664" s="41" t="s">
        <v>984</v>
      </c>
      <c r="G664" s="95"/>
      <c r="H664" s="95"/>
      <c r="I664" s="95"/>
      <c r="J664" s="95"/>
      <c r="K664" s="95"/>
      <c r="L664" s="95"/>
      <c r="M664" s="95"/>
      <c r="N664" s="95"/>
      <c r="O664" s="95"/>
      <c r="P664" s="95"/>
      <c r="Q664" s="95"/>
      <c r="R664" s="96"/>
      <c r="S664" s="46" t="s">
        <v>803</v>
      </c>
      <c r="T664" s="45" t="s">
        <v>983</v>
      </c>
      <c r="U664" s="38" t="s">
        <v>6</v>
      </c>
      <c r="V664" s="37" t="s">
        <v>6</v>
      </c>
      <c r="W664" s="36"/>
      <c r="X664" s="44">
        <v>18608900</v>
      </c>
      <c r="Y664" s="44">
        <v>6107600</v>
      </c>
      <c r="Z664" s="43">
        <v>7716700</v>
      </c>
      <c r="AA664" s="33"/>
      <c r="AB664" s="18"/>
    </row>
    <row r="665" spans="1:28">
      <c r="A665" s="32"/>
      <c r="B665" s="94" t="s">
        <v>982</v>
      </c>
      <c r="C665" s="94"/>
      <c r="D665" s="94"/>
      <c r="E665" s="42">
        <v>0</v>
      </c>
      <c r="F665" s="41" t="s">
        <v>982</v>
      </c>
      <c r="G665" s="95"/>
      <c r="H665" s="95"/>
      <c r="I665" s="95"/>
      <c r="J665" s="95"/>
      <c r="K665" s="95"/>
      <c r="L665" s="95"/>
      <c r="M665" s="95"/>
      <c r="N665" s="95"/>
      <c r="O665" s="95"/>
      <c r="P665" s="95"/>
      <c r="Q665" s="95"/>
      <c r="R665" s="96"/>
      <c r="S665" s="46" t="s">
        <v>800</v>
      </c>
      <c r="T665" s="45" t="s">
        <v>981</v>
      </c>
      <c r="U665" s="38" t="s">
        <v>6</v>
      </c>
      <c r="V665" s="37" t="s">
        <v>6</v>
      </c>
      <c r="W665" s="36"/>
      <c r="X665" s="44">
        <v>15830000</v>
      </c>
      <c r="Y665" s="44">
        <v>3328700</v>
      </c>
      <c r="Z665" s="43">
        <v>4937800</v>
      </c>
      <c r="AA665" s="33"/>
      <c r="AB665" s="18"/>
    </row>
    <row r="666" spans="1:28" ht="22.8">
      <c r="A666" s="32"/>
      <c r="B666" s="94" t="s">
        <v>980</v>
      </c>
      <c r="C666" s="94"/>
      <c r="D666" s="94"/>
      <c r="E666" s="42">
        <v>0</v>
      </c>
      <c r="F666" s="41" t="s">
        <v>980</v>
      </c>
      <c r="G666" s="95"/>
      <c r="H666" s="95"/>
      <c r="I666" s="95"/>
      <c r="J666" s="95"/>
      <c r="K666" s="95"/>
      <c r="L666" s="95"/>
      <c r="M666" s="95"/>
      <c r="N666" s="95"/>
      <c r="O666" s="95"/>
      <c r="P666" s="95"/>
      <c r="Q666" s="95"/>
      <c r="R666" s="96"/>
      <c r="S666" s="46" t="s">
        <v>326</v>
      </c>
      <c r="T666" s="45" t="s">
        <v>979</v>
      </c>
      <c r="U666" s="38" t="s">
        <v>6</v>
      </c>
      <c r="V666" s="37" t="s">
        <v>6</v>
      </c>
      <c r="W666" s="36"/>
      <c r="X666" s="44">
        <v>15830000</v>
      </c>
      <c r="Y666" s="44">
        <v>3328700</v>
      </c>
      <c r="Z666" s="43">
        <v>4937800</v>
      </c>
      <c r="AA666" s="33"/>
      <c r="AB666" s="18"/>
    </row>
    <row r="667" spans="1:28">
      <c r="A667" s="32"/>
      <c r="B667" s="94" t="s">
        <v>978</v>
      </c>
      <c r="C667" s="94"/>
      <c r="D667" s="94"/>
      <c r="E667" s="42">
        <v>0</v>
      </c>
      <c r="F667" s="41" t="s">
        <v>978</v>
      </c>
      <c r="G667" s="95"/>
      <c r="H667" s="95"/>
      <c r="I667" s="95"/>
      <c r="J667" s="95"/>
      <c r="K667" s="95"/>
      <c r="L667" s="95"/>
      <c r="M667" s="95"/>
      <c r="N667" s="95"/>
      <c r="O667" s="95"/>
      <c r="P667" s="95"/>
      <c r="Q667" s="95"/>
      <c r="R667" s="96"/>
      <c r="S667" s="46" t="s">
        <v>375</v>
      </c>
      <c r="T667" s="45" t="s">
        <v>977</v>
      </c>
      <c r="U667" s="38" t="s">
        <v>6</v>
      </c>
      <c r="V667" s="37" t="s">
        <v>6</v>
      </c>
      <c r="W667" s="36"/>
      <c r="X667" s="44">
        <v>14348800</v>
      </c>
      <c r="Y667" s="44">
        <v>3328700</v>
      </c>
      <c r="Z667" s="43">
        <v>4937800</v>
      </c>
      <c r="AA667" s="33"/>
      <c r="AB667" s="18"/>
    </row>
    <row r="668" spans="1:28">
      <c r="A668" s="32"/>
      <c r="B668" s="94" t="s">
        <v>976</v>
      </c>
      <c r="C668" s="94"/>
      <c r="D668" s="94"/>
      <c r="E668" s="42">
        <v>0</v>
      </c>
      <c r="F668" s="41" t="s">
        <v>976</v>
      </c>
      <c r="G668" s="95"/>
      <c r="H668" s="95"/>
      <c r="I668" s="95"/>
      <c r="J668" s="95"/>
      <c r="K668" s="95"/>
      <c r="L668" s="95"/>
      <c r="M668" s="95"/>
      <c r="N668" s="95"/>
      <c r="O668" s="95"/>
      <c r="P668" s="95"/>
      <c r="Q668" s="95"/>
      <c r="R668" s="96"/>
      <c r="S668" s="46" t="s">
        <v>323</v>
      </c>
      <c r="T668" s="45" t="s">
        <v>975</v>
      </c>
      <c r="U668" s="38" t="s">
        <v>6</v>
      </c>
      <c r="V668" s="37" t="s">
        <v>6</v>
      </c>
      <c r="W668" s="36"/>
      <c r="X668" s="44">
        <v>1481200</v>
      </c>
      <c r="Y668" s="44">
        <v>0</v>
      </c>
      <c r="Z668" s="43">
        <v>0</v>
      </c>
      <c r="AA668" s="33"/>
      <c r="AB668" s="18"/>
    </row>
    <row r="669" spans="1:28" ht="34.200000000000003">
      <c r="A669" s="32"/>
      <c r="B669" s="94" t="s">
        <v>974</v>
      </c>
      <c r="C669" s="94"/>
      <c r="D669" s="94"/>
      <c r="E669" s="42">
        <v>0</v>
      </c>
      <c r="F669" s="41" t="s">
        <v>974</v>
      </c>
      <c r="G669" s="95"/>
      <c r="H669" s="95"/>
      <c r="I669" s="95"/>
      <c r="J669" s="95"/>
      <c r="K669" s="95"/>
      <c r="L669" s="95"/>
      <c r="M669" s="95"/>
      <c r="N669" s="95"/>
      <c r="O669" s="95"/>
      <c r="P669" s="95"/>
      <c r="Q669" s="95"/>
      <c r="R669" s="96"/>
      <c r="S669" s="46" t="s">
        <v>973</v>
      </c>
      <c r="T669" s="45" t="s">
        <v>972</v>
      </c>
      <c r="U669" s="38" t="s">
        <v>6</v>
      </c>
      <c r="V669" s="37" t="s">
        <v>6</v>
      </c>
      <c r="W669" s="36"/>
      <c r="X669" s="44">
        <v>2778900</v>
      </c>
      <c r="Y669" s="44">
        <v>2778900</v>
      </c>
      <c r="Z669" s="43">
        <v>2778900</v>
      </c>
      <c r="AA669" s="33"/>
      <c r="AB669" s="18"/>
    </row>
    <row r="670" spans="1:28" ht="22.8">
      <c r="A670" s="32"/>
      <c r="B670" s="94" t="s">
        <v>971</v>
      </c>
      <c r="C670" s="94"/>
      <c r="D670" s="94"/>
      <c r="E670" s="42">
        <v>0</v>
      </c>
      <c r="F670" s="41" t="s">
        <v>971</v>
      </c>
      <c r="G670" s="95"/>
      <c r="H670" s="95"/>
      <c r="I670" s="95"/>
      <c r="J670" s="95"/>
      <c r="K670" s="95"/>
      <c r="L670" s="95"/>
      <c r="M670" s="95"/>
      <c r="N670" s="95"/>
      <c r="O670" s="95"/>
      <c r="P670" s="95"/>
      <c r="Q670" s="95"/>
      <c r="R670" s="96"/>
      <c r="S670" s="46" t="s">
        <v>326</v>
      </c>
      <c r="T670" s="45" t="s">
        <v>970</v>
      </c>
      <c r="U670" s="38" t="s">
        <v>6</v>
      </c>
      <c r="V670" s="37" t="s">
        <v>6</v>
      </c>
      <c r="W670" s="36"/>
      <c r="X670" s="44">
        <v>2778900</v>
      </c>
      <c r="Y670" s="44">
        <v>2778900</v>
      </c>
      <c r="Z670" s="43">
        <v>2778900</v>
      </c>
      <c r="AA670" s="33"/>
      <c r="AB670" s="18"/>
    </row>
    <row r="671" spans="1:28">
      <c r="A671" s="32"/>
      <c r="B671" s="94" t="s">
        <v>969</v>
      </c>
      <c r="C671" s="94"/>
      <c r="D671" s="94"/>
      <c r="E671" s="42">
        <v>0</v>
      </c>
      <c r="F671" s="41" t="s">
        <v>969</v>
      </c>
      <c r="G671" s="95"/>
      <c r="H671" s="95"/>
      <c r="I671" s="95"/>
      <c r="J671" s="95"/>
      <c r="K671" s="95"/>
      <c r="L671" s="95"/>
      <c r="M671" s="95"/>
      <c r="N671" s="95"/>
      <c r="O671" s="95"/>
      <c r="P671" s="95"/>
      <c r="Q671" s="95"/>
      <c r="R671" s="96"/>
      <c r="S671" s="46" t="s">
        <v>375</v>
      </c>
      <c r="T671" s="45" t="s">
        <v>968</v>
      </c>
      <c r="U671" s="38" t="s">
        <v>6</v>
      </c>
      <c r="V671" s="37" t="s">
        <v>6</v>
      </c>
      <c r="W671" s="36"/>
      <c r="X671" s="44">
        <v>2558900</v>
      </c>
      <c r="Y671" s="44">
        <v>2558900</v>
      </c>
      <c r="Z671" s="43">
        <v>2558900</v>
      </c>
      <c r="AA671" s="33"/>
      <c r="AB671" s="18"/>
    </row>
    <row r="672" spans="1:28">
      <c r="A672" s="32"/>
      <c r="B672" s="94" t="s">
        <v>967</v>
      </c>
      <c r="C672" s="94"/>
      <c r="D672" s="94"/>
      <c r="E672" s="42">
        <v>0</v>
      </c>
      <c r="F672" s="41" t="s">
        <v>967</v>
      </c>
      <c r="G672" s="95"/>
      <c r="H672" s="95"/>
      <c r="I672" s="95"/>
      <c r="J672" s="95"/>
      <c r="K672" s="95"/>
      <c r="L672" s="95"/>
      <c r="M672" s="95"/>
      <c r="N672" s="95"/>
      <c r="O672" s="95"/>
      <c r="P672" s="95"/>
      <c r="Q672" s="95"/>
      <c r="R672" s="96"/>
      <c r="S672" s="46" t="s">
        <v>323</v>
      </c>
      <c r="T672" s="45" t="s">
        <v>966</v>
      </c>
      <c r="U672" s="38" t="s">
        <v>6</v>
      </c>
      <c r="V672" s="37" t="s">
        <v>6</v>
      </c>
      <c r="W672" s="36"/>
      <c r="X672" s="44">
        <v>220000</v>
      </c>
      <c r="Y672" s="44">
        <v>220000</v>
      </c>
      <c r="Z672" s="43">
        <v>220000</v>
      </c>
      <c r="AA672" s="33"/>
      <c r="AB672" s="18"/>
    </row>
    <row r="673" spans="1:28" ht="22.8">
      <c r="A673" s="32"/>
      <c r="B673" s="94" t="s">
        <v>965</v>
      </c>
      <c r="C673" s="94"/>
      <c r="D673" s="94"/>
      <c r="E673" s="42">
        <v>0</v>
      </c>
      <c r="F673" s="41" t="s">
        <v>965</v>
      </c>
      <c r="G673" s="95"/>
      <c r="H673" s="95"/>
      <c r="I673" s="95"/>
      <c r="J673" s="95"/>
      <c r="K673" s="95"/>
      <c r="L673" s="95"/>
      <c r="M673" s="95"/>
      <c r="N673" s="95"/>
      <c r="O673" s="95"/>
      <c r="P673" s="95"/>
      <c r="Q673" s="95"/>
      <c r="R673" s="96"/>
      <c r="S673" s="46" t="s">
        <v>558</v>
      </c>
      <c r="T673" s="45" t="s">
        <v>964</v>
      </c>
      <c r="U673" s="38" t="s">
        <v>6</v>
      </c>
      <c r="V673" s="37" t="s">
        <v>6</v>
      </c>
      <c r="W673" s="36"/>
      <c r="X673" s="44">
        <v>300000</v>
      </c>
      <c r="Y673" s="44">
        <v>0</v>
      </c>
      <c r="Z673" s="43">
        <v>0</v>
      </c>
      <c r="AA673" s="33"/>
      <c r="AB673" s="18"/>
    </row>
    <row r="674" spans="1:28">
      <c r="A674" s="32"/>
      <c r="B674" s="94" t="s">
        <v>963</v>
      </c>
      <c r="C674" s="94"/>
      <c r="D674" s="94"/>
      <c r="E674" s="42">
        <v>0</v>
      </c>
      <c r="F674" s="41" t="s">
        <v>963</v>
      </c>
      <c r="G674" s="95"/>
      <c r="H674" s="95"/>
      <c r="I674" s="95"/>
      <c r="J674" s="95"/>
      <c r="K674" s="95"/>
      <c r="L674" s="95"/>
      <c r="M674" s="95"/>
      <c r="N674" s="95"/>
      <c r="O674" s="95"/>
      <c r="P674" s="95"/>
      <c r="Q674" s="95"/>
      <c r="R674" s="96"/>
      <c r="S674" s="46" t="s">
        <v>555</v>
      </c>
      <c r="T674" s="45" t="s">
        <v>962</v>
      </c>
      <c r="U674" s="38" t="s">
        <v>6</v>
      </c>
      <c r="V674" s="37" t="s">
        <v>6</v>
      </c>
      <c r="W674" s="36"/>
      <c r="X674" s="44">
        <v>300000</v>
      </c>
      <c r="Y674" s="44">
        <v>0</v>
      </c>
      <c r="Z674" s="43">
        <v>0</v>
      </c>
      <c r="AA674" s="33"/>
      <c r="AB674" s="18"/>
    </row>
    <row r="675" spans="1:28" ht="34.200000000000003">
      <c r="A675" s="32"/>
      <c r="B675" s="94" t="s">
        <v>961</v>
      </c>
      <c r="C675" s="94"/>
      <c r="D675" s="94"/>
      <c r="E675" s="42">
        <v>0</v>
      </c>
      <c r="F675" s="41" t="s">
        <v>961</v>
      </c>
      <c r="G675" s="95"/>
      <c r="H675" s="95"/>
      <c r="I675" s="95"/>
      <c r="J675" s="95"/>
      <c r="K675" s="95"/>
      <c r="L675" s="95"/>
      <c r="M675" s="95"/>
      <c r="N675" s="95"/>
      <c r="O675" s="95"/>
      <c r="P675" s="95"/>
      <c r="Q675" s="95"/>
      <c r="R675" s="96"/>
      <c r="S675" s="46" t="s">
        <v>552</v>
      </c>
      <c r="T675" s="45" t="s">
        <v>960</v>
      </c>
      <c r="U675" s="38" t="s">
        <v>6</v>
      </c>
      <c r="V675" s="37" t="s">
        <v>6</v>
      </c>
      <c r="W675" s="36"/>
      <c r="X675" s="44">
        <v>300000</v>
      </c>
      <c r="Y675" s="44">
        <v>0</v>
      </c>
      <c r="Z675" s="43">
        <v>0</v>
      </c>
      <c r="AA675" s="33"/>
      <c r="AB675" s="18"/>
    </row>
    <row r="676" spans="1:28" ht="22.8">
      <c r="A676" s="32"/>
      <c r="B676" s="94" t="s">
        <v>959</v>
      </c>
      <c r="C676" s="94"/>
      <c r="D676" s="94"/>
      <c r="E676" s="42">
        <v>0</v>
      </c>
      <c r="F676" s="41" t="s">
        <v>959</v>
      </c>
      <c r="G676" s="95"/>
      <c r="H676" s="95"/>
      <c r="I676" s="95"/>
      <c r="J676" s="95"/>
      <c r="K676" s="95"/>
      <c r="L676" s="95"/>
      <c r="M676" s="95"/>
      <c r="N676" s="95"/>
      <c r="O676" s="95"/>
      <c r="P676" s="95"/>
      <c r="Q676" s="95"/>
      <c r="R676" s="96"/>
      <c r="S676" s="46" t="s">
        <v>549</v>
      </c>
      <c r="T676" s="45" t="s">
        <v>958</v>
      </c>
      <c r="U676" s="38" t="s">
        <v>6</v>
      </c>
      <c r="V676" s="37" t="s">
        <v>6</v>
      </c>
      <c r="W676" s="36"/>
      <c r="X676" s="44">
        <v>300000</v>
      </c>
      <c r="Y676" s="44">
        <v>0</v>
      </c>
      <c r="Z676" s="43">
        <v>0</v>
      </c>
      <c r="AA676" s="33"/>
      <c r="AB676" s="18"/>
    </row>
    <row r="677" spans="1:28" ht="22.8">
      <c r="A677" s="32"/>
      <c r="B677" s="94" t="s">
        <v>957</v>
      </c>
      <c r="C677" s="94"/>
      <c r="D677" s="94"/>
      <c r="E677" s="42">
        <v>0</v>
      </c>
      <c r="F677" s="41" t="s">
        <v>957</v>
      </c>
      <c r="G677" s="95"/>
      <c r="H677" s="95"/>
      <c r="I677" s="95"/>
      <c r="J677" s="95"/>
      <c r="K677" s="95"/>
      <c r="L677" s="95"/>
      <c r="M677" s="95"/>
      <c r="N677" s="95"/>
      <c r="O677" s="95"/>
      <c r="P677" s="95"/>
      <c r="Q677" s="95"/>
      <c r="R677" s="96"/>
      <c r="S677" s="46" t="s">
        <v>326</v>
      </c>
      <c r="T677" s="45" t="s">
        <v>956</v>
      </c>
      <c r="U677" s="38" t="s">
        <v>6</v>
      </c>
      <c r="V677" s="37" t="s">
        <v>6</v>
      </c>
      <c r="W677" s="36"/>
      <c r="X677" s="44">
        <v>300000</v>
      </c>
      <c r="Y677" s="44">
        <v>0</v>
      </c>
      <c r="Z677" s="43">
        <v>0</v>
      </c>
      <c r="AA677" s="33"/>
      <c r="AB677" s="18"/>
    </row>
    <row r="678" spans="1:28">
      <c r="A678" s="32"/>
      <c r="B678" s="94" t="s">
        <v>955</v>
      </c>
      <c r="C678" s="94"/>
      <c r="D678" s="94"/>
      <c r="E678" s="42">
        <v>0</v>
      </c>
      <c r="F678" s="41" t="s">
        <v>955</v>
      </c>
      <c r="G678" s="95"/>
      <c r="H678" s="95"/>
      <c r="I678" s="95"/>
      <c r="J678" s="95"/>
      <c r="K678" s="95"/>
      <c r="L678" s="95"/>
      <c r="M678" s="95"/>
      <c r="N678" s="95"/>
      <c r="O678" s="95"/>
      <c r="P678" s="95"/>
      <c r="Q678" s="95"/>
      <c r="R678" s="96"/>
      <c r="S678" s="46" t="s">
        <v>375</v>
      </c>
      <c r="T678" s="45" t="s">
        <v>954</v>
      </c>
      <c r="U678" s="38" t="s">
        <v>6</v>
      </c>
      <c r="V678" s="37" t="s">
        <v>6</v>
      </c>
      <c r="W678" s="36"/>
      <c r="X678" s="44">
        <v>300000</v>
      </c>
      <c r="Y678" s="44">
        <v>0</v>
      </c>
      <c r="Z678" s="43">
        <v>0</v>
      </c>
      <c r="AA678" s="33"/>
      <c r="AB678" s="18"/>
    </row>
    <row r="679" spans="1:28" ht="22.8">
      <c r="A679" s="32"/>
      <c r="B679" s="94" t="s">
        <v>953</v>
      </c>
      <c r="C679" s="94"/>
      <c r="D679" s="94"/>
      <c r="E679" s="42">
        <v>0</v>
      </c>
      <c r="F679" s="41" t="s">
        <v>953</v>
      </c>
      <c r="G679" s="95"/>
      <c r="H679" s="95"/>
      <c r="I679" s="95"/>
      <c r="J679" s="95"/>
      <c r="K679" s="95"/>
      <c r="L679" s="95"/>
      <c r="M679" s="95"/>
      <c r="N679" s="95"/>
      <c r="O679" s="95"/>
      <c r="P679" s="95"/>
      <c r="Q679" s="95"/>
      <c r="R679" s="96"/>
      <c r="S679" s="46" t="s">
        <v>542</v>
      </c>
      <c r="T679" s="45" t="s">
        <v>952</v>
      </c>
      <c r="U679" s="38" t="s">
        <v>6</v>
      </c>
      <c r="V679" s="37" t="s">
        <v>6</v>
      </c>
      <c r="W679" s="36"/>
      <c r="X679" s="44">
        <v>1500000</v>
      </c>
      <c r="Y679" s="44">
        <v>0</v>
      </c>
      <c r="Z679" s="43">
        <v>0</v>
      </c>
      <c r="AA679" s="33"/>
      <c r="AB679" s="18"/>
    </row>
    <row r="680" spans="1:28">
      <c r="A680" s="32"/>
      <c r="B680" s="94" t="s">
        <v>951</v>
      </c>
      <c r="C680" s="94"/>
      <c r="D680" s="94"/>
      <c r="E680" s="42">
        <v>0</v>
      </c>
      <c r="F680" s="41" t="s">
        <v>951</v>
      </c>
      <c r="G680" s="95"/>
      <c r="H680" s="95"/>
      <c r="I680" s="95"/>
      <c r="J680" s="95"/>
      <c r="K680" s="95"/>
      <c r="L680" s="95"/>
      <c r="M680" s="95"/>
      <c r="N680" s="95"/>
      <c r="O680" s="95"/>
      <c r="P680" s="95"/>
      <c r="Q680" s="95"/>
      <c r="R680" s="96"/>
      <c r="S680" s="46" t="s">
        <v>539</v>
      </c>
      <c r="T680" s="45" t="s">
        <v>950</v>
      </c>
      <c r="U680" s="38" t="s">
        <v>6</v>
      </c>
      <c r="V680" s="37" t="s">
        <v>6</v>
      </c>
      <c r="W680" s="36"/>
      <c r="X680" s="44">
        <v>200000</v>
      </c>
      <c r="Y680" s="44">
        <v>0</v>
      </c>
      <c r="Z680" s="43">
        <v>0</v>
      </c>
      <c r="AA680" s="33"/>
      <c r="AB680" s="18"/>
    </row>
    <row r="681" spans="1:28" ht="22.8">
      <c r="A681" s="32"/>
      <c r="B681" s="94" t="s">
        <v>949</v>
      </c>
      <c r="C681" s="94"/>
      <c r="D681" s="94"/>
      <c r="E681" s="42">
        <v>0</v>
      </c>
      <c r="F681" s="41" t="s">
        <v>949</v>
      </c>
      <c r="G681" s="95"/>
      <c r="H681" s="95"/>
      <c r="I681" s="95"/>
      <c r="J681" s="95"/>
      <c r="K681" s="95"/>
      <c r="L681" s="95"/>
      <c r="M681" s="95"/>
      <c r="N681" s="95"/>
      <c r="O681" s="95"/>
      <c r="P681" s="95"/>
      <c r="Q681" s="95"/>
      <c r="R681" s="96"/>
      <c r="S681" s="46" t="s">
        <v>536</v>
      </c>
      <c r="T681" s="45" t="s">
        <v>948</v>
      </c>
      <c r="U681" s="38" t="s">
        <v>6</v>
      </c>
      <c r="V681" s="37" t="s">
        <v>6</v>
      </c>
      <c r="W681" s="36"/>
      <c r="X681" s="44">
        <v>200000</v>
      </c>
      <c r="Y681" s="44">
        <v>0</v>
      </c>
      <c r="Z681" s="43">
        <v>0</v>
      </c>
      <c r="AA681" s="33"/>
      <c r="AB681" s="18"/>
    </row>
    <row r="682" spans="1:28">
      <c r="A682" s="32"/>
      <c r="B682" s="94" t="s">
        <v>947</v>
      </c>
      <c r="C682" s="94"/>
      <c r="D682" s="94"/>
      <c r="E682" s="42">
        <v>0</v>
      </c>
      <c r="F682" s="41" t="s">
        <v>947</v>
      </c>
      <c r="G682" s="95"/>
      <c r="H682" s="95"/>
      <c r="I682" s="95"/>
      <c r="J682" s="95"/>
      <c r="K682" s="95"/>
      <c r="L682" s="95"/>
      <c r="M682" s="95"/>
      <c r="N682" s="95"/>
      <c r="O682" s="95"/>
      <c r="P682" s="95"/>
      <c r="Q682" s="95"/>
      <c r="R682" s="96"/>
      <c r="S682" s="46" t="s">
        <v>533</v>
      </c>
      <c r="T682" s="45" t="s">
        <v>946</v>
      </c>
      <c r="U682" s="38" t="s">
        <v>6</v>
      </c>
      <c r="V682" s="37" t="s">
        <v>6</v>
      </c>
      <c r="W682" s="36"/>
      <c r="X682" s="44">
        <v>200000</v>
      </c>
      <c r="Y682" s="44">
        <v>0</v>
      </c>
      <c r="Z682" s="43">
        <v>0</v>
      </c>
      <c r="AA682" s="33"/>
      <c r="AB682" s="18"/>
    </row>
    <row r="683" spans="1:28" ht="22.8">
      <c r="A683" s="32"/>
      <c r="B683" s="94" t="s">
        <v>945</v>
      </c>
      <c r="C683" s="94"/>
      <c r="D683" s="94"/>
      <c r="E683" s="42">
        <v>0</v>
      </c>
      <c r="F683" s="41" t="s">
        <v>945</v>
      </c>
      <c r="G683" s="95"/>
      <c r="H683" s="95"/>
      <c r="I683" s="95"/>
      <c r="J683" s="95"/>
      <c r="K683" s="95"/>
      <c r="L683" s="95"/>
      <c r="M683" s="95"/>
      <c r="N683" s="95"/>
      <c r="O683" s="95"/>
      <c r="P683" s="95"/>
      <c r="Q683" s="95"/>
      <c r="R683" s="96"/>
      <c r="S683" s="46" t="s">
        <v>326</v>
      </c>
      <c r="T683" s="45" t="s">
        <v>944</v>
      </c>
      <c r="U683" s="38" t="s">
        <v>6</v>
      </c>
      <c r="V683" s="37" t="s">
        <v>6</v>
      </c>
      <c r="W683" s="36"/>
      <c r="X683" s="44">
        <v>200000</v>
      </c>
      <c r="Y683" s="44">
        <v>0</v>
      </c>
      <c r="Z683" s="43">
        <v>0</v>
      </c>
      <c r="AA683" s="33"/>
      <c r="AB683" s="18"/>
    </row>
    <row r="684" spans="1:28">
      <c r="A684" s="32"/>
      <c r="B684" s="94" t="s">
        <v>943</v>
      </c>
      <c r="C684" s="94"/>
      <c r="D684" s="94"/>
      <c r="E684" s="42">
        <v>0</v>
      </c>
      <c r="F684" s="41" t="s">
        <v>943</v>
      </c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6"/>
      <c r="S684" s="46" t="s">
        <v>375</v>
      </c>
      <c r="T684" s="45" t="s">
        <v>942</v>
      </c>
      <c r="U684" s="38" t="s">
        <v>6</v>
      </c>
      <c r="V684" s="37" t="s">
        <v>6</v>
      </c>
      <c r="W684" s="36"/>
      <c r="X684" s="44">
        <v>200000</v>
      </c>
      <c r="Y684" s="44">
        <v>0</v>
      </c>
      <c r="Z684" s="43">
        <v>0</v>
      </c>
      <c r="AA684" s="33"/>
      <c r="AB684" s="18"/>
    </row>
    <row r="685" spans="1:28" ht="22.8">
      <c r="A685" s="32"/>
      <c r="B685" s="94" t="s">
        <v>941</v>
      </c>
      <c r="C685" s="94"/>
      <c r="D685" s="94"/>
      <c r="E685" s="42">
        <v>0</v>
      </c>
      <c r="F685" s="41" t="s">
        <v>941</v>
      </c>
      <c r="G685" s="95"/>
      <c r="H685" s="95"/>
      <c r="I685" s="95"/>
      <c r="J685" s="95"/>
      <c r="K685" s="95"/>
      <c r="L685" s="95"/>
      <c r="M685" s="95"/>
      <c r="N685" s="95"/>
      <c r="O685" s="95"/>
      <c r="P685" s="95"/>
      <c r="Q685" s="95"/>
      <c r="R685" s="96"/>
      <c r="S685" s="46" t="s">
        <v>824</v>
      </c>
      <c r="T685" s="45" t="s">
        <v>940</v>
      </c>
      <c r="U685" s="38" t="s">
        <v>6</v>
      </c>
      <c r="V685" s="37" t="s">
        <v>6</v>
      </c>
      <c r="W685" s="36"/>
      <c r="X685" s="44">
        <v>1300000</v>
      </c>
      <c r="Y685" s="44">
        <v>0</v>
      </c>
      <c r="Z685" s="43">
        <v>0</v>
      </c>
      <c r="AA685" s="33"/>
      <c r="AB685" s="18"/>
    </row>
    <row r="686" spans="1:28" ht="22.8">
      <c r="A686" s="32"/>
      <c r="B686" s="94" t="s">
        <v>939</v>
      </c>
      <c r="C686" s="94"/>
      <c r="D686" s="94"/>
      <c r="E686" s="42">
        <v>0</v>
      </c>
      <c r="F686" s="41" t="s">
        <v>939</v>
      </c>
      <c r="G686" s="95"/>
      <c r="H686" s="95"/>
      <c r="I686" s="95"/>
      <c r="J686" s="95"/>
      <c r="K686" s="95"/>
      <c r="L686" s="95"/>
      <c r="M686" s="95"/>
      <c r="N686" s="95"/>
      <c r="O686" s="95"/>
      <c r="P686" s="95"/>
      <c r="Q686" s="95"/>
      <c r="R686" s="96"/>
      <c r="S686" s="46" t="s">
        <v>821</v>
      </c>
      <c r="T686" s="45" t="s">
        <v>938</v>
      </c>
      <c r="U686" s="38" t="s">
        <v>6</v>
      </c>
      <c r="V686" s="37" t="s">
        <v>6</v>
      </c>
      <c r="W686" s="36"/>
      <c r="X686" s="44">
        <v>1300000</v>
      </c>
      <c r="Y686" s="44">
        <v>0</v>
      </c>
      <c r="Z686" s="43">
        <v>0</v>
      </c>
      <c r="AA686" s="33"/>
      <c r="AB686" s="18"/>
    </row>
    <row r="687" spans="1:28">
      <c r="A687" s="32"/>
      <c r="B687" s="94" t="s">
        <v>937</v>
      </c>
      <c r="C687" s="94"/>
      <c r="D687" s="94"/>
      <c r="E687" s="42">
        <v>0</v>
      </c>
      <c r="F687" s="41" t="s">
        <v>937</v>
      </c>
      <c r="G687" s="95"/>
      <c r="H687" s="95"/>
      <c r="I687" s="95"/>
      <c r="J687" s="95"/>
      <c r="K687" s="95"/>
      <c r="L687" s="95"/>
      <c r="M687" s="95"/>
      <c r="N687" s="95"/>
      <c r="O687" s="95"/>
      <c r="P687" s="95"/>
      <c r="Q687" s="95"/>
      <c r="R687" s="96"/>
      <c r="S687" s="46" t="s">
        <v>936</v>
      </c>
      <c r="T687" s="45" t="s">
        <v>935</v>
      </c>
      <c r="U687" s="38" t="s">
        <v>6</v>
      </c>
      <c r="V687" s="37" t="s">
        <v>6</v>
      </c>
      <c r="W687" s="36"/>
      <c r="X687" s="44">
        <v>1300000</v>
      </c>
      <c r="Y687" s="44">
        <v>0</v>
      </c>
      <c r="Z687" s="43">
        <v>0</v>
      </c>
      <c r="AA687" s="33"/>
      <c r="AB687" s="18"/>
    </row>
    <row r="688" spans="1:28" ht="22.8">
      <c r="A688" s="32"/>
      <c r="B688" s="94" t="s">
        <v>934</v>
      </c>
      <c r="C688" s="94"/>
      <c r="D688" s="94"/>
      <c r="E688" s="42">
        <v>0</v>
      </c>
      <c r="F688" s="41" t="s">
        <v>934</v>
      </c>
      <c r="G688" s="95"/>
      <c r="H688" s="95"/>
      <c r="I688" s="95"/>
      <c r="J688" s="95"/>
      <c r="K688" s="95"/>
      <c r="L688" s="95"/>
      <c r="M688" s="95"/>
      <c r="N688" s="95"/>
      <c r="O688" s="95"/>
      <c r="P688" s="95"/>
      <c r="Q688" s="95"/>
      <c r="R688" s="96"/>
      <c r="S688" s="46" t="s">
        <v>326</v>
      </c>
      <c r="T688" s="45" t="s">
        <v>933</v>
      </c>
      <c r="U688" s="38" t="s">
        <v>6</v>
      </c>
      <c r="V688" s="37" t="s">
        <v>6</v>
      </c>
      <c r="W688" s="36"/>
      <c r="X688" s="44">
        <v>1300000</v>
      </c>
      <c r="Y688" s="44">
        <v>0</v>
      </c>
      <c r="Z688" s="43">
        <v>0</v>
      </c>
      <c r="AA688" s="33"/>
      <c r="AB688" s="18"/>
    </row>
    <row r="689" spans="1:28">
      <c r="A689" s="32"/>
      <c r="B689" s="94" t="s">
        <v>932</v>
      </c>
      <c r="C689" s="94"/>
      <c r="D689" s="94"/>
      <c r="E689" s="42">
        <v>0</v>
      </c>
      <c r="F689" s="41" t="s">
        <v>932</v>
      </c>
      <c r="G689" s="95"/>
      <c r="H689" s="95"/>
      <c r="I689" s="95"/>
      <c r="J689" s="95"/>
      <c r="K689" s="95"/>
      <c r="L689" s="95"/>
      <c r="M689" s="95"/>
      <c r="N689" s="95"/>
      <c r="O689" s="95"/>
      <c r="P689" s="95"/>
      <c r="Q689" s="95"/>
      <c r="R689" s="96"/>
      <c r="S689" s="46" t="s">
        <v>375</v>
      </c>
      <c r="T689" s="45" t="s">
        <v>931</v>
      </c>
      <c r="U689" s="38" t="s">
        <v>6</v>
      </c>
      <c r="V689" s="37" t="s">
        <v>6</v>
      </c>
      <c r="W689" s="36"/>
      <c r="X689" s="44">
        <v>1300000</v>
      </c>
      <c r="Y689" s="44">
        <v>0</v>
      </c>
      <c r="Z689" s="43">
        <v>0</v>
      </c>
      <c r="AA689" s="33"/>
      <c r="AB689" s="18"/>
    </row>
    <row r="690" spans="1:28">
      <c r="A690" s="32"/>
      <c r="B690" s="94" t="s">
        <v>930</v>
      </c>
      <c r="C690" s="94"/>
      <c r="D690" s="94"/>
      <c r="E690" s="42">
        <v>0</v>
      </c>
      <c r="F690" s="41" t="s">
        <v>929</v>
      </c>
      <c r="G690" s="95"/>
      <c r="H690" s="95"/>
      <c r="I690" s="95"/>
      <c r="J690" s="95"/>
      <c r="K690" s="95"/>
      <c r="L690" s="95"/>
      <c r="M690" s="95"/>
      <c r="N690" s="95"/>
      <c r="O690" s="95"/>
      <c r="P690" s="95"/>
      <c r="Q690" s="95"/>
      <c r="R690" s="96"/>
      <c r="S690" s="46" t="s">
        <v>444</v>
      </c>
      <c r="T690" s="45" t="s">
        <v>928</v>
      </c>
      <c r="U690" s="38" t="s">
        <v>6</v>
      </c>
      <c r="V690" s="37" t="s">
        <v>6</v>
      </c>
      <c r="W690" s="36"/>
      <c r="X690" s="44">
        <v>83944600</v>
      </c>
      <c r="Y690" s="44">
        <v>74251300</v>
      </c>
      <c r="Z690" s="43">
        <v>74251300</v>
      </c>
      <c r="AA690" s="33"/>
      <c r="AB690" s="18"/>
    </row>
    <row r="691" spans="1:28" ht="22.8">
      <c r="A691" s="32"/>
      <c r="B691" s="94" t="s">
        <v>927</v>
      </c>
      <c r="C691" s="94"/>
      <c r="D691" s="94"/>
      <c r="E691" s="42">
        <v>0</v>
      </c>
      <c r="F691" s="41" t="s">
        <v>927</v>
      </c>
      <c r="G691" s="95"/>
      <c r="H691" s="95"/>
      <c r="I691" s="95"/>
      <c r="J691" s="95"/>
      <c r="K691" s="95"/>
      <c r="L691" s="95"/>
      <c r="M691" s="95"/>
      <c r="N691" s="95"/>
      <c r="O691" s="95"/>
      <c r="P691" s="95"/>
      <c r="Q691" s="95"/>
      <c r="R691" s="96"/>
      <c r="S691" s="46" t="s">
        <v>708</v>
      </c>
      <c r="T691" s="45" t="s">
        <v>926</v>
      </c>
      <c r="U691" s="38" t="s">
        <v>6</v>
      </c>
      <c r="V691" s="37" t="s">
        <v>6</v>
      </c>
      <c r="W691" s="36"/>
      <c r="X691" s="44">
        <v>83944600</v>
      </c>
      <c r="Y691" s="44">
        <v>74251300</v>
      </c>
      <c r="Z691" s="43">
        <v>74251300</v>
      </c>
      <c r="AA691" s="33"/>
      <c r="AB691" s="18"/>
    </row>
    <row r="692" spans="1:28">
      <c r="A692" s="32"/>
      <c r="B692" s="94" t="s">
        <v>925</v>
      </c>
      <c r="C692" s="94"/>
      <c r="D692" s="94"/>
      <c r="E692" s="42">
        <v>0</v>
      </c>
      <c r="F692" s="41" t="s">
        <v>925</v>
      </c>
      <c r="G692" s="95"/>
      <c r="H692" s="95"/>
      <c r="I692" s="95"/>
      <c r="J692" s="95"/>
      <c r="K692" s="95"/>
      <c r="L692" s="95"/>
      <c r="M692" s="95"/>
      <c r="N692" s="95"/>
      <c r="O692" s="95"/>
      <c r="P692" s="95"/>
      <c r="Q692" s="95"/>
      <c r="R692" s="96"/>
      <c r="S692" s="46" t="s">
        <v>924</v>
      </c>
      <c r="T692" s="45" t="s">
        <v>923</v>
      </c>
      <c r="U692" s="38" t="s">
        <v>6</v>
      </c>
      <c r="V692" s="37" t="s">
        <v>6</v>
      </c>
      <c r="W692" s="36"/>
      <c r="X692" s="44">
        <v>83944600</v>
      </c>
      <c r="Y692" s="44">
        <v>74251300</v>
      </c>
      <c r="Z692" s="43">
        <v>74251300</v>
      </c>
      <c r="AA692" s="33"/>
      <c r="AB692" s="18"/>
    </row>
    <row r="693" spans="1:28" ht="22.8">
      <c r="A693" s="32"/>
      <c r="B693" s="94" t="s">
        <v>922</v>
      </c>
      <c r="C693" s="94"/>
      <c r="D693" s="94"/>
      <c r="E693" s="42">
        <v>0</v>
      </c>
      <c r="F693" s="41" t="s">
        <v>922</v>
      </c>
      <c r="G693" s="95"/>
      <c r="H693" s="95"/>
      <c r="I693" s="95"/>
      <c r="J693" s="95"/>
      <c r="K693" s="95"/>
      <c r="L693" s="95"/>
      <c r="M693" s="95"/>
      <c r="N693" s="95"/>
      <c r="O693" s="95"/>
      <c r="P693" s="95"/>
      <c r="Q693" s="95"/>
      <c r="R693" s="96"/>
      <c r="S693" s="46" t="s">
        <v>921</v>
      </c>
      <c r="T693" s="45" t="s">
        <v>920</v>
      </c>
      <c r="U693" s="38" t="s">
        <v>6</v>
      </c>
      <c r="V693" s="37" t="s">
        <v>6</v>
      </c>
      <c r="W693" s="36"/>
      <c r="X693" s="44">
        <v>83441500</v>
      </c>
      <c r="Y693" s="44">
        <v>74069000</v>
      </c>
      <c r="Z693" s="43">
        <v>74069000</v>
      </c>
      <c r="AA693" s="33"/>
      <c r="AB693" s="18"/>
    </row>
    <row r="694" spans="1:28">
      <c r="A694" s="32"/>
      <c r="B694" s="94" t="s">
        <v>919</v>
      </c>
      <c r="C694" s="94"/>
      <c r="D694" s="94"/>
      <c r="E694" s="42">
        <v>0</v>
      </c>
      <c r="F694" s="41" t="s">
        <v>919</v>
      </c>
      <c r="G694" s="95"/>
      <c r="H694" s="95"/>
      <c r="I694" s="95"/>
      <c r="J694" s="95"/>
      <c r="K694" s="95"/>
      <c r="L694" s="95"/>
      <c r="M694" s="95"/>
      <c r="N694" s="95"/>
      <c r="O694" s="95"/>
      <c r="P694" s="95"/>
      <c r="Q694" s="95"/>
      <c r="R694" s="96"/>
      <c r="S694" s="46" t="s">
        <v>103</v>
      </c>
      <c r="T694" s="45" t="s">
        <v>918</v>
      </c>
      <c r="U694" s="38" t="s">
        <v>6</v>
      </c>
      <c r="V694" s="37" t="s">
        <v>6</v>
      </c>
      <c r="W694" s="36"/>
      <c r="X694" s="44">
        <v>82352200</v>
      </c>
      <c r="Y694" s="44">
        <v>73352200</v>
      </c>
      <c r="Z694" s="43">
        <v>73352200</v>
      </c>
      <c r="AA694" s="33"/>
      <c r="AB694" s="18"/>
    </row>
    <row r="695" spans="1:28" ht="22.8">
      <c r="A695" s="32"/>
      <c r="B695" s="94" t="s">
        <v>917</v>
      </c>
      <c r="C695" s="94"/>
      <c r="D695" s="94"/>
      <c r="E695" s="42">
        <v>0</v>
      </c>
      <c r="F695" s="41" t="s">
        <v>917</v>
      </c>
      <c r="G695" s="95"/>
      <c r="H695" s="95"/>
      <c r="I695" s="95"/>
      <c r="J695" s="95"/>
      <c r="K695" s="95"/>
      <c r="L695" s="95"/>
      <c r="M695" s="95"/>
      <c r="N695" s="95"/>
      <c r="O695" s="95"/>
      <c r="P695" s="95"/>
      <c r="Q695" s="95"/>
      <c r="R695" s="96"/>
      <c r="S695" s="46" t="s">
        <v>326</v>
      </c>
      <c r="T695" s="45" t="s">
        <v>916</v>
      </c>
      <c r="U695" s="38" t="s">
        <v>6</v>
      </c>
      <c r="V695" s="37" t="s">
        <v>6</v>
      </c>
      <c r="W695" s="36"/>
      <c r="X695" s="44">
        <v>82352200</v>
      </c>
      <c r="Y695" s="44">
        <v>73352200</v>
      </c>
      <c r="Z695" s="43">
        <v>73352200</v>
      </c>
      <c r="AA695" s="33"/>
      <c r="AB695" s="18"/>
    </row>
    <row r="696" spans="1:28">
      <c r="A696" s="32"/>
      <c r="B696" s="94" t="s">
        <v>915</v>
      </c>
      <c r="C696" s="94"/>
      <c r="D696" s="94"/>
      <c r="E696" s="42">
        <v>0</v>
      </c>
      <c r="F696" s="41" t="s">
        <v>915</v>
      </c>
      <c r="G696" s="95"/>
      <c r="H696" s="95"/>
      <c r="I696" s="95"/>
      <c r="J696" s="95"/>
      <c r="K696" s="95"/>
      <c r="L696" s="95"/>
      <c r="M696" s="95"/>
      <c r="N696" s="95"/>
      <c r="O696" s="95"/>
      <c r="P696" s="95"/>
      <c r="Q696" s="95"/>
      <c r="R696" s="96"/>
      <c r="S696" s="46" t="s">
        <v>375</v>
      </c>
      <c r="T696" s="45" t="s">
        <v>914</v>
      </c>
      <c r="U696" s="38" t="s">
        <v>6</v>
      </c>
      <c r="V696" s="37" t="s">
        <v>6</v>
      </c>
      <c r="W696" s="36"/>
      <c r="X696" s="44">
        <v>67851600</v>
      </c>
      <c r="Y696" s="44">
        <v>61160800</v>
      </c>
      <c r="Z696" s="43">
        <v>61160800</v>
      </c>
      <c r="AA696" s="33"/>
      <c r="AB696" s="18"/>
    </row>
    <row r="697" spans="1:28">
      <c r="A697" s="32"/>
      <c r="B697" s="94" t="s">
        <v>913</v>
      </c>
      <c r="C697" s="94"/>
      <c r="D697" s="94"/>
      <c r="E697" s="42">
        <v>0</v>
      </c>
      <c r="F697" s="41" t="s">
        <v>913</v>
      </c>
      <c r="G697" s="95"/>
      <c r="H697" s="95"/>
      <c r="I697" s="95"/>
      <c r="J697" s="95"/>
      <c r="K697" s="95"/>
      <c r="L697" s="95"/>
      <c r="M697" s="95"/>
      <c r="N697" s="95"/>
      <c r="O697" s="95"/>
      <c r="P697" s="95"/>
      <c r="Q697" s="95"/>
      <c r="R697" s="96"/>
      <c r="S697" s="46" t="s">
        <v>323</v>
      </c>
      <c r="T697" s="45" t="s">
        <v>912</v>
      </c>
      <c r="U697" s="38" t="s">
        <v>6</v>
      </c>
      <c r="V697" s="37" t="s">
        <v>6</v>
      </c>
      <c r="W697" s="36"/>
      <c r="X697" s="44">
        <v>14500600</v>
      </c>
      <c r="Y697" s="44">
        <v>12191400</v>
      </c>
      <c r="Z697" s="43">
        <v>12191400</v>
      </c>
      <c r="AA697" s="33"/>
      <c r="AB697" s="18"/>
    </row>
    <row r="698" spans="1:28" ht="22.8">
      <c r="A698" s="32"/>
      <c r="B698" s="94" t="s">
        <v>911</v>
      </c>
      <c r="C698" s="94"/>
      <c r="D698" s="94"/>
      <c r="E698" s="42">
        <v>0</v>
      </c>
      <c r="F698" s="41" t="s">
        <v>911</v>
      </c>
      <c r="G698" s="95"/>
      <c r="H698" s="95"/>
      <c r="I698" s="95"/>
      <c r="J698" s="95"/>
      <c r="K698" s="95"/>
      <c r="L698" s="95"/>
      <c r="M698" s="95"/>
      <c r="N698" s="95"/>
      <c r="O698" s="95"/>
      <c r="P698" s="95"/>
      <c r="Q698" s="95"/>
      <c r="R698" s="96"/>
      <c r="S698" s="46" t="s">
        <v>910</v>
      </c>
      <c r="T698" s="45" t="s">
        <v>909</v>
      </c>
      <c r="U698" s="38" t="s">
        <v>6</v>
      </c>
      <c r="V698" s="37" t="s">
        <v>6</v>
      </c>
      <c r="W698" s="36"/>
      <c r="X698" s="44">
        <v>250000</v>
      </c>
      <c r="Y698" s="44">
        <v>0</v>
      </c>
      <c r="Z698" s="43">
        <v>0</v>
      </c>
      <c r="AA698" s="33"/>
      <c r="AB698" s="18"/>
    </row>
    <row r="699" spans="1:28" ht="22.8">
      <c r="A699" s="32"/>
      <c r="B699" s="94" t="s">
        <v>908</v>
      </c>
      <c r="C699" s="94"/>
      <c r="D699" s="94"/>
      <c r="E699" s="42">
        <v>0</v>
      </c>
      <c r="F699" s="41" t="s">
        <v>908</v>
      </c>
      <c r="G699" s="95"/>
      <c r="H699" s="95"/>
      <c r="I699" s="95"/>
      <c r="J699" s="95"/>
      <c r="K699" s="95"/>
      <c r="L699" s="95"/>
      <c r="M699" s="95"/>
      <c r="N699" s="95"/>
      <c r="O699" s="95"/>
      <c r="P699" s="95"/>
      <c r="Q699" s="95"/>
      <c r="R699" s="96"/>
      <c r="S699" s="46" t="s">
        <v>326</v>
      </c>
      <c r="T699" s="45" t="s">
        <v>907</v>
      </c>
      <c r="U699" s="38" t="s">
        <v>6</v>
      </c>
      <c r="V699" s="37" t="s">
        <v>6</v>
      </c>
      <c r="W699" s="36"/>
      <c r="X699" s="44">
        <v>250000</v>
      </c>
      <c r="Y699" s="44">
        <v>0</v>
      </c>
      <c r="Z699" s="43">
        <v>0</v>
      </c>
      <c r="AA699" s="33"/>
      <c r="AB699" s="18"/>
    </row>
    <row r="700" spans="1:28">
      <c r="A700" s="32"/>
      <c r="B700" s="94" t="s">
        <v>906</v>
      </c>
      <c r="C700" s="94"/>
      <c r="D700" s="94"/>
      <c r="E700" s="42">
        <v>0</v>
      </c>
      <c r="F700" s="41" t="s">
        <v>906</v>
      </c>
      <c r="G700" s="95"/>
      <c r="H700" s="95"/>
      <c r="I700" s="95"/>
      <c r="J700" s="95"/>
      <c r="K700" s="95"/>
      <c r="L700" s="95"/>
      <c r="M700" s="95"/>
      <c r="N700" s="95"/>
      <c r="O700" s="95"/>
      <c r="P700" s="95"/>
      <c r="Q700" s="95"/>
      <c r="R700" s="96"/>
      <c r="S700" s="46" t="s">
        <v>375</v>
      </c>
      <c r="T700" s="45" t="s">
        <v>905</v>
      </c>
      <c r="U700" s="38" t="s">
        <v>6</v>
      </c>
      <c r="V700" s="37" t="s">
        <v>6</v>
      </c>
      <c r="W700" s="36"/>
      <c r="X700" s="44">
        <v>250000</v>
      </c>
      <c r="Y700" s="44">
        <v>0</v>
      </c>
      <c r="Z700" s="43">
        <v>0</v>
      </c>
      <c r="AA700" s="33"/>
      <c r="AB700" s="18"/>
    </row>
    <row r="701" spans="1:28" ht="57">
      <c r="A701" s="32"/>
      <c r="B701" s="94" t="s">
        <v>904</v>
      </c>
      <c r="C701" s="94"/>
      <c r="D701" s="94"/>
      <c r="E701" s="42">
        <v>0</v>
      </c>
      <c r="F701" s="41" t="s">
        <v>904</v>
      </c>
      <c r="G701" s="95"/>
      <c r="H701" s="95"/>
      <c r="I701" s="95"/>
      <c r="J701" s="95"/>
      <c r="K701" s="95"/>
      <c r="L701" s="95"/>
      <c r="M701" s="95"/>
      <c r="N701" s="95"/>
      <c r="O701" s="95"/>
      <c r="P701" s="95"/>
      <c r="Q701" s="95"/>
      <c r="R701" s="96"/>
      <c r="S701" s="46" t="s">
        <v>356</v>
      </c>
      <c r="T701" s="45" t="s">
        <v>903</v>
      </c>
      <c r="U701" s="38" t="s">
        <v>6</v>
      </c>
      <c r="V701" s="37" t="s">
        <v>6</v>
      </c>
      <c r="W701" s="36"/>
      <c r="X701" s="44">
        <v>839300</v>
      </c>
      <c r="Y701" s="44">
        <v>716800</v>
      </c>
      <c r="Z701" s="43">
        <v>716800</v>
      </c>
      <c r="AA701" s="33"/>
      <c r="AB701" s="18"/>
    </row>
    <row r="702" spans="1:28" ht="22.8">
      <c r="A702" s="32"/>
      <c r="B702" s="94" t="s">
        <v>902</v>
      </c>
      <c r="C702" s="94"/>
      <c r="D702" s="94"/>
      <c r="E702" s="42">
        <v>0</v>
      </c>
      <c r="F702" s="41" t="s">
        <v>902</v>
      </c>
      <c r="G702" s="95"/>
      <c r="H702" s="95"/>
      <c r="I702" s="95"/>
      <c r="J702" s="95"/>
      <c r="K702" s="95"/>
      <c r="L702" s="95"/>
      <c r="M702" s="95"/>
      <c r="N702" s="95"/>
      <c r="O702" s="95"/>
      <c r="P702" s="95"/>
      <c r="Q702" s="95"/>
      <c r="R702" s="96"/>
      <c r="S702" s="46" t="s">
        <v>326</v>
      </c>
      <c r="T702" s="45" t="s">
        <v>901</v>
      </c>
      <c r="U702" s="38" t="s">
        <v>6</v>
      </c>
      <c r="V702" s="37" t="s">
        <v>6</v>
      </c>
      <c r="W702" s="36"/>
      <c r="X702" s="44">
        <v>839300</v>
      </c>
      <c r="Y702" s="44">
        <v>716800</v>
      </c>
      <c r="Z702" s="43">
        <v>716800</v>
      </c>
      <c r="AA702" s="33"/>
      <c r="AB702" s="18"/>
    </row>
    <row r="703" spans="1:28">
      <c r="A703" s="32"/>
      <c r="B703" s="94" t="s">
        <v>900</v>
      </c>
      <c r="C703" s="94"/>
      <c r="D703" s="94"/>
      <c r="E703" s="42">
        <v>0</v>
      </c>
      <c r="F703" s="41" t="s">
        <v>900</v>
      </c>
      <c r="G703" s="95"/>
      <c r="H703" s="95"/>
      <c r="I703" s="95"/>
      <c r="J703" s="95"/>
      <c r="K703" s="95"/>
      <c r="L703" s="95"/>
      <c r="M703" s="95"/>
      <c r="N703" s="95"/>
      <c r="O703" s="95"/>
      <c r="P703" s="95"/>
      <c r="Q703" s="95"/>
      <c r="R703" s="96"/>
      <c r="S703" s="46" t="s">
        <v>375</v>
      </c>
      <c r="T703" s="45" t="s">
        <v>899</v>
      </c>
      <c r="U703" s="38" t="s">
        <v>6</v>
      </c>
      <c r="V703" s="37" t="s">
        <v>6</v>
      </c>
      <c r="W703" s="36"/>
      <c r="X703" s="44">
        <v>839300</v>
      </c>
      <c r="Y703" s="44">
        <v>716800</v>
      </c>
      <c r="Z703" s="43">
        <v>716800</v>
      </c>
      <c r="AA703" s="33"/>
      <c r="AB703" s="18"/>
    </row>
    <row r="704" spans="1:28" ht="22.8">
      <c r="A704" s="32"/>
      <c r="B704" s="94" t="s">
        <v>898</v>
      </c>
      <c r="C704" s="94"/>
      <c r="D704" s="94"/>
      <c r="E704" s="42">
        <v>0</v>
      </c>
      <c r="F704" s="41" t="s">
        <v>898</v>
      </c>
      <c r="G704" s="95"/>
      <c r="H704" s="95"/>
      <c r="I704" s="95"/>
      <c r="J704" s="95"/>
      <c r="K704" s="95"/>
      <c r="L704" s="95"/>
      <c r="M704" s="95"/>
      <c r="N704" s="95"/>
      <c r="O704" s="95"/>
      <c r="P704" s="95"/>
      <c r="Q704" s="95"/>
      <c r="R704" s="96"/>
      <c r="S704" s="46" t="s">
        <v>897</v>
      </c>
      <c r="T704" s="45" t="s">
        <v>896</v>
      </c>
      <c r="U704" s="38" t="s">
        <v>6</v>
      </c>
      <c r="V704" s="37" t="s">
        <v>6</v>
      </c>
      <c r="W704" s="36"/>
      <c r="X704" s="44">
        <v>503100</v>
      </c>
      <c r="Y704" s="44">
        <v>182300</v>
      </c>
      <c r="Z704" s="43">
        <v>182300</v>
      </c>
      <c r="AA704" s="33"/>
      <c r="AB704" s="18"/>
    </row>
    <row r="705" spans="1:28">
      <c r="A705" s="32"/>
      <c r="B705" s="94" t="s">
        <v>895</v>
      </c>
      <c r="C705" s="94"/>
      <c r="D705" s="94"/>
      <c r="E705" s="42">
        <v>0</v>
      </c>
      <c r="F705" s="41" t="s">
        <v>895</v>
      </c>
      <c r="G705" s="95"/>
      <c r="H705" s="95"/>
      <c r="I705" s="95"/>
      <c r="J705" s="95"/>
      <c r="K705" s="95"/>
      <c r="L705" s="95"/>
      <c r="M705" s="95"/>
      <c r="N705" s="95"/>
      <c r="O705" s="95"/>
      <c r="P705" s="95"/>
      <c r="Q705" s="95"/>
      <c r="R705" s="96"/>
      <c r="S705" s="46" t="s">
        <v>894</v>
      </c>
      <c r="T705" s="45" t="s">
        <v>893</v>
      </c>
      <c r="U705" s="38" t="s">
        <v>6</v>
      </c>
      <c r="V705" s="37" t="s">
        <v>6</v>
      </c>
      <c r="W705" s="36"/>
      <c r="X705" s="44">
        <v>300000</v>
      </c>
      <c r="Y705" s="44">
        <v>0</v>
      </c>
      <c r="Z705" s="43">
        <v>0</v>
      </c>
      <c r="AA705" s="33"/>
      <c r="AB705" s="18"/>
    </row>
    <row r="706" spans="1:28" ht="22.8">
      <c r="A706" s="32"/>
      <c r="B706" s="94" t="s">
        <v>892</v>
      </c>
      <c r="C706" s="94"/>
      <c r="D706" s="94"/>
      <c r="E706" s="42">
        <v>0</v>
      </c>
      <c r="F706" s="41" t="s">
        <v>892</v>
      </c>
      <c r="G706" s="95"/>
      <c r="H706" s="95"/>
      <c r="I706" s="95"/>
      <c r="J706" s="95"/>
      <c r="K706" s="95"/>
      <c r="L706" s="95"/>
      <c r="M706" s="95"/>
      <c r="N706" s="95"/>
      <c r="O706" s="95"/>
      <c r="P706" s="95"/>
      <c r="Q706" s="95"/>
      <c r="R706" s="96"/>
      <c r="S706" s="46" t="s">
        <v>326</v>
      </c>
      <c r="T706" s="45" t="s">
        <v>891</v>
      </c>
      <c r="U706" s="38" t="s">
        <v>6</v>
      </c>
      <c r="V706" s="37" t="s">
        <v>6</v>
      </c>
      <c r="W706" s="36"/>
      <c r="X706" s="44">
        <v>300000</v>
      </c>
      <c r="Y706" s="44">
        <v>0</v>
      </c>
      <c r="Z706" s="43">
        <v>0</v>
      </c>
      <c r="AA706" s="33"/>
      <c r="AB706" s="18"/>
    </row>
    <row r="707" spans="1:28">
      <c r="A707" s="32"/>
      <c r="B707" s="94" t="s">
        <v>890</v>
      </c>
      <c r="C707" s="94"/>
      <c r="D707" s="94"/>
      <c r="E707" s="42">
        <v>0</v>
      </c>
      <c r="F707" s="41" t="s">
        <v>890</v>
      </c>
      <c r="G707" s="95"/>
      <c r="H707" s="95"/>
      <c r="I707" s="95"/>
      <c r="J707" s="95"/>
      <c r="K707" s="95"/>
      <c r="L707" s="95"/>
      <c r="M707" s="95"/>
      <c r="N707" s="95"/>
      <c r="O707" s="95"/>
      <c r="P707" s="95"/>
      <c r="Q707" s="95"/>
      <c r="R707" s="96"/>
      <c r="S707" s="46" t="s">
        <v>375</v>
      </c>
      <c r="T707" s="45" t="s">
        <v>889</v>
      </c>
      <c r="U707" s="38" t="s">
        <v>6</v>
      </c>
      <c r="V707" s="37" t="s">
        <v>6</v>
      </c>
      <c r="W707" s="36"/>
      <c r="X707" s="44">
        <v>300000</v>
      </c>
      <c r="Y707" s="44">
        <v>0</v>
      </c>
      <c r="Z707" s="43">
        <v>0</v>
      </c>
      <c r="AA707" s="33"/>
      <c r="AB707" s="18"/>
    </row>
    <row r="708" spans="1:28" ht="68.400000000000006">
      <c r="A708" s="32"/>
      <c r="B708" s="94" t="s">
        <v>888</v>
      </c>
      <c r="C708" s="94"/>
      <c r="D708" s="94"/>
      <c r="E708" s="42">
        <v>0</v>
      </c>
      <c r="F708" s="41" t="s">
        <v>888</v>
      </c>
      <c r="G708" s="95"/>
      <c r="H708" s="95"/>
      <c r="I708" s="95"/>
      <c r="J708" s="95"/>
      <c r="K708" s="95"/>
      <c r="L708" s="95"/>
      <c r="M708" s="95"/>
      <c r="N708" s="95"/>
      <c r="O708" s="95"/>
      <c r="P708" s="95"/>
      <c r="Q708" s="95"/>
      <c r="R708" s="96"/>
      <c r="S708" s="46" t="s">
        <v>329</v>
      </c>
      <c r="T708" s="45" t="s">
        <v>887</v>
      </c>
      <c r="U708" s="38" t="s">
        <v>6</v>
      </c>
      <c r="V708" s="37" t="s">
        <v>6</v>
      </c>
      <c r="W708" s="36"/>
      <c r="X708" s="44">
        <v>203100</v>
      </c>
      <c r="Y708" s="44">
        <v>182300</v>
      </c>
      <c r="Z708" s="43">
        <v>182300</v>
      </c>
      <c r="AA708" s="33"/>
      <c r="AB708" s="18"/>
    </row>
    <row r="709" spans="1:28" ht="22.8">
      <c r="A709" s="32"/>
      <c r="B709" s="94" t="s">
        <v>886</v>
      </c>
      <c r="C709" s="94"/>
      <c r="D709" s="94"/>
      <c r="E709" s="42">
        <v>0</v>
      </c>
      <c r="F709" s="41" t="s">
        <v>886</v>
      </c>
      <c r="G709" s="95"/>
      <c r="H709" s="95"/>
      <c r="I709" s="95"/>
      <c r="J709" s="95"/>
      <c r="K709" s="95"/>
      <c r="L709" s="95"/>
      <c r="M709" s="95"/>
      <c r="N709" s="95"/>
      <c r="O709" s="95"/>
      <c r="P709" s="95"/>
      <c r="Q709" s="95"/>
      <c r="R709" s="96"/>
      <c r="S709" s="46" t="s">
        <v>326</v>
      </c>
      <c r="T709" s="45" t="s">
        <v>885</v>
      </c>
      <c r="U709" s="38" t="s">
        <v>6</v>
      </c>
      <c r="V709" s="37" t="s">
        <v>6</v>
      </c>
      <c r="W709" s="36"/>
      <c r="X709" s="44">
        <v>203100</v>
      </c>
      <c r="Y709" s="44">
        <v>182300</v>
      </c>
      <c r="Z709" s="43">
        <v>182300</v>
      </c>
      <c r="AA709" s="33"/>
      <c r="AB709" s="18"/>
    </row>
    <row r="710" spans="1:28">
      <c r="A710" s="32"/>
      <c r="B710" s="94" t="s">
        <v>884</v>
      </c>
      <c r="C710" s="94"/>
      <c r="D710" s="94"/>
      <c r="E710" s="42">
        <v>0</v>
      </c>
      <c r="F710" s="41" t="s">
        <v>884</v>
      </c>
      <c r="G710" s="95"/>
      <c r="H710" s="95"/>
      <c r="I710" s="95"/>
      <c r="J710" s="95"/>
      <c r="K710" s="95"/>
      <c r="L710" s="95"/>
      <c r="M710" s="95"/>
      <c r="N710" s="95"/>
      <c r="O710" s="95"/>
      <c r="P710" s="95"/>
      <c r="Q710" s="95"/>
      <c r="R710" s="96"/>
      <c r="S710" s="46" t="s">
        <v>375</v>
      </c>
      <c r="T710" s="45" t="s">
        <v>883</v>
      </c>
      <c r="U710" s="38" t="s">
        <v>6</v>
      </c>
      <c r="V710" s="37" t="s">
        <v>6</v>
      </c>
      <c r="W710" s="36"/>
      <c r="X710" s="44">
        <v>203100</v>
      </c>
      <c r="Y710" s="44">
        <v>182300</v>
      </c>
      <c r="Z710" s="43">
        <v>182300</v>
      </c>
      <c r="AA710" s="33"/>
      <c r="AB710" s="18"/>
    </row>
    <row r="711" spans="1:28">
      <c r="A711" s="32"/>
      <c r="B711" s="94" t="s">
        <v>882</v>
      </c>
      <c r="C711" s="94"/>
      <c r="D711" s="94"/>
      <c r="E711" s="42">
        <v>0</v>
      </c>
      <c r="F711" s="41" t="s">
        <v>881</v>
      </c>
      <c r="G711" s="95"/>
      <c r="H711" s="95"/>
      <c r="I711" s="95"/>
      <c r="J711" s="95"/>
      <c r="K711" s="95"/>
      <c r="L711" s="95"/>
      <c r="M711" s="95"/>
      <c r="N711" s="95"/>
      <c r="O711" s="95"/>
      <c r="P711" s="95"/>
      <c r="Q711" s="95"/>
      <c r="R711" s="96"/>
      <c r="S711" s="46" t="s">
        <v>115</v>
      </c>
      <c r="T711" s="45" t="s">
        <v>880</v>
      </c>
      <c r="U711" s="38" t="s">
        <v>6</v>
      </c>
      <c r="V711" s="37" t="s">
        <v>6</v>
      </c>
      <c r="W711" s="36"/>
      <c r="X711" s="44">
        <v>12060300</v>
      </c>
      <c r="Y711" s="44">
        <v>10731100</v>
      </c>
      <c r="Z711" s="43">
        <v>10704600</v>
      </c>
      <c r="AA711" s="33"/>
      <c r="AB711" s="18"/>
    </row>
    <row r="712" spans="1:28" ht="22.8">
      <c r="A712" s="32"/>
      <c r="B712" s="94" t="s">
        <v>879</v>
      </c>
      <c r="C712" s="94"/>
      <c r="D712" s="94"/>
      <c r="E712" s="42">
        <v>0</v>
      </c>
      <c r="F712" s="41" t="s">
        <v>879</v>
      </c>
      <c r="G712" s="95"/>
      <c r="H712" s="95"/>
      <c r="I712" s="95"/>
      <c r="J712" s="95"/>
      <c r="K712" s="95"/>
      <c r="L712" s="95"/>
      <c r="M712" s="95"/>
      <c r="N712" s="95"/>
      <c r="O712" s="95"/>
      <c r="P712" s="95"/>
      <c r="Q712" s="95"/>
      <c r="R712" s="96"/>
      <c r="S712" s="46" t="s">
        <v>708</v>
      </c>
      <c r="T712" s="45" t="s">
        <v>878</v>
      </c>
      <c r="U712" s="38" t="s">
        <v>6</v>
      </c>
      <c r="V712" s="37" t="s">
        <v>6</v>
      </c>
      <c r="W712" s="36"/>
      <c r="X712" s="44">
        <v>10746400</v>
      </c>
      <c r="Y712" s="44">
        <v>10731100</v>
      </c>
      <c r="Z712" s="43">
        <v>10704600</v>
      </c>
      <c r="AA712" s="33"/>
      <c r="AB712" s="18"/>
    </row>
    <row r="713" spans="1:28">
      <c r="A713" s="32"/>
      <c r="B713" s="94" t="s">
        <v>877</v>
      </c>
      <c r="C713" s="94"/>
      <c r="D713" s="94"/>
      <c r="E713" s="42">
        <v>0</v>
      </c>
      <c r="F713" s="41" t="s">
        <v>877</v>
      </c>
      <c r="G713" s="95"/>
      <c r="H713" s="95"/>
      <c r="I713" s="95"/>
      <c r="J713" s="95"/>
      <c r="K713" s="95"/>
      <c r="L713" s="95"/>
      <c r="M713" s="95"/>
      <c r="N713" s="95"/>
      <c r="O713" s="95"/>
      <c r="P713" s="95"/>
      <c r="Q713" s="95"/>
      <c r="R713" s="96"/>
      <c r="S713" s="46" t="s">
        <v>789</v>
      </c>
      <c r="T713" s="45" t="s">
        <v>876</v>
      </c>
      <c r="U713" s="38" t="s">
        <v>6</v>
      </c>
      <c r="V713" s="37" t="s">
        <v>6</v>
      </c>
      <c r="W713" s="36"/>
      <c r="X713" s="44">
        <v>3720800</v>
      </c>
      <c r="Y713" s="44">
        <v>3720800</v>
      </c>
      <c r="Z713" s="43">
        <v>3720800</v>
      </c>
      <c r="AA713" s="33"/>
      <c r="AB713" s="18"/>
    </row>
    <row r="714" spans="1:28" ht="22.8">
      <c r="A714" s="32"/>
      <c r="B714" s="94" t="s">
        <v>875</v>
      </c>
      <c r="C714" s="94"/>
      <c r="D714" s="94"/>
      <c r="E714" s="42">
        <v>0</v>
      </c>
      <c r="F714" s="41" t="s">
        <v>875</v>
      </c>
      <c r="G714" s="95"/>
      <c r="H714" s="95"/>
      <c r="I714" s="95"/>
      <c r="J714" s="95"/>
      <c r="K714" s="95"/>
      <c r="L714" s="95"/>
      <c r="M714" s="95"/>
      <c r="N714" s="95"/>
      <c r="O714" s="95"/>
      <c r="P714" s="95"/>
      <c r="Q714" s="95"/>
      <c r="R714" s="96"/>
      <c r="S714" s="46" t="s">
        <v>874</v>
      </c>
      <c r="T714" s="45" t="s">
        <v>873</v>
      </c>
      <c r="U714" s="38" t="s">
        <v>6</v>
      </c>
      <c r="V714" s="37" t="s">
        <v>6</v>
      </c>
      <c r="W714" s="36"/>
      <c r="X714" s="44">
        <v>3720800</v>
      </c>
      <c r="Y714" s="44">
        <v>3720800</v>
      </c>
      <c r="Z714" s="43">
        <v>3720800</v>
      </c>
      <c r="AA714" s="33"/>
      <c r="AB714" s="18"/>
    </row>
    <row r="715" spans="1:28">
      <c r="A715" s="32"/>
      <c r="B715" s="94" t="s">
        <v>872</v>
      </c>
      <c r="C715" s="94"/>
      <c r="D715" s="94"/>
      <c r="E715" s="42">
        <v>0</v>
      </c>
      <c r="F715" s="41" t="s">
        <v>872</v>
      </c>
      <c r="G715" s="95"/>
      <c r="H715" s="95"/>
      <c r="I715" s="95"/>
      <c r="J715" s="95"/>
      <c r="K715" s="95"/>
      <c r="L715" s="95"/>
      <c r="M715" s="95"/>
      <c r="N715" s="95"/>
      <c r="O715" s="95"/>
      <c r="P715" s="95"/>
      <c r="Q715" s="95"/>
      <c r="R715" s="96"/>
      <c r="S715" s="46" t="s">
        <v>103</v>
      </c>
      <c r="T715" s="45" t="s">
        <v>871</v>
      </c>
      <c r="U715" s="38" t="s">
        <v>6</v>
      </c>
      <c r="V715" s="37" t="s">
        <v>6</v>
      </c>
      <c r="W715" s="36"/>
      <c r="X715" s="44">
        <v>3720800</v>
      </c>
      <c r="Y715" s="44">
        <v>3720800</v>
      </c>
      <c r="Z715" s="43">
        <v>3720800</v>
      </c>
      <c r="AA715" s="33"/>
      <c r="AB715" s="18"/>
    </row>
    <row r="716" spans="1:28" ht="22.8">
      <c r="A716" s="32"/>
      <c r="B716" s="94" t="s">
        <v>870</v>
      </c>
      <c r="C716" s="94"/>
      <c r="D716" s="94"/>
      <c r="E716" s="42">
        <v>0</v>
      </c>
      <c r="F716" s="41" t="s">
        <v>870</v>
      </c>
      <c r="G716" s="95"/>
      <c r="H716" s="95"/>
      <c r="I716" s="95"/>
      <c r="J716" s="95"/>
      <c r="K716" s="95"/>
      <c r="L716" s="95"/>
      <c r="M716" s="95"/>
      <c r="N716" s="95"/>
      <c r="O716" s="95"/>
      <c r="P716" s="95"/>
      <c r="Q716" s="95"/>
      <c r="R716" s="96"/>
      <c r="S716" s="46" t="s">
        <v>326</v>
      </c>
      <c r="T716" s="45" t="s">
        <v>869</v>
      </c>
      <c r="U716" s="38" t="s">
        <v>6</v>
      </c>
      <c r="V716" s="37" t="s">
        <v>6</v>
      </c>
      <c r="W716" s="36"/>
      <c r="X716" s="44">
        <v>3720800</v>
      </c>
      <c r="Y716" s="44">
        <v>3720800</v>
      </c>
      <c r="Z716" s="43">
        <v>3720800</v>
      </c>
      <c r="AA716" s="33"/>
      <c r="AB716" s="18"/>
    </row>
    <row r="717" spans="1:28">
      <c r="A717" s="32"/>
      <c r="B717" s="94" t="s">
        <v>868</v>
      </c>
      <c r="C717" s="94"/>
      <c r="D717" s="94"/>
      <c r="E717" s="42">
        <v>0</v>
      </c>
      <c r="F717" s="41" t="s">
        <v>868</v>
      </c>
      <c r="G717" s="95"/>
      <c r="H717" s="95"/>
      <c r="I717" s="95"/>
      <c r="J717" s="95"/>
      <c r="K717" s="95"/>
      <c r="L717" s="95"/>
      <c r="M717" s="95"/>
      <c r="N717" s="95"/>
      <c r="O717" s="95"/>
      <c r="P717" s="95"/>
      <c r="Q717" s="95"/>
      <c r="R717" s="96"/>
      <c r="S717" s="46" t="s">
        <v>375</v>
      </c>
      <c r="T717" s="45" t="s">
        <v>867</v>
      </c>
      <c r="U717" s="38" t="s">
        <v>6</v>
      </c>
      <c r="V717" s="37" t="s">
        <v>6</v>
      </c>
      <c r="W717" s="36"/>
      <c r="X717" s="44">
        <v>3720800</v>
      </c>
      <c r="Y717" s="44">
        <v>3720800</v>
      </c>
      <c r="Z717" s="43">
        <v>3720800</v>
      </c>
      <c r="AA717" s="33"/>
      <c r="AB717" s="18"/>
    </row>
    <row r="718" spans="1:28">
      <c r="A718" s="32"/>
      <c r="B718" s="94" t="s">
        <v>866</v>
      </c>
      <c r="C718" s="94"/>
      <c r="D718" s="94"/>
      <c r="E718" s="42">
        <v>0</v>
      </c>
      <c r="F718" s="41" t="s">
        <v>866</v>
      </c>
      <c r="G718" s="95"/>
      <c r="H718" s="95"/>
      <c r="I718" s="95"/>
      <c r="J718" s="95"/>
      <c r="K718" s="95"/>
      <c r="L718" s="95"/>
      <c r="M718" s="95"/>
      <c r="N718" s="95"/>
      <c r="O718" s="95"/>
      <c r="P718" s="95"/>
      <c r="Q718" s="95"/>
      <c r="R718" s="96"/>
      <c r="S718" s="46" t="s">
        <v>865</v>
      </c>
      <c r="T718" s="45" t="s">
        <v>864</v>
      </c>
      <c r="U718" s="38" t="s">
        <v>6</v>
      </c>
      <c r="V718" s="37" t="s">
        <v>6</v>
      </c>
      <c r="W718" s="36"/>
      <c r="X718" s="44">
        <v>7025600</v>
      </c>
      <c r="Y718" s="44">
        <v>7010300</v>
      </c>
      <c r="Z718" s="43">
        <v>6983800</v>
      </c>
      <c r="AA718" s="33"/>
      <c r="AB718" s="18"/>
    </row>
    <row r="719" spans="1:28" ht="22.8">
      <c r="A719" s="32"/>
      <c r="B719" s="94" t="s">
        <v>863</v>
      </c>
      <c r="C719" s="94"/>
      <c r="D719" s="94"/>
      <c r="E719" s="42">
        <v>0</v>
      </c>
      <c r="F719" s="41" t="s">
        <v>863</v>
      </c>
      <c r="G719" s="95"/>
      <c r="H719" s="95"/>
      <c r="I719" s="95"/>
      <c r="J719" s="95"/>
      <c r="K719" s="95"/>
      <c r="L719" s="95"/>
      <c r="M719" s="95"/>
      <c r="N719" s="95"/>
      <c r="O719" s="95"/>
      <c r="P719" s="95"/>
      <c r="Q719" s="95"/>
      <c r="R719" s="96"/>
      <c r="S719" s="46" t="s">
        <v>862</v>
      </c>
      <c r="T719" s="45" t="s">
        <v>861</v>
      </c>
      <c r="U719" s="38" t="s">
        <v>6</v>
      </c>
      <c r="V719" s="37" t="s">
        <v>6</v>
      </c>
      <c r="W719" s="36"/>
      <c r="X719" s="44">
        <v>7025600</v>
      </c>
      <c r="Y719" s="44">
        <v>7010300</v>
      </c>
      <c r="Z719" s="43">
        <v>6983800</v>
      </c>
      <c r="AA719" s="33"/>
      <c r="AB719" s="18"/>
    </row>
    <row r="720" spans="1:28">
      <c r="A720" s="32"/>
      <c r="B720" s="94" t="s">
        <v>860</v>
      </c>
      <c r="C720" s="94"/>
      <c r="D720" s="94"/>
      <c r="E720" s="42">
        <v>0</v>
      </c>
      <c r="F720" s="41" t="s">
        <v>860</v>
      </c>
      <c r="G720" s="95"/>
      <c r="H720" s="95"/>
      <c r="I720" s="95"/>
      <c r="J720" s="95"/>
      <c r="K720" s="95"/>
      <c r="L720" s="95"/>
      <c r="M720" s="95"/>
      <c r="N720" s="95"/>
      <c r="O720" s="95"/>
      <c r="P720" s="95"/>
      <c r="Q720" s="95"/>
      <c r="R720" s="96"/>
      <c r="S720" s="46" t="s">
        <v>40</v>
      </c>
      <c r="T720" s="45" t="s">
        <v>859</v>
      </c>
      <c r="U720" s="38" t="s">
        <v>6</v>
      </c>
      <c r="V720" s="37" t="s">
        <v>6</v>
      </c>
      <c r="W720" s="36"/>
      <c r="X720" s="44">
        <v>2123600</v>
      </c>
      <c r="Y720" s="44">
        <v>0</v>
      </c>
      <c r="Z720" s="43">
        <v>0</v>
      </c>
      <c r="AA720" s="33"/>
      <c r="AB720" s="18"/>
    </row>
    <row r="721" spans="1:28" ht="22.8">
      <c r="A721" s="32"/>
      <c r="B721" s="94" t="s">
        <v>858</v>
      </c>
      <c r="C721" s="94"/>
      <c r="D721" s="94"/>
      <c r="E721" s="42">
        <v>0</v>
      </c>
      <c r="F721" s="41" t="s">
        <v>858</v>
      </c>
      <c r="G721" s="95"/>
      <c r="H721" s="95"/>
      <c r="I721" s="95"/>
      <c r="J721" s="95"/>
      <c r="K721" s="95"/>
      <c r="L721" s="95"/>
      <c r="M721" s="95"/>
      <c r="N721" s="95"/>
      <c r="O721" s="95"/>
      <c r="P721" s="95"/>
      <c r="Q721" s="95"/>
      <c r="R721" s="96"/>
      <c r="S721" s="46" t="s">
        <v>326</v>
      </c>
      <c r="T721" s="45" t="s">
        <v>857</v>
      </c>
      <c r="U721" s="38" t="s">
        <v>6</v>
      </c>
      <c r="V721" s="37" t="s">
        <v>6</v>
      </c>
      <c r="W721" s="36"/>
      <c r="X721" s="44">
        <v>2123600</v>
      </c>
      <c r="Y721" s="44">
        <v>0</v>
      </c>
      <c r="Z721" s="43">
        <v>0</v>
      </c>
      <c r="AA721" s="33"/>
      <c r="AB721" s="18"/>
    </row>
    <row r="722" spans="1:28">
      <c r="A722" s="32"/>
      <c r="B722" s="94" t="s">
        <v>856</v>
      </c>
      <c r="C722" s="94"/>
      <c r="D722" s="94"/>
      <c r="E722" s="42">
        <v>0</v>
      </c>
      <c r="F722" s="41" t="s">
        <v>856</v>
      </c>
      <c r="G722" s="95"/>
      <c r="H722" s="95"/>
      <c r="I722" s="95"/>
      <c r="J722" s="95"/>
      <c r="K722" s="95"/>
      <c r="L722" s="95"/>
      <c r="M722" s="95"/>
      <c r="N722" s="95"/>
      <c r="O722" s="95"/>
      <c r="P722" s="95"/>
      <c r="Q722" s="95"/>
      <c r="R722" s="96"/>
      <c r="S722" s="46" t="s">
        <v>375</v>
      </c>
      <c r="T722" s="45" t="s">
        <v>855</v>
      </c>
      <c r="U722" s="38" t="s">
        <v>6</v>
      </c>
      <c r="V722" s="37" t="s">
        <v>6</v>
      </c>
      <c r="W722" s="36"/>
      <c r="X722" s="44">
        <v>2021000</v>
      </c>
      <c r="Y722" s="44">
        <v>0</v>
      </c>
      <c r="Z722" s="43">
        <v>0</v>
      </c>
      <c r="AA722" s="33"/>
      <c r="AB722" s="18"/>
    </row>
    <row r="723" spans="1:28">
      <c r="A723" s="32"/>
      <c r="B723" s="94" t="s">
        <v>854</v>
      </c>
      <c r="C723" s="94"/>
      <c r="D723" s="94"/>
      <c r="E723" s="42">
        <v>0</v>
      </c>
      <c r="F723" s="41" t="s">
        <v>854</v>
      </c>
      <c r="G723" s="95"/>
      <c r="H723" s="95"/>
      <c r="I723" s="95"/>
      <c r="J723" s="95"/>
      <c r="K723" s="95"/>
      <c r="L723" s="95"/>
      <c r="M723" s="95"/>
      <c r="N723" s="95"/>
      <c r="O723" s="95"/>
      <c r="P723" s="95"/>
      <c r="Q723" s="95"/>
      <c r="R723" s="96"/>
      <c r="S723" s="46" t="s">
        <v>323</v>
      </c>
      <c r="T723" s="45" t="s">
        <v>853</v>
      </c>
      <c r="U723" s="38" t="s">
        <v>6</v>
      </c>
      <c r="V723" s="37" t="s">
        <v>6</v>
      </c>
      <c r="W723" s="36"/>
      <c r="X723" s="44">
        <v>102600</v>
      </c>
      <c r="Y723" s="44">
        <v>0</v>
      </c>
      <c r="Z723" s="43">
        <v>0</v>
      </c>
      <c r="AA723" s="33"/>
      <c r="AB723" s="18"/>
    </row>
    <row r="724" spans="1:28" ht="22.8">
      <c r="A724" s="32"/>
      <c r="B724" s="94" t="s">
        <v>852</v>
      </c>
      <c r="C724" s="94"/>
      <c r="D724" s="94"/>
      <c r="E724" s="42">
        <v>0</v>
      </c>
      <c r="F724" s="41" t="s">
        <v>852</v>
      </c>
      <c r="G724" s="95"/>
      <c r="H724" s="95"/>
      <c r="I724" s="95"/>
      <c r="J724" s="95"/>
      <c r="K724" s="95"/>
      <c r="L724" s="95"/>
      <c r="M724" s="95"/>
      <c r="N724" s="95"/>
      <c r="O724" s="95"/>
      <c r="P724" s="95"/>
      <c r="Q724" s="95"/>
      <c r="R724" s="96"/>
      <c r="S724" s="46" t="s">
        <v>843</v>
      </c>
      <c r="T724" s="45" t="s">
        <v>851</v>
      </c>
      <c r="U724" s="38" t="s">
        <v>6</v>
      </c>
      <c r="V724" s="37" t="s">
        <v>6</v>
      </c>
      <c r="W724" s="36"/>
      <c r="X724" s="44">
        <v>4411700</v>
      </c>
      <c r="Y724" s="44">
        <v>4396400</v>
      </c>
      <c r="Z724" s="43">
        <v>4369900</v>
      </c>
      <c r="AA724" s="33"/>
      <c r="AB724" s="18"/>
    </row>
    <row r="725" spans="1:28" ht="22.8">
      <c r="A725" s="32"/>
      <c r="B725" s="94" t="s">
        <v>850</v>
      </c>
      <c r="C725" s="94"/>
      <c r="D725" s="94"/>
      <c r="E725" s="42">
        <v>0</v>
      </c>
      <c r="F725" s="41" t="s">
        <v>850</v>
      </c>
      <c r="G725" s="95"/>
      <c r="H725" s="95"/>
      <c r="I725" s="95"/>
      <c r="J725" s="95"/>
      <c r="K725" s="95"/>
      <c r="L725" s="95"/>
      <c r="M725" s="95"/>
      <c r="N725" s="95"/>
      <c r="O725" s="95"/>
      <c r="P725" s="95"/>
      <c r="Q725" s="95"/>
      <c r="R725" s="96"/>
      <c r="S725" s="46" t="s">
        <v>326</v>
      </c>
      <c r="T725" s="45" t="s">
        <v>849</v>
      </c>
      <c r="U725" s="38" t="s">
        <v>6</v>
      </c>
      <c r="V725" s="37" t="s">
        <v>6</v>
      </c>
      <c r="W725" s="36"/>
      <c r="X725" s="44">
        <v>4411700</v>
      </c>
      <c r="Y725" s="44">
        <v>4396400</v>
      </c>
      <c r="Z725" s="43">
        <v>4369900</v>
      </c>
      <c r="AA725" s="33"/>
      <c r="AB725" s="18"/>
    </row>
    <row r="726" spans="1:28">
      <c r="A726" s="32"/>
      <c r="B726" s="94" t="s">
        <v>848</v>
      </c>
      <c r="C726" s="94"/>
      <c r="D726" s="94"/>
      <c r="E726" s="42">
        <v>0</v>
      </c>
      <c r="F726" s="41" t="s">
        <v>848</v>
      </c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6"/>
      <c r="S726" s="46" t="s">
        <v>375</v>
      </c>
      <c r="T726" s="45" t="s">
        <v>847</v>
      </c>
      <c r="U726" s="38" t="s">
        <v>6</v>
      </c>
      <c r="V726" s="37" t="s">
        <v>6</v>
      </c>
      <c r="W726" s="36"/>
      <c r="X726" s="44">
        <v>4292000</v>
      </c>
      <c r="Y726" s="44">
        <v>4396400</v>
      </c>
      <c r="Z726" s="43">
        <v>4369900</v>
      </c>
      <c r="AA726" s="33"/>
      <c r="AB726" s="18"/>
    </row>
    <row r="727" spans="1:28">
      <c r="A727" s="32"/>
      <c r="B727" s="94" t="s">
        <v>846</v>
      </c>
      <c r="C727" s="94"/>
      <c r="D727" s="94"/>
      <c r="E727" s="42">
        <v>0</v>
      </c>
      <c r="F727" s="41" t="s">
        <v>846</v>
      </c>
      <c r="G727" s="95"/>
      <c r="H727" s="95"/>
      <c r="I727" s="95"/>
      <c r="J727" s="95"/>
      <c r="K727" s="95"/>
      <c r="L727" s="95"/>
      <c r="M727" s="95"/>
      <c r="N727" s="95"/>
      <c r="O727" s="95"/>
      <c r="P727" s="95"/>
      <c r="Q727" s="95"/>
      <c r="R727" s="96"/>
      <c r="S727" s="46" t="s">
        <v>323</v>
      </c>
      <c r="T727" s="45" t="s">
        <v>845</v>
      </c>
      <c r="U727" s="38" t="s">
        <v>6</v>
      </c>
      <c r="V727" s="37" t="s">
        <v>6</v>
      </c>
      <c r="W727" s="36"/>
      <c r="X727" s="44">
        <v>119700</v>
      </c>
      <c r="Y727" s="44">
        <v>0</v>
      </c>
      <c r="Z727" s="43">
        <v>0</v>
      </c>
      <c r="AA727" s="33"/>
      <c r="AB727" s="18"/>
    </row>
    <row r="728" spans="1:28" ht="22.8">
      <c r="A728" s="32"/>
      <c r="B728" s="94" t="s">
        <v>844</v>
      </c>
      <c r="C728" s="94"/>
      <c r="D728" s="94"/>
      <c r="E728" s="42">
        <v>0</v>
      </c>
      <c r="F728" s="41" t="s">
        <v>844</v>
      </c>
      <c r="G728" s="95"/>
      <c r="H728" s="95"/>
      <c r="I728" s="95"/>
      <c r="J728" s="95"/>
      <c r="K728" s="95"/>
      <c r="L728" s="95"/>
      <c r="M728" s="95"/>
      <c r="N728" s="95"/>
      <c r="O728" s="95"/>
      <c r="P728" s="95"/>
      <c r="Q728" s="95"/>
      <c r="R728" s="96"/>
      <c r="S728" s="46" t="s">
        <v>843</v>
      </c>
      <c r="T728" s="45" t="s">
        <v>842</v>
      </c>
      <c r="U728" s="38" t="s">
        <v>6</v>
      </c>
      <c r="V728" s="37" t="s">
        <v>6</v>
      </c>
      <c r="W728" s="36"/>
      <c r="X728" s="44">
        <v>490300</v>
      </c>
      <c r="Y728" s="44">
        <v>2613900</v>
      </c>
      <c r="Z728" s="43">
        <v>2613900</v>
      </c>
      <c r="AA728" s="33"/>
      <c r="AB728" s="18"/>
    </row>
    <row r="729" spans="1:28" ht="22.8">
      <c r="A729" s="32"/>
      <c r="B729" s="94" t="s">
        <v>841</v>
      </c>
      <c r="C729" s="94"/>
      <c r="D729" s="94"/>
      <c r="E729" s="42">
        <v>0</v>
      </c>
      <c r="F729" s="41" t="s">
        <v>841</v>
      </c>
      <c r="G729" s="95"/>
      <c r="H729" s="95"/>
      <c r="I729" s="95"/>
      <c r="J729" s="95"/>
      <c r="K729" s="95"/>
      <c r="L729" s="95"/>
      <c r="M729" s="95"/>
      <c r="N729" s="95"/>
      <c r="O729" s="95"/>
      <c r="P729" s="95"/>
      <c r="Q729" s="95"/>
      <c r="R729" s="96"/>
      <c r="S729" s="46" t="s">
        <v>326</v>
      </c>
      <c r="T729" s="45" t="s">
        <v>840</v>
      </c>
      <c r="U729" s="38" t="s">
        <v>6</v>
      </c>
      <c r="V729" s="37" t="s">
        <v>6</v>
      </c>
      <c r="W729" s="36"/>
      <c r="X729" s="44">
        <v>490300</v>
      </c>
      <c r="Y729" s="44">
        <v>2613900</v>
      </c>
      <c r="Z729" s="43">
        <v>2613900</v>
      </c>
      <c r="AA729" s="33"/>
      <c r="AB729" s="18"/>
    </row>
    <row r="730" spans="1:28">
      <c r="A730" s="32"/>
      <c r="B730" s="94" t="s">
        <v>839</v>
      </c>
      <c r="C730" s="94"/>
      <c r="D730" s="94"/>
      <c r="E730" s="42">
        <v>0</v>
      </c>
      <c r="F730" s="41" t="s">
        <v>839</v>
      </c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6"/>
      <c r="S730" s="46" t="s">
        <v>375</v>
      </c>
      <c r="T730" s="45" t="s">
        <v>838</v>
      </c>
      <c r="U730" s="38" t="s">
        <v>6</v>
      </c>
      <c r="V730" s="37" t="s">
        <v>6</v>
      </c>
      <c r="W730" s="36"/>
      <c r="X730" s="44">
        <v>490300</v>
      </c>
      <c r="Y730" s="44">
        <v>2613900</v>
      </c>
      <c r="Z730" s="43">
        <v>2613900</v>
      </c>
      <c r="AA730" s="33"/>
      <c r="AB730" s="18"/>
    </row>
    <row r="731" spans="1:28" ht="22.8">
      <c r="A731" s="32"/>
      <c r="B731" s="94" t="s">
        <v>837</v>
      </c>
      <c r="C731" s="94"/>
      <c r="D731" s="94"/>
      <c r="E731" s="42">
        <v>0</v>
      </c>
      <c r="F731" s="41" t="s">
        <v>837</v>
      </c>
      <c r="G731" s="95"/>
      <c r="H731" s="95"/>
      <c r="I731" s="95"/>
      <c r="J731" s="95"/>
      <c r="K731" s="95"/>
      <c r="L731" s="95"/>
      <c r="M731" s="95"/>
      <c r="N731" s="95"/>
      <c r="O731" s="95"/>
      <c r="P731" s="95"/>
      <c r="Q731" s="95"/>
      <c r="R731" s="96"/>
      <c r="S731" s="46" t="s">
        <v>542</v>
      </c>
      <c r="T731" s="45" t="s">
        <v>836</v>
      </c>
      <c r="U731" s="38" t="s">
        <v>6</v>
      </c>
      <c r="V731" s="37" t="s">
        <v>6</v>
      </c>
      <c r="W731" s="36"/>
      <c r="X731" s="44">
        <v>1313900</v>
      </c>
      <c r="Y731" s="44">
        <v>0</v>
      </c>
      <c r="Z731" s="43">
        <v>0</v>
      </c>
      <c r="AA731" s="33"/>
      <c r="AB731" s="18"/>
    </row>
    <row r="732" spans="1:28">
      <c r="A732" s="32"/>
      <c r="B732" s="94" t="s">
        <v>835</v>
      </c>
      <c r="C732" s="94"/>
      <c r="D732" s="94"/>
      <c r="E732" s="42">
        <v>0</v>
      </c>
      <c r="F732" s="41" t="s">
        <v>835</v>
      </c>
      <c r="G732" s="95"/>
      <c r="H732" s="95"/>
      <c r="I732" s="95"/>
      <c r="J732" s="95"/>
      <c r="K732" s="95"/>
      <c r="L732" s="95"/>
      <c r="M732" s="95"/>
      <c r="N732" s="95"/>
      <c r="O732" s="95"/>
      <c r="P732" s="95"/>
      <c r="Q732" s="95"/>
      <c r="R732" s="96"/>
      <c r="S732" s="46" t="s">
        <v>539</v>
      </c>
      <c r="T732" s="45" t="s">
        <v>834</v>
      </c>
      <c r="U732" s="38" t="s">
        <v>6</v>
      </c>
      <c r="V732" s="37" t="s">
        <v>6</v>
      </c>
      <c r="W732" s="36"/>
      <c r="X732" s="44">
        <v>100000</v>
      </c>
      <c r="Y732" s="44">
        <v>0</v>
      </c>
      <c r="Z732" s="43">
        <v>0</v>
      </c>
      <c r="AA732" s="33"/>
      <c r="AB732" s="18"/>
    </row>
    <row r="733" spans="1:28" ht="22.8">
      <c r="A733" s="32"/>
      <c r="B733" s="94" t="s">
        <v>833</v>
      </c>
      <c r="C733" s="94"/>
      <c r="D733" s="94"/>
      <c r="E733" s="42">
        <v>0</v>
      </c>
      <c r="F733" s="41" t="s">
        <v>833</v>
      </c>
      <c r="G733" s="95"/>
      <c r="H733" s="95"/>
      <c r="I733" s="95"/>
      <c r="J733" s="95"/>
      <c r="K733" s="95"/>
      <c r="L733" s="95"/>
      <c r="M733" s="95"/>
      <c r="N733" s="95"/>
      <c r="O733" s="95"/>
      <c r="P733" s="95"/>
      <c r="Q733" s="95"/>
      <c r="R733" s="96"/>
      <c r="S733" s="46" t="s">
        <v>536</v>
      </c>
      <c r="T733" s="45" t="s">
        <v>832</v>
      </c>
      <c r="U733" s="38" t="s">
        <v>6</v>
      </c>
      <c r="V733" s="37" t="s">
        <v>6</v>
      </c>
      <c r="W733" s="36"/>
      <c r="X733" s="44">
        <v>100000</v>
      </c>
      <c r="Y733" s="44">
        <v>0</v>
      </c>
      <c r="Z733" s="43">
        <v>0</v>
      </c>
      <c r="AA733" s="33"/>
      <c r="AB733" s="18"/>
    </row>
    <row r="734" spans="1:28">
      <c r="A734" s="32"/>
      <c r="B734" s="94" t="s">
        <v>831</v>
      </c>
      <c r="C734" s="94"/>
      <c r="D734" s="94"/>
      <c r="E734" s="42">
        <v>0</v>
      </c>
      <c r="F734" s="41" t="s">
        <v>831</v>
      </c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6"/>
      <c r="S734" s="46" t="s">
        <v>533</v>
      </c>
      <c r="T734" s="45" t="s">
        <v>830</v>
      </c>
      <c r="U734" s="38" t="s">
        <v>6</v>
      </c>
      <c r="V734" s="37" t="s">
        <v>6</v>
      </c>
      <c r="W734" s="36"/>
      <c r="X734" s="44">
        <v>100000</v>
      </c>
      <c r="Y734" s="44">
        <v>0</v>
      </c>
      <c r="Z734" s="43">
        <v>0</v>
      </c>
      <c r="AA734" s="33"/>
      <c r="AB734" s="18"/>
    </row>
    <row r="735" spans="1:28" ht="22.8">
      <c r="A735" s="32"/>
      <c r="B735" s="94" t="s">
        <v>829</v>
      </c>
      <c r="C735" s="94"/>
      <c r="D735" s="94"/>
      <c r="E735" s="42">
        <v>0</v>
      </c>
      <c r="F735" s="41" t="s">
        <v>829</v>
      </c>
      <c r="G735" s="95"/>
      <c r="H735" s="95"/>
      <c r="I735" s="95"/>
      <c r="J735" s="95"/>
      <c r="K735" s="95"/>
      <c r="L735" s="95"/>
      <c r="M735" s="95"/>
      <c r="N735" s="95"/>
      <c r="O735" s="95"/>
      <c r="P735" s="95"/>
      <c r="Q735" s="95"/>
      <c r="R735" s="96"/>
      <c r="S735" s="46" t="s">
        <v>326</v>
      </c>
      <c r="T735" s="45" t="s">
        <v>828</v>
      </c>
      <c r="U735" s="38" t="s">
        <v>6</v>
      </c>
      <c r="V735" s="37" t="s">
        <v>6</v>
      </c>
      <c r="W735" s="36"/>
      <c r="X735" s="44">
        <v>100000</v>
      </c>
      <c r="Y735" s="44">
        <v>0</v>
      </c>
      <c r="Z735" s="43">
        <v>0</v>
      </c>
      <c r="AA735" s="33"/>
      <c r="AB735" s="18"/>
    </row>
    <row r="736" spans="1:28">
      <c r="A736" s="32"/>
      <c r="B736" s="94" t="s">
        <v>827</v>
      </c>
      <c r="C736" s="94"/>
      <c r="D736" s="94"/>
      <c r="E736" s="42">
        <v>0</v>
      </c>
      <c r="F736" s="41" t="s">
        <v>827</v>
      </c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6"/>
      <c r="S736" s="46" t="s">
        <v>375</v>
      </c>
      <c r="T736" s="45" t="s">
        <v>826</v>
      </c>
      <c r="U736" s="38" t="s">
        <v>6</v>
      </c>
      <c r="V736" s="37" t="s">
        <v>6</v>
      </c>
      <c r="W736" s="36"/>
      <c r="X736" s="44">
        <v>100000</v>
      </c>
      <c r="Y736" s="44">
        <v>0</v>
      </c>
      <c r="Z736" s="43">
        <v>0</v>
      </c>
      <c r="AA736" s="33"/>
      <c r="AB736" s="18"/>
    </row>
    <row r="737" spans="1:28" ht="22.8">
      <c r="A737" s="32"/>
      <c r="B737" s="94" t="s">
        <v>825</v>
      </c>
      <c r="C737" s="94"/>
      <c r="D737" s="94"/>
      <c r="E737" s="42">
        <v>0</v>
      </c>
      <c r="F737" s="41" t="s">
        <v>825</v>
      </c>
      <c r="G737" s="95"/>
      <c r="H737" s="95"/>
      <c r="I737" s="95"/>
      <c r="J737" s="95"/>
      <c r="K737" s="95"/>
      <c r="L737" s="95"/>
      <c r="M737" s="95"/>
      <c r="N737" s="95"/>
      <c r="O737" s="95"/>
      <c r="P737" s="95"/>
      <c r="Q737" s="95"/>
      <c r="R737" s="96"/>
      <c r="S737" s="46" t="s">
        <v>824</v>
      </c>
      <c r="T737" s="45" t="s">
        <v>823</v>
      </c>
      <c r="U737" s="38" t="s">
        <v>6</v>
      </c>
      <c r="V737" s="37" t="s">
        <v>6</v>
      </c>
      <c r="W737" s="36"/>
      <c r="X737" s="44">
        <v>1213900</v>
      </c>
      <c r="Y737" s="44">
        <v>0</v>
      </c>
      <c r="Z737" s="43">
        <v>0</v>
      </c>
      <c r="AA737" s="33"/>
      <c r="AB737" s="18"/>
    </row>
    <row r="738" spans="1:28" ht="22.8">
      <c r="A738" s="32"/>
      <c r="B738" s="94" t="s">
        <v>822</v>
      </c>
      <c r="C738" s="94"/>
      <c r="D738" s="94"/>
      <c r="E738" s="42">
        <v>0</v>
      </c>
      <c r="F738" s="41" t="s">
        <v>822</v>
      </c>
      <c r="G738" s="95"/>
      <c r="H738" s="95"/>
      <c r="I738" s="95"/>
      <c r="J738" s="95"/>
      <c r="K738" s="95"/>
      <c r="L738" s="95"/>
      <c r="M738" s="95"/>
      <c r="N738" s="95"/>
      <c r="O738" s="95"/>
      <c r="P738" s="95"/>
      <c r="Q738" s="95"/>
      <c r="R738" s="96"/>
      <c r="S738" s="46" t="s">
        <v>821</v>
      </c>
      <c r="T738" s="45" t="s">
        <v>820</v>
      </c>
      <c r="U738" s="38" t="s">
        <v>6</v>
      </c>
      <c r="V738" s="37" t="s">
        <v>6</v>
      </c>
      <c r="W738" s="36"/>
      <c r="X738" s="44">
        <v>1213900</v>
      </c>
      <c r="Y738" s="44">
        <v>0</v>
      </c>
      <c r="Z738" s="43">
        <v>0</v>
      </c>
      <c r="AA738" s="33"/>
      <c r="AB738" s="18"/>
    </row>
    <row r="739" spans="1:28" ht="22.8">
      <c r="A739" s="32"/>
      <c r="B739" s="94" t="s">
        <v>819</v>
      </c>
      <c r="C739" s="94"/>
      <c r="D739" s="94"/>
      <c r="E739" s="42">
        <v>0</v>
      </c>
      <c r="F739" s="41" t="s">
        <v>819</v>
      </c>
      <c r="G739" s="95"/>
      <c r="H739" s="95"/>
      <c r="I739" s="95"/>
      <c r="J739" s="95"/>
      <c r="K739" s="95"/>
      <c r="L739" s="95"/>
      <c r="M739" s="95"/>
      <c r="N739" s="95"/>
      <c r="O739" s="95"/>
      <c r="P739" s="95"/>
      <c r="Q739" s="95"/>
      <c r="R739" s="96"/>
      <c r="S739" s="46" t="s">
        <v>502</v>
      </c>
      <c r="T739" s="45" t="s">
        <v>818</v>
      </c>
      <c r="U739" s="38" t="s">
        <v>6</v>
      </c>
      <c r="V739" s="37" t="s">
        <v>6</v>
      </c>
      <c r="W739" s="36"/>
      <c r="X739" s="44">
        <v>1213900</v>
      </c>
      <c r="Y739" s="44">
        <v>0</v>
      </c>
      <c r="Z739" s="43">
        <v>0</v>
      </c>
      <c r="AA739" s="33"/>
      <c r="AB739" s="18"/>
    </row>
    <row r="740" spans="1:28" ht="22.8">
      <c r="A740" s="32"/>
      <c r="B740" s="94" t="s">
        <v>817</v>
      </c>
      <c r="C740" s="94"/>
      <c r="D740" s="94"/>
      <c r="E740" s="42">
        <v>0</v>
      </c>
      <c r="F740" s="41" t="s">
        <v>817</v>
      </c>
      <c r="G740" s="95"/>
      <c r="H740" s="95"/>
      <c r="I740" s="95"/>
      <c r="J740" s="95"/>
      <c r="K740" s="95"/>
      <c r="L740" s="95"/>
      <c r="M740" s="95"/>
      <c r="N740" s="95"/>
      <c r="O740" s="95"/>
      <c r="P740" s="95"/>
      <c r="Q740" s="95"/>
      <c r="R740" s="96"/>
      <c r="S740" s="46" t="s">
        <v>326</v>
      </c>
      <c r="T740" s="45" t="s">
        <v>816</v>
      </c>
      <c r="U740" s="38" t="s">
        <v>6</v>
      </c>
      <c r="V740" s="37" t="s">
        <v>6</v>
      </c>
      <c r="W740" s="36"/>
      <c r="X740" s="44">
        <v>1213900</v>
      </c>
      <c r="Y740" s="44">
        <v>0</v>
      </c>
      <c r="Z740" s="43">
        <v>0</v>
      </c>
      <c r="AA740" s="33"/>
      <c r="AB740" s="18"/>
    </row>
    <row r="741" spans="1:28">
      <c r="A741" s="32"/>
      <c r="B741" s="94" t="s">
        <v>815</v>
      </c>
      <c r="C741" s="94"/>
      <c r="D741" s="94"/>
      <c r="E741" s="42">
        <v>0</v>
      </c>
      <c r="F741" s="41" t="s">
        <v>815</v>
      </c>
      <c r="G741" s="95"/>
      <c r="H741" s="95"/>
      <c r="I741" s="95"/>
      <c r="J741" s="95"/>
      <c r="K741" s="95"/>
      <c r="L741" s="95"/>
      <c r="M741" s="95"/>
      <c r="N741" s="95"/>
      <c r="O741" s="95"/>
      <c r="P741" s="95"/>
      <c r="Q741" s="95"/>
      <c r="R741" s="96"/>
      <c r="S741" s="46" t="s">
        <v>375</v>
      </c>
      <c r="T741" s="45" t="s">
        <v>814</v>
      </c>
      <c r="U741" s="38" t="s">
        <v>6</v>
      </c>
      <c r="V741" s="37" t="s">
        <v>6</v>
      </c>
      <c r="W741" s="36"/>
      <c r="X741" s="44">
        <v>1213900</v>
      </c>
      <c r="Y741" s="44">
        <v>0</v>
      </c>
      <c r="Z741" s="43">
        <v>0</v>
      </c>
      <c r="AA741" s="33"/>
      <c r="AB741" s="18"/>
    </row>
    <row r="742" spans="1:28">
      <c r="A742" s="32"/>
      <c r="B742" s="94" t="s">
        <v>813</v>
      </c>
      <c r="C742" s="94"/>
      <c r="D742" s="94"/>
      <c r="E742" s="42">
        <v>0</v>
      </c>
      <c r="F742" s="41" t="s">
        <v>812</v>
      </c>
      <c r="G742" s="95"/>
      <c r="H742" s="95"/>
      <c r="I742" s="95"/>
      <c r="J742" s="95"/>
      <c r="K742" s="95"/>
      <c r="L742" s="95"/>
      <c r="M742" s="95"/>
      <c r="N742" s="95"/>
      <c r="O742" s="95"/>
      <c r="P742" s="95"/>
      <c r="Q742" s="95"/>
      <c r="R742" s="96"/>
      <c r="S742" s="46" t="s">
        <v>811</v>
      </c>
      <c r="T742" s="45" t="s">
        <v>810</v>
      </c>
      <c r="U742" s="38" t="s">
        <v>6</v>
      </c>
      <c r="V742" s="37" t="s">
        <v>6</v>
      </c>
      <c r="W742" s="36"/>
      <c r="X742" s="44">
        <v>56684200</v>
      </c>
      <c r="Y742" s="44">
        <v>46250300</v>
      </c>
      <c r="Z742" s="43">
        <v>46250300</v>
      </c>
      <c r="AA742" s="33"/>
      <c r="AB742" s="18"/>
    </row>
    <row r="743" spans="1:28" ht="22.8">
      <c r="A743" s="32"/>
      <c r="B743" s="94" t="s">
        <v>809</v>
      </c>
      <c r="C743" s="94"/>
      <c r="D743" s="94"/>
      <c r="E743" s="42">
        <v>0</v>
      </c>
      <c r="F743" s="41" t="s">
        <v>809</v>
      </c>
      <c r="G743" s="95"/>
      <c r="H743" s="95"/>
      <c r="I743" s="95"/>
      <c r="J743" s="95"/>
      <c r="K743" s="95"/>
      <c r="L743" s="95"/>
      <c r="M743" s="95"/>
      <c r="N743" s="95"/>
      <c r="O743" s="95"/>
      <c r="P743" s="95"/>
      <c r="Q743" s="95"/>
      <c r="R743" s="96"/>
      <c r="S743" s="46" t="s">
        <v>708</v>
      </c>
      <c r="T743" s="45" t="s">
        <v>808</v>
      </c>
      <c r="U743" s="38" t="s">
        <v>6</v>
      </c>
      <c r="V743" s="37" t="s">
        <v>6</v>
      </c>
      <c r="W743" s="36"/>
      <c r="X743" s="44">
        <v>56684200</v>
      </c>
      <c r="Y743" s="44">
        <v>46250300</v>
      </c>
      <c r="Z743" s="43">
        <v>46250300</v>
      </c>
      <c r="AA743" s="33"/>
      <c r="AB743" s="18"/>
    </row>
    <row r="744" spans="1:28">
      <c r="A744" s="32"/>
      <c r="B744" s="94" t="s">
        <v>807</v>
      </c>
      <c r="C744" s="94"/>
      <c r="D744" s="94"/>
      <c r="E744" s="42">
        <v>0</v>
      </c>
      <c r="F744" s="41" t="s">
        <v>807</v>
      </c>
      <c r="G744" s="95"/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96"/>
      <c r="S744" s="46" t="s">
        <v>806</v>
      </c>
      <c r="T744" s="45" t="s">
        <v>805</v>
      </c>
      <c r="U744" s="38" t="s">
        <v>6</v>
      </c>
      <c r="V744" s="37" t="s">
        <v>6</v>
      </c>
      <c r="W744" s="36"/>
      <c r="X744" s="44">
        <v>1113400</v>
      </c>
      <c r="Y744" s="44">
        <v>0</v>
      </c>
      <c r="Z744" s="43">
        <v>0</v>
      </c>
      <c r="AA744" s="33"/>
      <c r="AB744" s="18"/>
    </row>
    <row r="745" spans="1:28">
      <c r="A745" s="32"/>
      <c r="B745" s="94" t="s">
        <v>804</v>
      </c>
      <c r="C745" s="94"/>
      <c r="D745" s="94"/>
      <c r="E745" s="42">
        <v>0</v>
      </c>
      <c r="F745" s="41" t="s">
        <v>804</v>
      </c>
      <c r="G745" s="95"/>
      <c r="H745" s="95"/>
      <c r="I745" s="95"/>
      <c r="J745" s="95"/>
      <c r="K745" s="95"/>
      <c r="L745" s="95"/>
      <c r="M745" s="95"/>
      <c r="N745" s="95"/>
      <c r="O745" s="95"/>
      <c r="P745" s="95"/>
      <c r="Q745" s="95"/>
      <c r="R745" s="96"/>
      <c r="S745" s="46" t="s">
        <v>803</v>
      </c>
      <c r="T745" s="45" t="s">
        <v>802</v>
      </c>
      <c r="U745" s="38" t="s">
        <v>6</v>
      </c>
      <c r="V745" s="37" t="s">
        <v>6</v>
      </c>
      <c r="W745" s="36"/>
      <c r="X745" s="44">
        <v>1113400</v>
      </c>
      <c r="Y745" s="44">
        <v>0</v>
      </c>
      <c r="Z745" s="43">
        <v>0</v>
      </c>
      <c r="AA745" s="33"/>
      <c r="AB745" s="18"/>
    </row>
    <row r="746" spans="1:28">
      <c r="A746" s="32"/>
      <c r="B746" s="94" t="s">
        <v>801</v>
      </c>
      <c r="C746" s="94"/>
      <c r="D746" s="94"/>
      <c r="E746" s="42">
        <v>0</v>
      </c>
      <c r="F746" s="41" t="s">
        <v>801</v>
      </c>
      <c r="G746" s="95"/>
      <c r="H746" s="95"/>
      <c r="I746" s="95"/>
      <c r="J746" s="95"/>
      <c r="K746" s="95"/>
      <c r="L746" s="95"/>
      <c r="M746" s="95"/>
      <c r="N746" s="95"/>
      <c r="O746" s="95"/>
      <c r="P746" s="95"/>
      <c r="Q746" s="95"/>
      <c r="R746" s="96"/>
      <c r="S746" s="46" t="s">
        <v>800</v>
      </c>
      <c r="T746" s="45" t="s">
        <v>799</v>
      </c>
      <c r="U746" s="38" t="s">
        <v>6</v>
      </c>
      <c r="V746" s="37" t="s">
        <v>6</v>
      </c>
      <c r="W746" s="36"/>
      <c r="X746" s="44">
        <v>1113400</v>
      </c>
      <c r="Y746" s="44">
        <v>0</v>
      </c>
      <c r="Z746" s="43">
        <v>0</v>
      </c>
      <c r="AA746" s="33"/>
      <c r="AB746" s="18"/>
    </row>
    <row r="747" spans="1:28" ht="22.8">
      <c r="A747" s="32"/>
      <c r="B747" s="94" t="s">
        <v>798</v>
      </c>
      <c r="C747" s="94"/>
      <c r="D747" s="94"/>
      <c r="E747" s="42">
        <v>0</v>
      </c>
      <c r="F747" s="41" t="s">
        <v>798</v>
      </c>
      <c r="G747" s="95"/>
      <c r="H747" s="95"/>
      <c r="I747" s="95"/>
      <c r="J747" s="95"/>
      <c r="K747" s="95"/>
      <c r="L747" s="95"/>
      <c r="M747" s="95"/>
      <c r="N747" s="95"/>
      <c r="O747" s="95"/>
      <c r="P747" s="95"/>
      <c r="Q747" s="95"/>
      <c r="R747" s="96"/>
      <c r="S747" s="46" t="s">
        <v>27</v>
      </c>
      <c r="T747" s="45" t="s">
        <v>797</v>
      </c>
      <c r="U747" s="38" t="s">
        <v>6</v>
      </c>
      <c r="V747" s="37" t="s">
        <v>6</v>
      </c>
      <c r="W747" s="36"/>
      <c r="X747" s="44">
        <v>550000</v>
      </c>
      <c r="Y747" s="44">
        <v>0</v>
      </c>
      <c r="Z747" s="43">
        <v>0</v>
      </c>
      <c r="AA747" s="33"/>
      <c r="AB747" s="18"/>
    </row>
    <row r="748" spans="1:28" ht="22.8">
      <c r="A748" s="32"/>
      <c r="B748" s="94" t="s">
        <v>796</v>
      </c>
      <c r="C748" s="94"/>
      <c r="D748" s="94"/>
      <c r="E748" s="42">
        <v>0</v>
      </c>
      <c r="F748" s="41" t="s">
        <v>796</v>
      </c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6"/>
      <c r="S748" s="46" t="s">
        <v>24</v>
      </c>
      <c r="T748" s="45" t="s">
        <v>795</v>
      </c>
      <c r="U748" s="38" t="s">
        <v>6</v>
      </c>
      <c r="V748" s="37" t="s">
        <v>6</v>
      </c>
      <c r="W748" s="36"/>
      <c r="X748" s="44">
        <v>550000</v>
      </c>
      <c r="Y748" s="44">
        <v>0</v>
      </c>
      <c r="Z748" s="43">
        <v>0</v>
      </c>
      <c r="AA748" s="33"/>
      <c r="AB748" s="18"/>
    </row>
    <row r="749" spans="1:28" ht="22.8">
      <c r="A749" s="32"/>
      <c r="B749" s="94" t="s">
        <v>794</v>
      </c>
      <c r="C749" s="94"/>
      <c r="D749" s="94"/>
      <c r="E749" s="42">
        <v>0</v>
      </c>
      <c r="F749" s="41" t="s">
        <v>794</v>
      </c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6"/>
      <c r="S749" s="46" t="s">
        <v>326</v>
      </c>
      <c r="T749" s="45" t="s">
        <v>793</v>
      </c>
      <c r="U749" s="38" t="s">
        <v>6</v>
      </c>
      <c r="V749" s="37" t="s">
        <v>6</v>
      </c>
      <c r="W749" s="36"/>
      <c r="X749" s="44">
        <v>563400</v>
      </c>
      <c r="Y749" s="44">
        <v>0</v>
      </c>
      <c r="Z749" s="43">
        <v>0</v>
      </c>
      <c r="AA749" s="33"/>
      <c r="AB749" s="18"/>
    </row>
    <row r="750" spans="1:28">
      <c r="A750" s="32"/>
      <c r="B750" s="94" t="s">
        <v>792</v>
      </c>
      <c r="C750" s="94"/>
      <c r="D750" s="94"/>
      <c r="E750" s="42">
        <v>0</v>
      </c>
      <c r="F750" s="41" t="s">
        <v>792</v>
      </c>
      <c r="G750" s="95"/>
      <c r="H750" s="95"/>
      <c r="I750" s="95"/>
      <c r="J750" s="95"/>
      <c r="K750" s="95"/>
      <c r="L750" s="95"/>
      <c r="M750" s="95"/>
      <c r="N750" s="95"/>
      <c r="O750" s="95"/>
      <c r="P750" s="95"/>
      <c r="Q750" s="95"/>
      <c r="R750" s="96"/>
      <c r="S750" s="46" t="s">
        <v>323</v>
      </c>
      <c r="T750" s="45" t="s">
        <v>791</v>
      </c>
      <c r="U750" s="38" t="s">
        <v>6</v>
      </c>
      <c r="V750" s="37" t="s">
        <v>6</v>
      </c>
      <c r="W750" s="36"/>
      <c r="X750" s="44">
        <v>563400</v>
      </c>
      <c r="Y750" s="44">
        <v>0</v>
      </c>
      <c r="Z750" s="43">
        <v>0</v>
      </c>
      <c r="AA750" s="33"/>
      <c r="AB750" s="18"/>
    </row>
    <row r="751" spans="1:28">
      <c r="A751" s="32"/>
      <c r="B751" s="94" t="s">
        <v>790</v>
      </c>
      <c r="C751" s="94"/>
      <c r="D751" s="94"/>
      <c r="E751" s="42">
        <v>0</v>
      </c>
      <c r="F751" s="41" t="s">
        <v>790</v>
      </c>
      <c r="G751" s="95"/>
      <c r="H751" s="95"/>
      <c r="I751" s="95"/>
      <c r="J751" s="95"/>
      <c r="K751" s="95"/>
      <c r="L751" s="95"/>
      <c r="M751" s="95"/>
      <c r="N751" s="95"/>
      <c r="O751" s="95"/>
      <c r="P751" s="95"/>
      <c r="Q751" s="95"/>
      <c r="R751" s="96"/>
      <c r="S751" s="46" t="s">
        <v>789</v>
      </c>
      <c r="T751" s="45" t="s">
        <v>788</v>
      </c>
      <c r="U751" s="38" t="s">
        <v>6</v>
      </c>
      <c r="V751" s="37" t="s">
        <v>6</v>
      </c>
      <c r="W751" s="36"/>
      <c r="X751" s="44">
        <v>55570800</v>
      </c>
      <c r="Y751" s="44">
        <v>46250300</v>
      </c>
      <c r="Z751" s="43">
        <v>46250300</v>
      </c>
      <c r="AA751" s="33"/>
      <c r="AB751" s="18"/>
    </row>
    <row r="752" spans="1:28" ht="45.6">
      <c r="A752" s="32"/>
      <c r="B752" s="94" t="s">
        <v>787</v>
      </c>
      <c r="C752" s="94"/>
      <c r="D752" s="94"/>
      <c r="E752" s="42">
        <v>0</v>
      </c>
      <c r="F752" s="41" t="s">
        <v>787</v>
      </c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95"/>
      <c r="R752" s="96"/>
      <c r="S752" s="46" t="s">
        <v>786</v>
      </c>
      <c r="T752" s="45" t="s">
        <v>785</v>
      </c>
      <c r="U752" s="38" t="s">
        <v>6</v>
      </c>
      <c r="V752" s="37" t="s">
        <v>6</v>
      </c>
      <c r="W752" s="36"/>
      <c r="X752" s="44">
        <v>3196700</v>
      </c>
      <c r="Y752" s="44">
        <v>3196700</v>
      </c>
      <c r="Z752" s="43">
        <v>3196700</v>
      </c>
      <c r="AA752" s="33"/>
      <c r="AB752" s="18"/>
    </row>
    <row r="753" spans="1:28">
      <c r="A753" s="32"/>
      <c r="B753" s="94" t="s">
        <v>784</v>
      </c>
      <c r="C753" s="94"/>
      <c r="D753" s="94"/>
      <c r="E753" s="42">
        <v>0</v>
      </c>
      <c r="F753" s="41" t="s">
        <v>784</v>
      </c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6"/>
      <c r="S753" s="46" t="s">
        <v>103</v>
      </c>
      <c r="T753" s="45" t="s">
        <v>783</v>
      </c>
      <c r="U753" s="38" t="s">
        <v>6</v>
      </c>
      <c r="V753" s="37" t="s">
        <v>6</v>
      </c>
      <c r="W753" s="36"/>
      <c r="X753" s="44">
        <v>3196700</v>
      </c>
      <c r="Y753" s="44">
        <v>3196700</v>
      </c>
      <c r="Z753" s="43">
        <v>3196700</v>
      </c>
      <c r="AA753" s="33"/>
      <c r="AB753" s="18"/>
    </row>
    <row r="754" spans="1:28" ht="22.8">
      <c r="A754" s="32"/>
      <c r="B754" s="94" t="s">
        <v>782</v>
      </c>
      <c r="C754" s="94"/>
      <c r="D754" s="94"/>
      <c r="E754" s="42">
        <v>0</v>
      </c>
      <c r="F754" s="41" t="s">
        <v>782</v>
      </c>
      <c r="G754" s="95"/>
      <c r="H754" s="95"/>
      <c r="I754" s="95"/>
      <c r="J754" s="95"/>
      <c r="K754" s="95"/>
      <c r="L754" s="95"/>
      <c r="M754" s="95"/>
      <c r="N754" s="95"/>
      <c r="O754" s="95"/>
      <c r="P754" s="95"/>
      <c r="Q754" s="95"/>
      <c r="R754" s="96"/>
      <c r="S754" s="46" t="s">
        <v>326</v>
      </c>
      <c r="T754" s="45" t="s">
        <v>781</v>
      </c>
      <c r="U754" s="38" t="s">
        <v>6</v>
      </c>
      <c r="V754" s="37" t="s">
        <v>6</v>
      </c>
      <c r="W754" s="36"/>
      <c r="X754" s="44">
        <v>3196700</v>
      </c>
      <c r="Y754" s="44">
        <v>3196700</v>
      </c>
      <c r="Z754" s="43">
        <v>3196700</v>
      </c>
      <c r="AA754" s="33"/>
      <c r="AB754" s="18"/>
    </row>
    <row r="755" spans="1:28">
      <c r="A755" s="32"/>
      <c r="B755" s="94" t="s">
        <v>780</v>
      </c>
      <c r="C755" s="94"/>
      <c r="D755" s="94"/>
      <c r="E755" s="42">
        <v>0</v>
      </c>
      <c r="F755" s="41" t="s">
        <v>780</v>
      </c>
      <c r="G755" s="95"/>
      <c r="H755" s="95"/>
      <c r="I755" s="95"/>
      <c r="J755" s="95"/>
      <c r="K755" s="95"/>
      <c r="L755" s="95"/>
      <c r="M755" s="95"/>
      <c r="N755" s="95"/>
      <c r="O755" s="95"/>
      <c r="P755" s="95"/>
      <c r="Q755" s="95"/>
      <c r="R755" s="96"/>
      <c r="S755" s="46" t="s">
        <v>375</v>
      </c>
      <c r="T755" s="45" t="s">
        <v>779</v>
      </c>
      <c r="U755" s="38" t="s">
        <v>6</v>
      </c>
      <c r="V755" s="37" t="s">
        <v>6</v>
      </c>
      <c r="W755" s="36"/>
      <c r="X755" s="44">
        <v>3196700</v>
      </c>
      <c r="Y755" s="44">
        <v>3196700</v>
      </c>
      <c r="Z755" s="43">
        <v>3196700</v>
      </c>
      <c r="AA755" s="33"/>
      <c r="AB755" s="18"/>
    </row>
    <row r="756" spans="1:28" ht="34.200000000000003">
      <c r="A756" s="32"/>
      <c r="B756" s="94" t="s">
        <v>778</v>
      </c>
      <c r="C756" s="94"/>
      <c r="D756" s="94"/>
      <c r="E756" s="42">
        <v>0</v>
      </c>
      <c r="F756" s="41" t="s">
        <v>778</v>
      </c>
      <c r="G756" s="95"/>
      <c r="H756" s="95"/>
      <c r="I756" s="95"/>
      <c r="J756" s="95"/>
      <c r="K756" s="95"/>
      <c r="L756" s="95"/>
      <c r="M756" s="95"/>
      <c r="N756" s="95"/>
      <c r="O756" s="95"/>
      <c r="P756" s="95"/>
      <c r="Q756" s="95"/>
      <c r="R756" s="96"/>
      <c r="S756" s="46" t="s">
        <v>777</v>
      </c>
      <c r="T756" s="45" t="s">
        <v>776</v>
      </c>
      <c r="U756" s="38" t="s">
        <v>6</v>
      </c>
      <c r="V756" s="37" t="s">
        <v>6</v>
      </c>
      <c r="W756" s="36"/>
      <c r="X756" s="44">
        <v>7364200</v>
      </c>
      <c r="Y756" s="44">
        <v>7364200</v>
      </c>
      <c r="Z756" s="43">
        <v>7364200</v>
      </c>
      <c r="AA756" s="33"/>
      <c r="AB756" s="18"/>
    </row>
    <row r="757" spans="1:28">
      <c r="A757" s="32"/>
      <c r="B757" s="94" t="s">
        <v>775</v>
      </c>
      <c r="C757" s="94"/>
      <c r="D757" s="94"/>
      <c r="E757" s="42">
        <v>0</v>
      </c>
      <c r="F757" s="41" t="s">
        <v>775</v>
      </c>
      <c r="G757" s="95"/>
      <c r="H757" s="95"/>
      <c r="I757" s="95"/>
      <c r="J757" s="95"/>
      <c r="K757" s="95"/>
      <c r="L757" s="95"/>
      <c r="M757" s="95"/>
      <c r="N757" s="95"/>
      <c r="O757" s="95"/>
      <c r="P757" s="95"/>
      <c r="Q757" s="95"/>
      <c r="R757" s="96"/>
      <c r="S757" s="46" t="s">
        <v>103</v>
      </c>
      <c r="T757" s="45" t="s">
        <v>774</v>
      </c>
      <c r="U757" s="38" t="s">
        <v>6</v>
      </c>
      <c r="V757" s="37" t="s">
        <v>6</v>
      </c>
      <c r="W757" s="36"/>
      <c r="X757" s="44">
        <v>7364200</v>
      </c>
      <c r="Y757" s="44">
        <v>7364200</v>
      </c>
      <c r="Z757" s="43">
        <v>7364200</v>
      </c>
      <c r="AA757" s="33"/>
      <c r="AB757" s="18"/>
    </row>
    <row r="758" spans="1:28" ht="22.8">
      <c r="A758" s="32"/>
      <c r="B758" s="94" t="s">
        <v>773</v>
      </c>
      <c r="C758" s="94"/>
      <c r="D758" s="94"/>
      <c r="E758" s="42">
        <v>0</v>
      </c>
      <c r="F758" s="41" t="s">
        <v>773</v>
      </c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6"/>
      <c r="S758" s="46" t="s">
        <v>326</v>
      </c>
      <c r="T758" s="45" t="s">
        <v>772</v>
      </c>
      <c r="U758" s="38" t="s">
        <v>6</v>
      </c>
      <c r="V758" s="37" t="s">
        <v>6</v>
      </c>
      <c r="W758" s="36"/>
      <c r="X758" s="44">
        <v>7364200</v>
      </c>
      <c r="Y758" s="44">
        <v>7364200</v>
      </c>
      <c r="Z758" s="43">
        <v>7364200</v>
      </c>
      <c r="AA758" s="33"/>
      <c r="AB758" s="18"/>
    </row>
    <row r="759" spans="1:28">
      <c r="A759" s="32"/>
      <c r="B759" s="94" t="s">
        <v>771</v>
      </c>
      <c r="C759" s="94"/>
      <c r="D759" s="94"/>
      <c r="E759" s="42">
        <v>0</v>
      </c>
      <c r="F759" s="41" t="s">
        <v>771</v>
      </c>
      <c r="G759" s="95"/>
      <c r="H759" s="95"/>
      <c r="I759" s="95"/>
      <c r="J759" s="95"/>
      <c r="K759" s="95"/>
      <c r="L759" s="95"/>
      <c r="M759" s="95"/>
      <c r="N759" s="95"/>
      <c r="O759" s="95"/>
      <c r="P759" s="95"/>
      <c r="Q759" s="95"/>
      <c r="R759" s="96"/>
      <c r="S759" s="46" t="s">
        <v>375</v>
      </c>
      <c r="T759" s="45" t="s">
        <v>770</v>
      </c>
      <c r="U759" s="38" t="s">
        <v>6</v>
      </c>
      <c r="V759" s="37" t="s">
        <v>6</v>
      </c>
      <c r="W759" s="36"/>
      <c r="X759" s="44">
        <v>7364200</v>
      </c>
      <c r="Y759" s="44">
        <v>7364200</v>
      </c>
      <c r="Z759" s="43">
        <v>7364200</v>
      </c>
      <c r="AA759" s="33"/>
      <c r="AB759" s="18"/>
    </row>
    <row r="760" spans="1:28" ht="22.8">
      <c r="A760" s="32"/>
      <c r="B760" s="94" t="s">
        <v>769</v>
      </c>
      <c r="C760" s="94"/>
      <c r="D760" s="94"/>
      <c r="E760" s="42">
        <v>0</v>
      </c>
      <c r="F760" s="41" t="s">
        <v>769</v>
      </c>
      <c r="G760" s="95"/>
      <c r="H760" s="95"/>
      <c r="I760" s="95"/>
      <c r="J760" s="95"/>
      <c r="K760" s="95"/>
      <c r="L760" s="95"/>
      <c r="M760" s="95"/>
      <c r="N760" s="95"/>
      <c r="O760" s="95"/>
      <c r="P760" s="95"/>
      <c r="Q760" s="95"/>
      <c r="R760" s="96"/>
      <c r="S760" s="46" t="s">
        <v>768</v>
      </c>
      <c r="T760" s="45" t="s">
        <v>767</v>
      </c>
      <c r="U760" s="38" t="s">
        <v>6</v>
      </c>
      <c r="V760" s="37" t="s">
        <v>6</v>
      </c>
      <c r="W760" s="36"/>
      <c r="X760" s="44">
        <v>37034900</v>
      </c>
      <c r="Y760" s="44">
        <v>27843400</v>
      </c>
      <c r="Z760" s="43">
        <v>27843400</v>
      </c>
      <c r="AA760" s="33"/>
      <c r="AB760" s="18"/>
    </row>
    <row r="761" spans="1:28">
      <c r="A761" s="32"/>
      <c r="B761" s="94" t="s">
        <v>766</v>
      </c>
      <c r="C761" s="94"/>
      <c r="D761" s="94"/>
      <c r="E761" s="42">
        <v>0</v>
      </c>
      <c r="F761" s="41" t="s">
        <v>766</v>
      </c>
      <c r="G761" s="95"/>
      <c r="H761" s="95"/>
      <c r="I761" s="95"/>
      <c r="J761" s="95"/>
      <c r="K761" s="95"/>
      <c r="L761" s="95"/>
      <c r="M761" s="95"/>
      <c r="N761" s="95"/>
      <c r="O761" s="95"/>
      <c r="P761" s="95"/>
      <c r="Q761" s="95"/>
      <c r="R761" s="96"/>
      <c r="S761" s="46" t="s">
        <v>103</v>
      </c>
      <c r="T761" s="45" t="s">
        <v>765</v>
      </c>
      <c r="U761" s="38" t="s">
        <v>6</v>
      </c>
      <c r="V761" s="37" t="s">
        <v>6</v>
      </c>
      <c r="W761" s="36"/>
      <c r="X761" s="44">
        <v>31331000</v>
      </c>
      <c r="Y761" s="44">
        <v>27843400</v>
      </c>
      <c r="Z761" s="43">
        <v>27843400</v>
      </c>
      <c r="AA761" s="33"/>
      <c r="AB761" s="18"/>
    </row>
    <row r="762" spans="1:28" ht="34.200000000000003">
      <c r="A762" s="32"/>
      <c r="B762" s="94" t="s">
        <v>764</v>
      </c>
      <c r="C762" s="94"/>
      <c r="D762" s="94"/>
      <c r="E762" s="42">
        <v>0</v>
      </c>
      <c r="F762" s="41" t="s">
        <v>764</v>
      </c>
      <c r="G762" s="95"/>
      <c r="H762" s="95"/>
      <c r="I762" s="95"/>
      <c r="J762" s="95"/>
      <c r="K762" s="95"/>
      <c r="L762" s="95"/>
      <c r="M762" s="95"/>
      <c r="N762" s="95"/>
      <c r="O762" s="95"/>
      <c r="P762" s="95"/>
      <c r="Q762" s="95"/>
      <c r="R762" s="96"/>
      <c r="S762" s="46" t="s">
        <v>62</v>
      </c>
      <c r="T762" s="45" t="s">
        <v>763</v>
      </c>
      <c r="U762" s="38" t="s">
        <v>6</v>
      </c>
      <c r="V762" s="37" t="s">
        <v>6</v>
      </c>
      <c r="W762" s="36"/>
      <c r="X762" s="44">
        <v>23913100</v>
      </c>
      <c r="Y762" s="44">
        <v>23019100</v>
      </c>
      <c r="Z762" s="43">
        <v>23019100</v>
      </c>
      <c r="AA762" s="33"/>
      <c r="AB762" s="18"/>
    </row>
    <row r="763" spans="1:28">
      <c r="A763" s="32"/>
      <c r="B763" s="94" t="s">
        <v>762</v>
      </c>
      <c r="C763" s="94"/>
      <c r="D763" s="94"/>
      <c r="E763" s="42">
        <v>0</v>
      </c>
      <c r="F763" s="41" t="s">
        <v>762</v>
      </c>
      <c r="G763" s="95"/>
      <c r="H763" s="95"/>
      <c r="I763" s="95"/>
      <c r="J763" s="95"/>
      <c r="K763" s="95"/>
      <c r="L763" s="95"/>
      <c r="M763" s="95"/>
      <c r="N763" s="95"/>
      <c r="O763" s="95"/>
      <c r="P763" s="95"/>
      <c r="Q763" s="95"/>
      <c r="R763" s="96"/>
      <c r="S763" s="46" t="s">
        <v>59</v>
      </c>
      <c r="T763" s="45" t="s">
        <v>761</v>
      </c>
      <c r="U763" s="38" t="s">
        <v>6</v>
      </c>
      <c r="V763" s="37" t="s">
        <v>6</v>
      </c>
      <c r="W763" s="36"/>
      <c r="X763" s="44">
        <v>23913100</v>
      </c>
      <c r="Y763" s="44">
        <v>23019100</v>
      </c>
      <c r="Z763" s="43">
        <v>23019100</v>
      </c>
      <c r="AA763" s="33"/>
      <c r="AB763" s="18"/>
    </row>
    <row r="764" spans="1:28" ht="22.8">
      <c r="A764" s="32"/>
      <c r="B764" s="94" t="s">
        <v>760</v>
      </c>
      <c r="C764" s="94"/>
      <c r="D764" s="94"/>
      <c r="E764" s="42">
        <v>0</v>
      </c>
      <c r="F764" s="41" t="s">
        <v>760</v>
      </c>
      <c r="G764" s="95"/>
      <c r="H764" s="95"/>
      <c r="I764" s="95"/>
      <c r="J764" s="95"/>
      <c r="K764" s="95"/>
      <c r="L764" s="95"/>
      <c r="M764" s="95"/>
      <c r="N764" s="95"/>
      <c r="O764" s="95"/>
      <c r="P764" s="95"/>
      <c r="Q764" s="95"/>
      <c r="R764" s="96"/>
      <c r="S764" s="46" t="s">
        <v>27</v>
      </c>
      <c r="T764" s="45" t="s">
        <v>759</v>
      </c>
      <c r="U764" s="38" t="s">
        <v>6</v>
      </c>
      <c r="V764" s="37" t="s">
        <v>6</v>
      </c>
      <c r="W764" s="36"/>
      <c r="X764" s="44">
        <v>7402000</v>
      </c>
      <c r="Y764" s="44">
        <v>4808400</v>
      </c>
      <c r="Z764" s="43">
        <v>4808400</v>
      </c>
      <c r="AA764" s="33"/>
      <c r="AB764" s="18"/>
    </row>
    <row r="765" spans="1:28" ht="22.8">
      <c r="A765" s="32"/>
      <c r="B765" s="94" t="s">
        <v>758</v>
      </c>
      <c r="C765" s="94"/>
      <c r="D765" s="94"/>
      <c r="E765" s="42">
        <v>0</v>
      </c>
      <c r="F765" s="41" t="s">
        <v>758</v>
      </c>
      <c r="G765" s="95"/>
      <c r="H765" s="95"/>
      <c r="I765" s="95"/>
      <c r="J765" s="95"/>
      <c r="K765" s="95"/>
      <c r="L765" s="95"/>
      <c r="M765" s="95"/>
      <c r="N765" s="95"/>
      <c r="O765" s="95"/>
      <c r="P765" s="95"/>
      <c r="Q765" s="95"/>
      <c r="R765" s="96"/>
      <c r="S765" s="46" t="s">
        <v>24</v>
      </c>
      <c r="T765" s="45" t="s">
        <v>757</v>
      </c>
      <c r="U765" s="38" t="s">
        <v>6</v>
      </c>
      <c r="V765" s="37" t="s">
        <v>6</v>
      </c>
      <c r="W765" s="36"/>
      <c r="X765" s="44">
        <v>7402000</v>
      </c>
      <c r="Y765" s="44">
        <v>4808400</v>
      </c>
      <c r="Z765" s="43">
        <v>4808400</v>
      </c>
      <c r="AA765" s="33"/>
      <c r="AB765" s="18"/>
    </row>
    <row r="766" spans="1:28">
      <c r="A766" s="32"/>
      <c r="B766" s="94" t="s">
        <v>756</v>
      </c>
      <c r="C766" s="94"/>
      <c r="D766" s="94"/>
      <c r="E766" s="42">
        <v>0</v>
      </c>
      <c r="F766" s="41" t="s">
        <v>756</v>
      </c>
      <c r="G766" s="95"/>
      <c r="H766" s="95"/>
      <c r="I766" s="95"/>
      <c r="J766" s="95"/>
      <c r="K766" s="95"/>
      <c r="L766" s="95"/>
      <c r="M766" s="95"/>
      <c r="N766" s="95"/>
      <c r="O766" s="95"/>
      <c r="P766" s="95"/>
      <c r="Q766" s="95"/>
      <c r="R766" s="96"/>
      <c r="S766" s="46" t="s">
        <v>73</v>
      </c>
      <c r="T766" s="45" t="s">
        <v>755</v>
      </c>
      <c r="U766" s="38" t="s">
        <v>6</v>
      </c>
      <c r="V766" s="37" t="s">
        <v>6</v>
      </c>
      <c r="W766" s="36"/>
      <c r="X766" s="44">
        <v>15900</v>
      </c>
      <c r="Y766" s="44">
        <v>15900</v>
      </c>
      <c r="Z766" s="43">
        <v>15900</v>
      </c>
      <c r="AA766" s="33"/>
      <c r="AB766" s="18"/>
    </row>
    <row r="767" spans="1:28">
      <c r="A767" s="32"/>
      <c r="B767" s="94" t="s">
        <v>754</v>
      </c>
      <c r="C767" s="94"/>
      <c r="D767" s="94"/>
      <c r="E767" s="42">
        <v>0</v>
      </c>
      <c r="F767" s="41" t="s">
        <v>754</v>
      </c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6"/>
      <c r="S767" s="46" t="s">
        <v>70</v>
      </c>
      <c r="T767" s="45" t="s">
        <v>753</v>
      </c>
      <c r="U767" s="38" t="s">
        <v>6</v>
      </c>
      <c r="V767" s="37" t="s">
        <v>6</v>
      </c>
      <c r="W767" s="36"/>
      <c r="X767" s="44">
        <v>15900</v>
      </c>
      <c r="Y767" s="44">
        <v>15900</v>
      </c>
      <c r="Z767" s="43">
        <v>15900</v>
      </c>
      <c r="AA767" s="33"/>
      <c r="AB767" s="18"/>
    </row>
    <row r="768" spans="1:28" ht="34.200000000000003">
      <c r="A768" s="32"/>
      <c r="B768" s="94" t="s">
        <v>752</v>
      </c>
      <c r="C768" s="94"/>
      <c r="D768" s="94"/>
      <c r="E768" s="42">
        <v>0</v>
      </c>
      <c r="F768" s="41" t="s">
        <v>752</v>
      </c>
      <c r="G768" s="95"/>
      <c r="H768" s="95"/>
      <c r="I768" s="95"/>
      <c r="J768" s="95"/>
      <c r="K768" s="95"/>
      <c r="L768" s="95"/>
      <c r="M768" s="95"/>
      <c r="N768" s="95"/>
      <c r="O768" s="95"/>
      <c r="P768" s="95"/>
      <c r="Q768" s="95"/>
      <c r="R768" s="96"/>
      <c r="S768" s="46" t="s">
        <v>751</v>
      </c>
      <c r="T768" s="45" t="s">
        <v>750</v>
      </c>
      <c r="U768" s="38" t="s">
        <v>6</v>
      </c>
      <c r="V768" s="37" t="s">
        <v>6</v>
      </c>
      <c r="W768" s="36"/>
      <c r="X768" s="44">
        <v>5703900</v>
      </c>
      <c r="Y768" s="44">
        <v>0</v>
      </c>
      <c r="Z768" s="43">
        <v>0</v>
      </c>
      <c r="AA768" s="33"/>
      <c r="AB768" s="18"/>
    </row>
    <row r="769" spans="1:28" ht="34.200000000000003">
      <c r="A769" s="32"/>
      <c r="B769" s="94" t="s">
        <v>749</v>
      </c>
      <c r="C769" s="94"/>
      <c r="D769" s="94"/>
      <c r="E769" s="42">
        <v>0</v>
      </c>
      <c r="F769" s="41" t="s">
        <v>749</v>
      </c>
      <c r="G769" s="95"/>
      <c r="H769" s="95"/>
      <c r="I769" s="95"/>
      <c r="J769" s="95"/>
      <c r="K769" s="95"/>
      <c r="L769" s="95"/>
      <c r="M769" s="95"/>
      <c r="N769" s="95"/>
      <c r="O769" s="95"/>
      <c r="P769" s="95"/>
      <c r="Q769" s="95"/>
      <c r="R769" s="96"/>
      <c r="S769" s="46" t="s">
        <v>62</v>
      </c>
      <c r="T769" s="45" t="s">
        <v>748</v>
      </c>
      <c r="U769" s="38" t="s">
        <v>6</v>
      </c>
      <c r="V769" s="37" t="s">
        <v>6</v>
      </c>
      <c r="W769" s="36"/>
      <c r="X769" s="44">
        <v>5703900</v>
      </c>
      <c r="Y769" s="44">
        <v>0</v>
      </c>
      <c r="Z769" s="43">
        <v>0</v>
      </c>
      <c r="AA769" s="33"/>
      <c r="AB769" s="18"/>
    </row>
    <row r="770" spans="1:28">
      <c r="A770" s="32"/>
      <c r="B770" s="94" t="s">
        <v>747</v>
      </c>
      <c r="C770" s="94"/>
      <c r="D770" s="94"/>
      <c r="E770" s="42">
        <v>0</v>
      </c>
      <c r="F770" s="41" t="s">
        <v>747</v>
      </c>
      <c r="G770" s="95"/>
      <c r="H770" s="95"/>
      <c r="I770" s="95"/>
      <c r="J770" s="95"/>
      <c r="K770" s="95"/>
      <c r="L770" s="95"/>
      <c r="M770" s="95"/>
      <c r="N770" s="95"/>
      <c r="O770" s="95"/>
      <c r="P770" s="95"/>
      <c r="Q770" s="95"/>
      <c r="R770" s="96"/>
      <c r="S770" s="46" t="s">
        <v>59</v>
      </c>
      <c r="T770" s="45" t="s">
        <v>746</v>
      </c>
      <c r="U770" s="38" t="s">
        <v>6</v>
      </c>
      <c r="V770" s="37" t="s">
        <v>6</v>
      </c>
      <c r="W770" s="36"/>
      <c r="X770" s="44">
        <v>5703900</v>
      </c>
      <c r="Y770" s="44">
        <v>0</v>
      </c>
      <c r="Z770" s="43">
        <v>0</v>
      </c>
      <c r="AA770" s="33"/>
      <c r="AB770" s="18"/>
    </row>
    <row r="771" spans="1:28" ht="22.8">
      <c r="A771" s="32"/>
      <c r="B771" s="94" t="s">
        <v>745</v>
      </c>
      <c r="C771" s="94"/>
      <c r="D771" s="94"/>
      <c r="E771" s="42">
        <v>0</v>
      </c>
      <c r="F771" s="41" t="s">
        <v>745</v>
      </c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6"/>
      <c r="S771" s="46" t="s">
        <v>744</v>
      </c>
      <c r="T771" s="45" t="s">
        <v>743</v>
      </c>
      <c r="U771" s="38" t="s">
        <v>6</v>
      </c>
      <c r="V771" s="37" t="s">
        <v>6</v>
      </c>
      <c r="W771" s="36"/>
      <c r="X771" s="44">
        <v>7819000</v>
      </c>
      <c r="Y771" s="44">
        <v>7690000</v>
      </c>
      <c r="Z771" s="43">
        <v>7690000</v>
      </c>
      <c r="AA771" s="33"/>
      <c r="AB771" s="18"/>
    </row>
    <row r="772" spans="1:28">
      <c r="A772" s="32"/>
      <c r="B772" s="94" t="s">
        <v>742</v>
      </c>
      <c r="C772" s="94"/>
      <c r="D772" s="94"/>
      <c r="E772" s="42">
        <v>0</v>
      </c>
      <c r="F772" s="41" t="s">
        <v>742</v>
      </c>
      <c r="G772" s="95"/>
      <c r="H772" s="95"/>
      <c r="I772" s="95"/>
      <c r="J772" s="95"/>
      <c r="K772" s="95"/>
      <c r="L772" s="95"/>
      <c r="M772" s="95"/>
      <c r="N772" s="95"/>
      <c r="O772" s="95"/>
      <c r="P772" s="95"/>
      <c r="Q772" s="95"/>
      <c r="R772" s="96"/>
      <c r="S772" s="46" t="s">
        <v>85</v>
      </c>
      <c r="T772" s="45" t="s">
        <v>741</v>
      </c>
      <c r="U772" s="38" t="s">
        <v>6</v>
      </c>
      <c r="V772" s="37" t="s">
        <v>6</v>
      </c>
      <c r="W772" s="36"/>
      <c r="X772" s="44">
        <v>7819000</v>
      </c>
      <c r="Y772" s="44">
        <v>7690000</v>
      </c>
      <c r="Z772" s="43">
        <v>7690000</v>
      </c>
      <c r="AA772" s="33"/>
      <c r="AB772" s="18"/>
    </row>
    <row r="773" spans="1:28" ht="34.200000000000003">
      <c r="A773" s="32"/>
      <c r="B773" s="94" t="s">
        <v>740</v>
      </c>
      <c r="C773" s="94"/>
      <c r="D773" s="94"/>
      <c r="E773" s="42">
        <v>0</v>
      </c>
      <c r="F773" s="41" t="s">
        <v>740</v>
      </c>
      <c r="G773" s="95"/>
      <c r="H773" s="95"/>
      <c r="I773" s="95"/>
      <c r="J773" s="95"/>
      <c r="K773" s="95"/>
      <c r="L773" s="95"/>
      <c r="M773" s="95"/>
      <c r="N773" s="95"/>
      <c r="O773" s="95"/>
      <c r="P773" s="95"/>
      <c r="Q773" s="95"/>
      <c r="R773" s="96"/>
      <c r="S773" s="46" t="s">
        <v>62</v>
      </c>
      <c r="T773" s="45" t="s">
        <v>739</v>
      </c>
      <c r="U773" s="38" t="s">
        <v>6</v>
      </c>
      <c r="V773" s="37" t="s">
        <v>6</v>
      </c>
      <c r="W773" s="36"/>
      <c r="X773" s="44">
        <v>7500400</v>
      </c>
      <c r="Y773" s="44">
        <v>7371400</v>
      </c>
      <c r="Z773" s="43">
        <v>7371400</v>
      </c>
      <c r="AA773" s="33"/>
      <c r="AB773" s="18"/>
    </row>
    <row r="774" spans="1:28">
      <c r="A774" s="32"/>
      <c r="B774" s="94" t="s">
        <v>738</v>
      </c>
      <c r="C774" s="94"/>
      <c r="D774" s="94"/>
      <c r="E774" s="42">
        <v>0</v>
      </c>
      <c r="F774" s="41" t="s">
        <v>738</v>
      </c>
      <c r="G774" s="95"/>
      <c r="H774" s="95"/>
      <c r="I774" s="95"/>
      <c r="J774" s="95"/>
      <c r="K774" s="95"/>
      <c r="L774" s="95"/>
      <c r="M774" s="95"/>
      <c r="N774" s="95"/>
      <c r="O774" s="95"/>
      <c r="P774" s="95"/>
      <c r="Q774" s="95"/>
      <c r="R774" s="96"/>
      <c r="S774" s="46" t="s">
        <v>80</v>
      </c>
      <c r="T774" s="45" t="s">
        <v>737</v>
      </c>
      <c r="U774" s="38" t="s">
        <v>6</v>
      </c>
      <c r="V774" s="37" t="s">
        <v>6</v>
      </c>
      <c r="W774" s="36"/>
      <c r="X774" s="44">
        <v>7500400</v>
      </c>
      <c r="Y774" s="44">
        <v>7371400</v>
      </c>
      <c r="Z774" s="43">
        <v>7371400</v>
      </c>
      <c r="AA774" s="33"/>
      <c r="AB774" s="18"/>
    </row>
    <row r="775" spans="1:28" ht="22.8">
      <c r="A775" s="32"/>
      <c r="B775" s="94" t="s">
        <v>736</v>
      </c>
      <c r="C775" s="94"/>
      <c r="D775" s="94"/>
      <c r="E775" s="42">
        <v>0</v>
      </c>
      <c r="F775" s="41" t="s">
        <v>736</v>
      </c>
      <c r="G775" s="95"/>
      <c r="H775" s="95"/>
      <c r="I775" s="95"/>
      <c r="J775" s="95"/>
      <c r="K775" s="95"/>
      <c r="L775" s="95"/>
      <c r="M775" s="95"/>
      <c r="N775" s="95"/>
      <c r="O775" s="95"/>
      <c r="P775" s="95"/>
      <c r="Q775" s="95"/>
      <c r="R775" s="96"/>
      <c r="S775" s="46" t="s">
        <v>27</v>
      </c>
      <c r="T775" s="45" t="s">
        <v>735</v>
      </c>
      <c r="U775" s="38" t="s">
        <v>6</v>
      </c>
      <c r="V775" s="37" t="s">
        <v>6</v>
      </c>
      <c r="W775" s="36"/>
      <c r="X775" s="44">
        <v>315500</v>
      </c>
      <c r="Y775" s="44">
        <v>315500</v>
      </c>
      <c r="Z775" s="43">
        <v>315500</v>
      </c>
      <c r="AA775" s="33"/>
      <c r="AB775" s="18"/>
    </row>
    <row r="776" spans="1:28" ht="22.8">
      <c r="A776" s="32"/>
      <c r="B776" s="94" t="s">
        <v>734</v>
      </c>
      <c r="C776" s="94"/>
      <c r="D776" s="94"/>
      <c r="E776" s="42">
        <v>0</v>
      </c>
      <c r="F776" s="41" t="s">
        <v>734</v>
      </c>
      <c r="G776" s="95"/>
      <c r="H776" s="95"/>
      <c r="I776" s="95"/>
      <c r="J776" s="95"/>
      <c r="K776" s="95"/>
      <c r="L776" s="95"/>
      <c r="M776" s="95"/>
      <c r="N776" s="95"/>
      <c r="O776" s="95"/>
      <c r="P776" s="95"/>
      <c r="Q776" s="95"/>
      <c r="R776" s="96"/>
      <c r="S776" s="46" t="s">
        <v>24</v>
      </c>
      <c r="T776" s="45" t="s">
        <v>733</v>
      </c>
      <c r="U776" s="38" t="s">
        <v>6</v>
      </c>
      <c r="V776" s="37" t="s">
        <v>6</v>
      </c>
      <c r="W776" s="36"/>
      <c r="X776" s="44">
        <v>315500</v>
      </c>
      <c r="Y776" s="44">
        <v>315500</v>
      </c>
      <c r="Z776" s="43">
        <v>315500</v>
      </c>
      <c r="AA776" s="33"/>
      <c r="AB776" s="18"/>
    </row>
    <row r="777" spans="1:28">
      <c r="A777" s="32"/>
      <c r="B777" s="94" t="s">
        <v>732</v>
      </c>
      <c r="C777" s="94"/>
      <c r="D777" s="94"/>
      <c r="E777" s="42">
        <v>0</v>
      </c>
      <c r="F777" s="41" t="s">
        <v>732</v>
      </c>
      <c r="G777" s="95"/>
      <c r="H777" s="95"/>
      <c r="I777" s="95"/>
      <c r="J777" s="95"/>
      <c r="K777" s="95"/>
      <c r="L777" s="95"/>
      <c r="M777" s="95"/>
      <c r="N777" s="95"/>
      <c r="O777" s="95"/>
      <c r="P777" s="95"/>
      <c r="Q777" s="95"/>
      <c r="R777" s="96"/>
      <c r="S777" s="46" t="s">
        <v>73</v>
      </c>
      <c r="T777" s="45" t="s">
        <v>731</v>
      </c>
      <c r="U777" s="38" t="s">
        <v>6</v>
      </c>
      <c r="V777" s="37" t="s">
        <v>6</v>
      </c>
      <c r="W777" s="36"/>
      <c r="X777" s="44">
        <v>3100</v>
      </c>
      <c r="Y777" s="44">
        <v>3100</v>
      </c>
      <c r="Z777" s="43">
        <v>3100</v>
      </c>
      <c r="AA777" s="33"/>
      <c r="AB777" s="18"/>
    </row>
    <row r="778" spans="1:28">
      <c r="A778" s="32"/>
      <c r="B778" s="94" t="s">
        <v>730</v>
      </c>
      <c r="C778" s="94"/>
      <c r="D778" s="94"/>
      <c r="E778" s="42">
        <v>0</v>
      </c>
      <c r="F778" s="41" t="s">
        <v>730</v>
      </c>
      <c r="G778" s="95"/>
      <c r="H778" s="95"/>
      <c r="I778" s="95"/>
      <c r="J778" s="95"/>
      <c r="K778" s="95"/>
      <c r="L778" s="95"/>
      <c r="M778" s="95"/>
      <c r="N778" s="95"/>
      <c r="O778" s="95"/>
      <c r="P778" s="95"/>
      <c r="Q778" s="95"/>
      <c r="R778" s="96"/>
      <c r="S778" s="46" t="s">
        <v>70</v>
      </c>
      <c r="T778" s="45" t="s">
        <v>729</v>
      </c>
      <c r="U778" s="38" t="s">
        <v>6</v>
      </c>
      <c r="V778" s="37" t="s">
        <v>6</v>
      </c>
      <c r="W778" s="36"/>
      <c r="X778" s="44">
        <v>3100</v>
      </c>
      <c r="Y778" s="44">
        <v>3100</v>
      </c>
      <c r="Z778" s="43">
        <v>3100</v>
      </c>
      <c r="AA778" s="33"/>
      <c r="AB778" s="18"/>
    </row>
    <row r="779" spans="1:28" ht="22.8">
      <c r="A779" s="32"/>
      <c r="B779" s="94" t="s">
        <v>728</v>
      </c>
      <c r="C779" s="94"/>
      <c r="D779" s="94"/>
      <c r="E779" s="42">
        <v>0</v>
      </c>
      <c r="F779" s="41" t="s">
        <v>728</v>
      </c>
      <c r="G779" s="95"/>
      <c r="H779" s="95"/>
      <c r="I779" s="95"/>
      <c r="J779" s="95"/>
      <c r="K779" s="95"/>
      <c r="L779" s="95"/>
      <c r="M779" s="95"/>
      <c r="N779" s="95"/>
      <c r="O779" s="95"/>
      <c r="P779" s="95"/>
      <c r="Q779" s="95"/>
      <c r="R779" s="96"/>
      <c r="S779" s="46" t="s">
        <v>727</v>
      </c>
      <c r="T779" s="45" t="s">
        <v>726</v>
      </c>
      <c r="U779" s="38" t="s">
        <v>6</v>
      </c>
      <c r="V779" s="37" t="s">
        <v>6</v>
      </c>
      <c r="W779" s="36"/>
      <c r="X779" s="44">
        <v>156000</v>
      </c>
      <c r="Y779" s="44">
        <v>156000</v>
      </c>
      <c r="Z779" s="43">
        <v>156000</v>
      </c>
      <c r="AA779" s="33"/>
      <c r="AB779" s="18"/>
    </row>
    <row r="780" spans="1:28" ht="34.200000000000003">
      <c r="A780" s="32"/>
      <c r="B780" s="94" t="s">
        <v>725</v>
      </c>
      <c r="C780" s="94"/>
      <c r="D780" s="94"/>
      <c r="E780" s="42">
        <v>0</v>
      </c>
      <c r="F780" s="41" t="s">
        <v>725</v>
      </c>
      <c r="G780" s="95"/>
      <c r="H780" s="95"/>
      <c r="I780" s="95"/>
      <c r="J780" s="95"/>
      <c r="K780" s="95"/>
      <c r="L780" s="95"/>
      <c r="M780" s="95"/>
      <c r="N780" s="95"/>
      <c r="O780" s="95"/>
      <c r="P780" s="95"/>
      <c r="Q780" s="95"/>
      <c r="R780" s="96"/>
      <c r="S780" s="46" t="s">
        <v>724</v>
      </c>
      <c r="T780" s="45" t="s">
        <v>723</v>
      </c>
      <c r="U780" s="38" t="s">
        <v>6</v>
      </c>
      <c r="V780" s="37" t="s">
        <v>6</v>
      </c>
      <c r="W780" s="36"/>
      <c r="X780" s="44">
        <v>156000</v>
      </c>
      <c r="Y780" s="44">
        <v>156000</v>
      </c>
      <c r="Z780" s="43">
        <v>156000</v>
      </c>
      <c r="AA780" s="33"/>
      <c r="AB780" s="18"/>
    </row>
    <row r="781" spans="1:28">
      <c r="A781" s="32"/>
      <c r="B781" s="94" t="s">
        <v>722</v>
      </c>
      <c r="C781" s="94"/>
      <c r="D781" s="94"/>
      <c r="E781" s="42">
        <v>0</v>
      </c>
      <c r="F781" s="41" t="s">
        <v>722</v>
      </c>
      <c r="G781" s="95"/>
      <c r="H781" s="95"/>
      <c r="I781" s="95"/>
      <c r="J781" s="95"/>
      <c r="K781" s="95"/>
      <c r="L781" s="95"/>
      <c r="M781" s="95"/>
      <c r="N781" s="95"/>
      <c r="O781" s="95"/>
      <c r="P781" s="95"/>
      <c r="Q781" s="95"/>
      <c r="R781" s="96"/>
      <c r="S781" s="46" t="s">
        <v>169</v>
      </c>
      <c r="T781" s="45" t="s">
        <v>721</v>
      </c>
      <c r="U781" s="38" t="s">
        <v>6</v>
      </c>
      <c r="V781" s="37" t="s">
        <v>6</v>
      </c>
      <c r="W781" s="36"/>
      <c r="X781" s="44">
        <v>156000</v>
      </c>
      <c r="Y781" s="44">
        <v>156000</v>
      </c>
      <c r="Z781" s="43">
        <v>156000</v>
      </c>
      <c r="AA781" s="33"/>
      <c r="AB781" s="18"/>
    </row>
    <row r="782" spans="1:28">
      <c r="A782" s="32"/>
      <c r="B782" s="94" t="s">
        <v>720</v>
      </c>
      <c r="C782" s="94"/>
      <c r="D782" s="94"/>
      <c r="E782" s="42">
        <v>0</v>
      </c>
      <c r="F782" s="41" t="s">
        <v>720</v>
      </c>
      <c r="G782" s="95"/>
      <c r="H782" s="95"/>
      <c r="I782" s="95"/>
      <c r="J782" s="95"/>
      <c r="K782" s="95"/>
      <c r="L782" s="95"/>
      <c r="M782" s="95"/>
      <c r="N782" s="95"/>
      <c r="O782" s="95"/>
      <c r="P782" s="95"/>
      <c r="Q782" s="95"/>
      <c r="R782" s="96"/>
      <c r="S782" s="46" t="s">
        <v>175</v>
      </c>
      <c r="T782" s="45" t="s">
        <v>719</v>
      </c>
      <c r="U782" s="38" t="s">
        <v>6</v>
      </c>
      <c r="V782" s="37" t="s">
        <v>6</v>
      </c>
      <c r="W782" s="36"/>
      <c r="X782" s="44">
        <v>0</v>
      </c>
      <c r="Y782" s="44">
        <v>156000</v>
      </c>
      <c r="Z782" s="43">
        <v>156000</v>
      </c>
      <c r="AA782" s="33"/>
      <c r="AB782" s="18"/>
    </row>
    <row r="783" spans="1:28">
      <c r="A783" s="32"/>
      <c r="B783" s="94" t="s">
        <v>718</v>
      </c>
      <c r="C783" s="94"/>
      <c r="D783" s="94"/>
      <c r="E783" s="42">
        <v>0</v>
      </c>
      <c r="F783" s="41" t="s">
        <v>718</v>
      </c>
      <c r="G783" s="95"/>
      <c r="H783" s="95"/>
      <c r="I783" s="95"/>
      <c r="J783" s="95"/>
      <c r="K783" s="95"/>
      <c r="L783" s="95"/>
      <c r="M783" s="95"/>
      <c r="N783" s="95"/>
      <c r="O783" s="95"/>
      <c r="P783" s="95"/>
      <c r="Q783" s="95"/>
      <c r="R783" s="96"/>
      <c r="S783" s="46" t="s">
        <v>717</v>
      </c>
      <c r="T783" s="45" t="s">
        <v>716</v>
      </c>
      <c r="U783" s="38" t="s">
        <v>6</v>
      </c>
      <c r="V783" s="37" t="s">
        <v>6</v>
      </c>
      <c r="W783" s="36"/>
      <c r="X783" s="44">
        <v>156000</v>
      </c>
      <c r="Y783" s="44">
        <v>0</v>
      </c>
      <c r="Z783" s="43">
        <v>0</v>
      </c>
      <c r="AA783" s="33"/>
      <c r="AB783" s="18"/>
    </row>
    <row r="784" spans="1:28">
      <c r="A784" s="32"/>
      <c r="B784" s="94" t="s">
        <v>715</v>
      </c>
      <c r="C784" s="94"/>
      <c r="D784" s="94"/>
      <c r="E784" s="42">
        <v>0</v>
      </c>
      <c r="F784" s="41" t="s">
        <v>714</v>
      </c>
      <c r="G784" s="95"/>
      <c r="H784" s="95"/>
      <c r="I784" s="95"/>
      <c r="J784" s="95"/>
      <c r="K784" s="95"/>
      <c r="L784" s="95"/>
      <c r="M784" s="95"/>
      <c r="N784" s="95"/>
      <c r="O784" s="95"/>
      <c r="P784" s="95"/>
      <c r="Q784" s="95"/>
      <c r="R784" s="96"/>
      <c r="S784" s="46" t="s">
        <v>247</v>
      </c>
      <c r="T784" s="45" t="s">
        <v>713</v>
      </c>
      <c r="U784" s="38" t="s">
        <v>6</v>
      </c>
      <c r="V784" s="37" t="s">
        <v>6</v>
      </c>
      <c r="W784" s="36"/>
      <c r="X784" s="44">
        <v>10784500</v>
      </c>
      <c r="Y784" s="44">
        <v>11261500</v>
      </c>
      <c r="Z784" s="43">
        <v>11261500</v>
      </c>
      <c r="AA784" s="33"/>
      <c r="AB784" s="18"/>
    </row>
    <row r="785" spans="1:28">
      <c r="A785" s="32"/>
      <c r="B785" s="94" t="s">
        <v>712</v>
      </c>
      <c r="C785" s="94"/>
      <c r="D785" s="94"/>
      <c r="E785" s="42">
        <v>0</v>
      </c>
      <c r="F785" s="41" t="s">
        <v>711</v>
      </c>
      <c r="G785" s="95"/>
      <c r="H785" s="95"/>
      <c r="I785" s="95"/>
      <c r="J785" s="95"/>
      <c r="K785" s="95"/>
      <c r="L785" s="95"/>
      <c r="M785" s="95"/>
      <c r="N785" s="95"/>
      <c r="O785" s="95"/>
      <c r="P785" s="95"/>
      <c r="Q785" s="95"/>
      <c r="R785" s="96"/>
      <c r="S785" s="46" t="s">
        <v>215</v>
      </c>
      <c r="T785" s="45" t="s">
        <v>710</v>
      </c>
      <c r="U785" s="38" t="s">
        <v>6</v>
      </c>
      <c r="V785" s="37" t="s">
        <v>6</v>
      </c>
      <c r="W785" s="36"/>
      <c r="X785" s="44">
        <v>10784500</v>
      </c>
      <c r="Y785" s="44">
        <v>11261500</v>
      </c>
      <c r="Z785" s="43">
        <v>11261500</v>
      </c>
      <c r="AA785" s="33"/>
      <c r="AB785" s="18"/>
    </row>
    <row r="786" spans="1:28" ht="22.8">
      <c r="A786" s="32"/>
      <c r="B786" s="94" t="s">
        <v>709</v>
      </c>
      <c r="C786" s="94"/>
      <c r="D786" s="94"/>
      <c r="E786" s="42">
        <v>0</v>
      </c>
      <c r="F786" s="41" t="s">
        <v>709</v>
      </c>
      <c r="G786" s="95"/>
      <c r="H786" s="95"/>
      <c r="I786" s="95"/>
      <c r="J786" s="95"/>
      <c r="K786" s="95"/>
      <c r="L786" s="95"/>
      <c r="M786" s="95"/>
      <c r="N786" s="95"/>
      <c r="O786" s="95"/>
      <c r="P786" s="95"/>
      <c r="Q786" s="95"/>
      <c r="R786" s="96"/>
      <c r="S786" s="46" t="s">
        <v>708</v>
      </c>
      <c r="T786" s="45" t="s">
        <v>707</v>
      </c>
      <c r="U786" s="38" t="s">
        <v>6</v>
      </c>
      <c r="V786" s="37" t="s">
        <v>6</v>
      </c>
      <c r="W786" s="36"/>
      <c r="X786" s="44">
        <v>10784500</v>
      </c>
      <c r="Y786" s="44">
        <v>11261500</v>
      </c>
      <c r="Z786" s="43">
        <v>11261500</v>
      </c>
      <c r="AA786" s="33"/>
      <c r="AB786" s="18"/>
    </row>
    <row r="787" spans="1:28">
      <c r="A787" s="32"/>
      <c r="B787" s="94" t="s">
        <v>706</v>
      </c>
      <c r="C787" s="94"/>
      <c r="D787" s="94"/>
      <c r="E787" s="42">
        <v>0</v>
      </c>
      <c r="F787" s="41" t="s">
        <v>706</v>
      </c>
      <c r="G787" s="95"/>
      <c r="H787" s="95"/>
      <c r="I787" s="95"/>
      <c r="J787" s="95"/>
      <c r="K787" s="95"/>
      <c r="L787" s="95"/>
      <c r="M787" s="95"/>
      <c r="N787" s="95"/>
      <c r="O787" s="95"/>
      <c r="P787" s="95"/>
      <c r="Q787" s="95"/>
      <c r="R787" s="96"/>
      <c r="S787" s="46" t="s">
        <v>705</v>
      </c>
      <c r="T787" s="45" t="s">
        <v>704</v>
      </c>
      <c r="U787" s="38" t="s">
        <v>6</v>
      </c>
      <c r="V787" s="37" t="s">
        <v>6</v>
      </c>
      <c r="W787" s="36"/>
      <c r="X787" s="44">
        <v>10784500</v>
      </c>
      <c r="Y787" s="44">
        <v>11261500</v>
      </c>
      <c r="Z787" s="43">
        <v>11261500</v>
      </c>
      <c r="AA787" s="33"/>
      <c r="AB787" s="18"/>
    </row>
    <row r="788" spans="1:28" ht="22.8">
      <c r="A788" s="32"/>
      <c r="B788" s="94" t="s">
        <v>703</v>
      </c>
      <c r="C788" s="94"/>
      <c r="D788" s="94"/>
      <c r="E788" s="42">
        <v>0</v>
      </c>
      <c r="F788" s="41" t="s">
        <v>703</v>
      </c>
      <c r="G788" s="95"/>
      <c r="H788" s="95"/>
      <c r="I788" s="95"/>
      <c r="J788" s="95"/>
      <c r="K788" s="95"/>
      <c r="L788" s="95"/>
      <c r="M788" s="95"/>
      <c r="N788" s="95"/>
      <c r="O788" s="95"/>
      <c r="P788" s="95"/>
      <c r="Q788" s="95"/>
      <c r="R788" s="96"/>
      <c r="S788" s="46" t="s">
        <v>702</v>
      </c>
      <c r="T788" s="45" t="s">
        <v>701</v>
      </c>
      <c r="U788" s="38" t="s">
        <v>6</v>
      </c>
      <c r="V788" s="37" t="s">
        <v>6</v>
      </c>
      <c r="W788" s="36"/>
      <c r="X788" s="44">
        <v>10784500</v>
      </c>
      <c r="Y788" s="44">
        <v>11261500</v>
      </c>
      <c r="Z788" s="43">
        <v>11261500</v>
      </c>
      <c r="AA788" s="33"/>
      <c r="AB788" s="18"/>
    </row>
    <row r="789" spans="1:28" ht="45.6">
      <c r="A789" s="32"/>
      <c r="B789" s="94" t="s">
        <v>700</v>
      </c>
      <c r="C789" s="94"/>
      <c r="D789" s="94"/>
      <c r="E789" s="42">
        <v>0</v>
      </c>
      <c r="F789" s="41" t="s">
        <v>700</v>
      </c>
      <c r="G789" s="95"/>
      <c r="H789" s="95"/>
      <c r="I789" s="95"/>
      <c r="J789" s="95"/>
      <c r="K789" s="95"/>
      <c r="L789" s="95"/>
      <c r="M789" s="95"/>
      <c r="N789" s="95"/>
      <c r="O789" s="95"/>
      <c r="P789" s="95"/>
      <c r="Q789" s="95"/>
      <c r="R789" s="96"/>
      <c r="S789" s="46" t="s">
        <v>699</v>
      </c>
      <c r="T789" s="45" t="s">
        <v>698</v>
      </c>
      <c r="U789" s="38" t="s">
        <v>6</v>
      </c>
      <c r="V789" s="37" t="s">
        <v>6</v>
      </c>
      <c r="W789" s="36"/>
      <c r="X789" s="44">
        <v>10784500</v>
      </c>
      <c r="Y789" s="44">
        <v>11261500</v>
      </c>
      <c r="Z789" s="43">
        <v>11261500</v>
      </c>
      <c r="AA789" s="33"/>
      <c r="AB789" s="18"/>
    </row>
    <row r="790" spans="1:28" ht="22.8">
      <c r="A790" s="32"/>
      <c r="B790" s="94" t="s">
        <v>697</v>
      </c>
      <c r="C790" s="94"/>
      <c r="D790" s="94"/>
      <c r="E790" s="42">
        <v>0</v>
      </c>
      <c r="F790" s="41" t="s">
        <v>697</v>
      </c>
      <c r="G790" s="95"/>
      <c r="H790" s="95"/>
      <c r="I790" s="95"/>
      <c r="J790" s="95"/>
      <c r="K790" s="95"/>
      <c r="L790" s="95"/>
      <c r="M790" s="95"/>
      <c r="N790" s="95"/>
      <c r="O790" s="95"/>
      <c r="P790" s="95"/>
      <c r="Q790" s="95"/>
      <c r="R790" s="96"/>
      <c r="S790" s="46" t="s">
        <v>27</v>
      </c>
      <c r="T790" s="45" t="s">
        <v>696</v>
      </c>
      <c r="U790" s="38" t="s">
        <v>6</v>
      </c>
      <c r="V790" s="37" t="s">
        <v>6</v>
      </c>
      <c r="W790" s="36"/>
      <c r="X790" s="44">
        <v>130000</v>
      </c>
      <c r="Y790" s="44">
        <v>130000</v>
      </c>
      <c r="Z790" s="43">
        <v>130000</v>
      </c>
      <c r="AA790" s="33"/>
      <c r="AB790" s="18"/>
    </row>
    <row r="791" spans="1:28" ht="22.8">
      <c r="A791" s="32"/>
      <c r="B791" s="94" t="s">
        <v>695</v>
      </c>
      <c r="C791" s="94"/>
      <c r="D791" s="94"/>
      <c r="E791" s="42">
        <v>0</v>
      </c>
      <c r="F791" s="41" t="s">
        <v>695</v>
      </c>
      <c r="G791" s="95"/>
      <c r="H791" s="95"/>
      <c r="I791" s="95"/>
      <c r="J791" s="95"/>
      <c r="K791" s="95"/>
      <c r="L791" s="95"/>
      <c r="M791" s="95"/>
      <c r="N791" s="95"/>
      <c r="O791" s="95"/>
      <c r="P791" s="95"/>
      <c r="Q791" s="95"/>
      <c r="R791" s="96"/>
      <c r="S791" s="46" t="s">
        <v>24</v>
      </c>
      <c r="T791" s="45" t="s">
        <v>694</v>
      </c>
      <c r="U791" s="38" t="s">
        <v>6</v>
      </c>
      <c r="V791" s="37" t="s">
        <v>6</v>
      </c>
      <c r="W791" s="36"/>
      <c r="X791" s="44">
        <v>130000</v>
      </c>
      <c r="Y791" s="44">
        <v>130000</v>
      </c>
      <c r="Z791" s="43">
        <v>130000</v>
      </c>
      <c r="AA791" s="33"/>
      <c r="AB791" s="18"/>
    </row>
    <row r="792" spans="1:28">
      <c r="A792" s="32"/>
      <c r="B792" s="94" t="s">
        <v>693</v>
      </c>
      <c r="C792" s="94"/>
      <c r="D792" s="94"/>
      <c r="E792" s="42">
        <v>0</v>
      </c>
      <c r="F792" s="41" t="s">
        <v>693</v>
      </c>
      <c r="G792" s="95"/>
      <c r="H792" s="95"/>
      <c r="I792" s="95"/>
      <c r="J792" s="95"/>
      <c r="K792" s="95"/>
      <c r="L792" s="95"/>
      <c r="M792" s="95"/>
      <c r="N792" s="95"/>
      <c r="O792" s="95"/>
      <c r="P792" s="95"/>
      <c r="Q792" s="95"/>
      <c r="R792" s="96"/>
      <c r="S792" s="46" t="s">
        <v>169</v>
      </c>
      <c r="T792" s="45" t="s">
        <v>692</v>
      </c>
      <c r="U792" s="38" t="s">
        <v>6</v>
      </c>
      <c r="V792" s="37" t="s">
        <v>6</v>
      </c>
      <c r="W792" s="36"/>
      <c r="X792" s="44">
        <v>10654500</v>
      </c>
      <c r="Y792" s="44">
        <v>11131500</v>
      </c>
      <c r="Z792" s="43">
        <v>11131500</v>
      </c>
      <c r="AA792" s="33"/>
      <c r="AB792" s="18"/>
    </row>
    <row r="793" spans="1:28">
      <c r="A793" s="32"/>
      <c r="B793" s="94" t="s">
        <v>691</v>
      </c>
      <c r="C793" s="94"/>
      <c r="D793" s="94"/>
      <c r="E793" s="42">
        <v>0</v>
      </c>
      <c r="F793" s="41" t="s">
        <v>691</v>
      </c>
      <c r="G793" s="95"/>
      <c r="H793" s="95"/>
      <c r="I793" s="95"/>
      <c r="J793" s="95"/>
      <c r="K793" s="95"/>
      <c r="L793" s="95"/>
      <c r="M793" s="95"/>
      <c r="N793" s="95"/>
      <c r="O793" s="95"/>
      <c r="P793" s="95"/>
      <c r="Q793" s="95"/>
      <c r="R793" s="96"/>
      <c r="S793" s="46" t="s">
        <v>175</v>
      </c>
      <c r="T793" s="45" t="s">
        <v>690</v>
      </c>
      <c r="U793" s="38" t="s">
        <v>6</v>
      </c>
      <c r="V793" s="37" t="s">
        <v>6</v>
      </c>
      <c r="W793" s="36"/>
      <c r="X793" s="44">
        <v>10654500</v>
      </c>
      <c r="Y793" s="44">
        <v>11131500</v>
      </c>
      <c r="Z793" s="43">
        <v>11131500</v>
      </c>
      <c r="AA793" s="33"/>
      <c r="AB793" s="18"/>
    </row>
    <row r="794" spans="1:28">
      <c r="A794" s="32"/>
      <c r="B794" s="57" t="s">
        <v>6</v>
      </c>
      <c r="C794" s="57"/>
      <c r="D794" s="57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5"/>
      <c r="Q794" s="54"/>
      <c r="R794" s="53"/>
      <c r="S794" s="52"/>
      <c r="T794" s="45"/>
      <c r="U794" s="51"/>
      <c r="V794" s="37"/>
      <c r="W794" s="50"/>
      <c r="X794" s="49"/>
      <c r="Y794" s="49"/>
      <c r="Z794" s="48"/>
      <c r="AA794" s="47"/>
      <c r="AB794" s="18"/>
    </row>
    <row r="795" spans="1:28" ht="24">
      <c r="A795" s="32"/>
      <c r="B795" s="97" t="s">
        <v>689</v>
      </c>
      <c r="C795" s="97"/>
      <c r="D795" s="97"/>
      <c r="E795" s="42">
        <v>0</v>
      </c>
      <c r="F795" s="41" t="s">
        <v>8</v>
      </c>
      <c r="G795" s="98"/>
      <c r="H795" s="98"/>
      <c r="I795" s="98"/>
      <c r="J795" s="98"/>
      <c r="K795" s="98"/>
      <c r="L795" s="98"/>
      <c r="M795" s="98"/>
      <c r="N795" s="98"/>
      <c r="O795" s="98"/>
      <c r="P795" s="98"/>
      <c r="Q795" s="98"/>
      <c r="R795" s="99"/>
      <c r="S795" s="40" t="s">
        <v>689</v>
      </c>
      <c r="T795" s="39" t="s">
        <v>6</v>
      </c>
      <c r="U795" s="38" t="s">
        <v>6</v>
      </c>
      <c r="V795" s="37" t="s">
        <v>6</v>
      </c>
      <c r="W795" s="36"/>
      <c r="X795" s="35">
        <v>111973800</v>
      </c>
      <c r="Y795" s="35">
        <v>79034800</v>
      </c>
      <c r="Z795" s="34">
        <v>79034800</v>
      </c>
      <c r="AA795" s="33"/>
      <c r="AB795" s="18"/>
    </row>
    <row r="796" spans="1:28">
      <c r="A796" s="32"/>
      <c r="B796" s="94" t="s">
        <v>688</v>
      </c>
      <c r="C796" s="94"/>
      <c r="D796" s="94"/>
      <c r="E796" s="42">
        <v>0</v>
      </c>
      <c r="F796" s="41" t="s">
        <v>687</v>
      </c>
      <c r="G796" s="95"/>
      <c r="H796" s="95"/>
      <c r="I796" s="95"/>
      <c r="J796" s="95"/>
      <c r="K796" s="95"/>
      <c r="L796" s="95"/>
      <c r="M796" s="95"/>
      <c r="N796" s="95"/>
      <c r="O796" s="95"/>
      <c r="P796" s="95"/>
      <c r="Q796" s="95"/>
      <c r="R796" s="96"/>
      <c r="S796" s="46" t="s">
        <v>119</v>
      </c>
      <c r="T796" s="45" t="s">
        <v>686</v>
      </c>
      <c r="U796" s="38" t="s">
        <v>6</v>
      </c>
      <c r="V796" s="37" t="s">
        <v>6</v>
      </c>
      <c r="W796" s="36"/>
      <c r="X796" s="44">
        <v>38858400</v>
      </c>
      <c r="Y796" s="44">
        <v>37726700</v>
      </c>
      <c r="Z796" s="43">
        <v>37726700</v>
      </c>
      <c r="AA796" s="33"/>
      <c r="AB796" s="18"/>
    </row>
    <row r="797" spans="1:28">
      <c r="A797" s="32"/>
      <c r="B797" s="94" t="s">
        <v>685</v>
      </c>
      <c r="C797" s="94"/>
      <c r="D797" s="94"/>
      <c r="E797" s="42">
        <v>0</v>
      </c>
      <c r="F797" s="41" t="s">
        <v>684</v>
      </c>
      <c r="G797" s="95"/>
      <c r="H797" s="95"/>
      <c r="I797" s="95"/>
      <c r="J797" s="95"/>
      <c r="K797" s="95"/>
      <c r="L797" s="95"/>
      <c r="M797" s="95"/>
      <c r="N797" s="95"/>
      <c r="O797" s="95"/>
      <c r="P797" s="95"/>
      <c r="Q797" s="95"/>
      <c r="R797" s="96"/>
      <c r="S797" s="46" t="s">
        <v>444</v>
      </c>
      <c r="T797" s="45" t="s">
        <v>683</v>
      </c>
      <c r="U797" s="38" t="s">
        <v>6</v>
      </c>
      <c r="V797" s="37" t="s">
        <v>6</v>
      </c>
      <c r="W797" s="36"/>
      <c r="X797" s="44">
        <v>38658400</v>
      </c>
      <c r="Y797" s="44">
        <v>37726700</v>
      </c>
      <c r="Z797" s="43">
        <v>37726700</v>
      </c>
      <c r="AA797" s="33"/>
      <c r="AB797" s="18"/>
    </row>
    <row r="798" spans="1:28" ht="22.8">
      <c r="A798" s="32"/>
      <c r="B798" s="94" t="s">
        <v>682</v>
      </c>
      <c r="C798" s="94"/>
      <c r="D798" s="94"/>
      <c r="E798" s="42">
        <v>0</v>
      </c>
      <c r="F798" s="41" t="s">
        <v>682</v>
      </c>
      <c r="G798" s="95"/>
      <c r="H798" s="95"/>
      <c r="I798" s="95"/>
      <c r="J798" s="95"/>
      <c r="K798" s="95"/>
      <c r="L798" s="95"/>
      <c r="M798" s="95"/>
      <c r="N798" s="95"/>
      <c r="O798" s="95"/>
      <c r="P798" s="95"/>
      <c r="Q798" s="95"/>
      <c r="R798" s="96"/>
      <c r="S798" s="46" t="s">
        <v>522</v>
      </c>
      <c r="T798" s="45" t="s">
        <v>681</v>
      </c>
      <c r="U798" s="38" t="s">
        <v>6</v>
      </c>
      <c r="V798" s="37" t="s">
        <v>6</v>
      </c>
      <c r="W798" s="36"/>
      <c r="X798" s="44">
        <v>38658400</v>
      </c>
      <c r="Y798" s="44">
        <v>37726700</v>
      </c>
      <c r="Z798" s="43">
        <v>37726700</v>
      </c>
      <c r="AA798" s="33"/>
      <c r="AB798" s="18"/>
    </row>
    <row r="799" spans="1:28" ht="22.8">
      <c r="A799" s="32"/>
      <c r="B799" s="94" t="s">
        <v>680</v>
      </c>
      <c r="C799" s="94"/>
      <c r="D799" s="94"/>
      <c r="E799" s="42">
        <v>0</v>
      </c>
      <c r="F799" s="41" t="s">
        <v>680</v>
      </c>
      <c r="G799" s="95"/>
      <c r="H799" s="95"/>
      <c r="I799" s="95"/>
      <c r="J799" s="95"/>
      <c r="K799" s="95"/>
      <c r="L799" s="95"/>
      <c r="M799" s="95"/>
      <c r="N799" s="95"/>
      <c r="O799" s="95"/>
      <c r="P799" s="95"/>
      <c r="Q799" s="95"/>
      <c r="R799" s="96"/>
      <c r="S799" s="46" t="s">
        <v>481</v>
      </c>
      <c r="T799" s="45" t="s">
        <v>679</v>
      </c>
      <c r="U799" s="38" t="s">
        <v>6</v>
      </c>
      <c r="V799" s="37" t="s">
        <v>6</v>
      </c>
      <c r="W799" s="36"/>
      <c r="X799" s="44">
        <v>38658400</v>
      </c>
      <c r="Y799" s="44">
        <v>37726700</v>
      </c>
      <c r="Z799" s="43">
        <v>37726700</v>
      </c>
      <c r="AA799" s="33"/>
      <c r="AB799" s="18"/>
    </row>
    <row r="800" spans="1:28" ht="22.8">
      <c r="A800" s="32"/>
      <c r="B800" s="94" t="s">
        <v>678</v>
      </c>
      <c r="C800" s="94"/>
      <c r="D800" s="94"/>
      <c r="E800" s="42">
        <v>0</v>
      </c>
      <c r="F800" s="41" t="s">
        <v>678</v>
      </c>
      <c r="G800" s="95"/>
      <c r="H800" s="95"/>
      <c r="I800" s="95"/>
      <c r="J800" s="95"/>
      <c r="K800" s="95"/>
      <c r="L800" s="95"/>
      <c r="M800" s="95"/>
      <c r="N800" s="95"/>
      <c r="O800" s="95"/>
      <c r="P800" s="95"/>
      <c r="Q800" s="95"/>
      <c r="R800" s="96"/>
      <c r="S800" s="46" t="s">
        <v>478</v>
      </c>
      <c r="T800" s="45" t="s">
        <v>677</v>
      </c>
      <c r="U800" s="38" t="s">
        <v>6</v>
      </c>
      <c r="V800" s="37" t="s">
        <v>6</v>
      </c>
      <c r="W800" s="36"/>
      <c r="X800" s="44">
        <v>38658400</v>
      </c>
      <c r="Y800" s="44">
        <v>37726700</v>
      </c>
      <c r="Z800" s="43">
        <v>37726700</v>
      </c>
      <c r="AA800" s="33"/>
      <c r="AB800" s="18"/>
    </row>
    <row r="801" spans="1:28">
      <c r="A801" s="32"/>
      <c r="B801" s="94" t="s">
        <v>676</v>
      </c>
      <c r="C801" s="94"/>
      <c r="D801" s="94"/>
      <c r="E801" s="42">
        <v>0</v>
      </c>
      <c r="F801" s="41" t="s">
        <v>676</v>
      </c>
      <c r="G801" s="95"/>
      <c r="H801" s="95"/>
      <c r="I801" s="95"/>
      <c r="J801" s="95"/>
      <c r="K801" s="95"/>
      <c r="L801" s="95"/>
      <c r="M801" s="95"/>
      <c r="N801" s="95"/>
      <c r="O801" s="95"/>
      <c r="P801" s="95"/>
      <c r="Q801" s="95"/>
      <c r="R801" s="96"/>
      <c r="S801" s="46" t="s">
        <v>103</v>
      </c>
      <c r="T801" s="45" t="s">
        <v>675</v>
      </c>
      <c r="U801" s="38" t="s">
        <v>6</v>
      </c>
      <c r="V801" s="37" t="s">
        <v>6</v>
      </c>
      <c r="W801" s="36"/>
      <c r="X801" s="44">
        <v>38571000</v>
      </c>
      <c r="Y801" s="44">
        <v>37639300</v>
      </c>
      <c r="Z801" s="43">
        <v>37639300</v>
      </c>
      <c r="AA801" s="33"/>
      <c r="AB801" s="18"/>
    </row>
    <row r="802" spans="1:28" ht="22.8">
      <c r="A802" s="32"/>
      <c r="B802" s="94" t="s">
        <v>674</v>
      </c>
      <c r="C802" s="94"/>
      <c r="D802" s="94"/>
      <c r="E802" s="42">
        <v>0</v>
      </c>
      <c r="F802" s="41" t="s">
        <v>674</v>
      </c>
      <c r="G802" s="95"/>
      <c r="H802" s="95"/>
      <c r="I802" s="95"/>
      <c r="J802" s="95"/>
      <c r="K802" s="95"/>
      <c r="L802" s="95"/>
      <c r="M802" s="95"/>
      <c r="N802" s="95"/>
      <c r="O802" s="95"/>
      <c r="P802" s="95"/>
      <c r="Q802" s="95"/>
      <c r="R802" s="96"/>
      <c r="S802" s="46" t="s">
        <v>326</v>
      </c>
      <c r="T802" s="45" t="s">
        <v>673</v>
      </c>
      <c r="U802" s="38" t="s">
        <v>6</v>
      </c>
      <c r="V802" s="37" t="s">
        <v>6</v>
      </c>
      <c r="W802" s="36"/>
      <c r="X802" s="44">
        <v>38571000</v>
      </c>
      <c r="Y802" s="44">
        <v>37639300</v>
      </c>
      <c r="Z802" s="43">
        <v>37639300</v>
      </c>
      <c r="AA802" s="33"/>
      <c r="AB802" s="18"/>
    </row>
    <row r="803" spans="1:28">
      <c r="A803" s="32"/>
      <c r="B803" s="94" t="s">
        <v>672</v>
      </c>
      <c r="C803" s="94"/>
      <c r="D803" s="94"/>
      <c r="E803" s="42">
        <v>0</v>
      </c>
      <c r="F803" s="41" t="s">
        <v>672</v>
      </c>
      <c r="G803" s="95"/>
      <c r="H803" s="95"/>
      <c r="I803" s="95"/>
      <c r="J803" s="95"/>
      <c r="K803" s="95"/>
      <c r="L803" s="95"/>
      <c r="M803" s="95"/>
      <c r="N803" s="95"/>
      <c r="O803" s="95"/>
      <c r="P803" s="95"/>
      <c r="Q803" s="95"/>
      <c r="R803" s="96"/>
      <c r="S803" s="46" t="s">
        <v>375</v>
      </c>
      <c r="T803" s="45" t="s">
        <v>671</v>
      </c>
      <c r="U803" s="38" t="s">
        <v>6</v>
      </c>
      <c r="V803" s="37" t="s">
        <v>6</v>
      </c>
      <c r="W803" s="36"/>
      <c r="X803" s="44">
        <v>38571000</v>
      </c>
      <c r="Y803" s="44">
        <v>37639300</v>
      </c>
      <c r="Z803" s="43">
        <v>37639300</v>
      </c>
      <c r="AA803" s="33"/>
      <c r="AB803" s="18"/>
    </row>
    <row r="804" spans="1:28" ht="57">
      <c r="A804" s="32"/>
      <c r="B804" s="94" t="s">
        <v>670</v>
      </c>
      <c r="C804" s="94"/>
      <c r="D804" s="94"/>
      <c r="E804" s="42">
        <v>0</v>
      </c>
      <c r="F804" s="41" t="s">
        <v>670</v>
      </c>
      <c r="G804" s="95"/>
      <c r="H804" s="95"/>
      <c r="I804" s="95"/>
      <c r="J804" s="95"/>
      <c r="K804" s="95"/>
      <c r="L804" s="95"/>
      <c r="M804" s="95"/>
      <c r="N804" s="95"/>
      <c r="O804" s="95"/>
      <c r="P804" s="95"/>
      <c r="Q804" s="95"/>
      <c r="R804" s="96"/>
      <c r="S804" s="46" t="s">
        <v>356</v>
      </c>
      <c r="T804" s="45" t="s">
        <v>669</v>
      </c>
      <c r="U804" s="38" t="s">
        <v>6</v>
      </c>
      <c r="V804" s="37" t="s">
        <v>6</v>
      </c>
      <c r="W804" s="36"/>
      <c r="X804" s="44">
        <v>87400</v>
      </c>
      <c r="Y804" s="44">
        <v>87400</v>
      </c>
      <c r="Z804" s="43">
        <v>87400</v>
      </c>
      <c r="AA804" s="33"/>
      <c r="AB804" s="18"/>
    </row>
    <row r="805" spans="1:28" ht="22.8">
      <c r="A805" s="32"/>
      <c r="B805" s="94" t="s">
        <v>668</v>
      </c>
      <c r="C805" s="94"/>
      <c r="D805" s="94"/>
      <c r="E805" s="42">
        <v>0</v>
      </c>
      <c r="F805" s="41" t="s">
        <v>668</v>
      </c>
      <c r="G805" s="95"/>
      <c r="H805" s="95"/>
      <c r="I805" s="95"/>
      <c r="J805" s="95"/>
      <c r="K805" s="95"/>
      <c r="L805" s="95"/>
      <c r="M805" s="95"/>
      <c r="N805" s="95"/>
      <c r="O805" s="95"/>
      <c r="P805" s="95"/>
      <c r="Q805" s="95"/>
      <c r="R805" s="96"/>
      <c r="S805" s="46" t="s">
        <v>326</v>
      </c>
      <c r="T805" s="45" t="s">
        <v>667</v>
      </c>
      <c r="U805" s="38" t="s">
        <v>6</v>
      </c>
      <c r="V805" s="37" t="s">
        <v>6</v>
      </c>
      <c r="W805" s="36"/>
      <c r="X805" s="44">
        <v>87400</v>
      </c>
      <c r="Y805" s="44">
        <v>87400</v>
      </c>
      <c r="Z805" s="43">
        <v>87400</v>
      </c>
      <c r="AA805" s="33"/>
      <c r="AB805" s="18"/>
    </row>
    <row r="806" spans="1:28">
      <c r="A806" s="32"/>
      <c r="B806" s="94" t="s">
        <v>666</v>
      </c>
      <c r="C806" s="94"/>
      <c r="D806" s="94"/>
      <c r="E806" s="42">
        <v>0</v>
      </c>
      <c r="F806" s="41" t="s">
        <v>666</v>
      </c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6"/>
      <c r="S806" s="46" t="s">
        <v>375</v>
      </c>
      <c r="T806" s="45" t="s">
        <v>665</v>
      </c>
      <c r="U806" s="38" t="s">
        <v>6</v>
      </c>
      <c r="V806" s="37" t="s">
        <v>6</v>
      </c>
      <c r="W806" s="36"/>
      <c r="X806" s="44">
        <v>87400</v>
      </c>
      <c r="Y806" s="44">
        <v>87400</v>
      </c>
      <c r="Z806" s="43">
        <v>87400</v>
      </c>
      <c r="AA806" s="33"/>
      <c r="AB806" s="18"/>
    </row>
    <row r="807" spans="1:28">
      <c r="A807" s="32"/>
      <c r="B807" s="94" t="s">
        <v>664</v>
      </c>
      <c r="C807" s="94"/>
      <c r="D807" s="94"/>
      <c r="E807" s="42">
        <v>0</v>
      </c>
      <c r="F807" s="41" t="s">
        <v>663</v>
      </c>
      <c r="G807" s="95"/>
      <c r="H807" s="95"/>
      <c r="I807" s="95"/>
      <c r="J807" s="95"/>
      <c r="K807" s="95"/>
      <c r="L807" s="95"/>
      <c r="M807" s="95"/>
      <c r="N807" s="95"/>
      <c r="O807" s="95"/>
      <c r="P807" s="95"/>
      <c r="Q807" s="95"/>
      <c r="R807" s="96"/>
      <c r="S807" s="46" t="s">
        <v>115</v>
      </c>
      <c r="T807" s="45" t="s">
        <v>662</v>
      </c>
      <c r="U807" s="38" t="s">
        <v>6</v>
      </c>
      <c r="V807" s="37" t="s">
        <v>6</v>
      </c>
      <c r="W807" s="36"/>
      <c r="X807" s="44">
        <v>200000</v>
      </c>
      <c r="Y807" s="44">
        <v>0</v>
      </c>
      <c r="Z807" s="43">
        <v>0</v>
      </c>
      <c r="AA807" s="33"/>
      <c r="AB807" s="18"/>
    </row>
    <row r="808" spans="1:28" ht="22.8">
      <c r="A808" s="32"/>
      <c r="B808" s="94" t="s">
        <v>661</v>
      </c>
      <c r="C808" s="94"/>
      <c r="D808" s="94"/>
      <c r="E808" s="42">
        <v>0</v>
      </c>
      <c r="F808" s="41" t="s">
        <v>661</v>
      </c>
      <c r="G808" s="95"/>
      <c r="H808" s="95"/>
      <c r="I808" s="95"/>
      <c r="J808" s="95"/>
      <c r="K808" s="95"/>
      <c r="L808" s="95"/>
      <c r="M808" s="95"/>
      <c r="N808" s="95"/>
      <c r="O808" s="95"/>
      <c r="P808" s="95"/>
      <c r="Q808" s="95"/>
      <c r="R808" s="96"/>
      <c r="S808" s="46" t="s">
        <v>522</v>
      </c>
      <c r="T808" s="45" t="s">
        <v>660</v>
      </c>
      <c r="U808" s="38" t="s">
        <v>6</v>
      </c>
      <c r="V808" s="37" t="s">
        <v>6</v>
      </c>
      <c r="W808" s="36"/>
      <c r="X808" s="44">
        <v>200000</v>
      </c>
      <c r="Y808" s="44">
        <v>0</v>
      </c>
      <c r="Z808" s="43">
        <v>0</v>
      </c>
      <c r="AA808" s="33"/>
      <c r="AB808" s="18"/>
    </row>
    <row r="809" spans="1:28">
      <c r="A809" s="32"/>
      <c r="B809" s="94" t="s">
        <v>659</v>
      </c>
      <c r="C809" s="94"/>
      <c r="D809" s="94"/>
      <c r="E809" s="42">
        <v>0</v>
      </c>
      <c r="F809" s="41" t="s">
        <v>659</v>
      </c>
      <c r="G809" s="95"/>
      <c r="H809" s="95"/>
      <c r="I809" s="95"/>
      <c r="J809" s="95"/>
      <c r="K809" s="95"/>
      <c r="L809" s="95"/>
      <c r="M809" s="95"/>
      <c r="N809" s="95"/>
      <c r="O809" s="95"/>
      <c r="P809" s="95"/>
      <c r="Q809" s="95"/>
      <c r="R809" s="96"/>
      <c r="S809" s="46" t="s">
        <v>658</v>
      </c>
      <c r="T809" s="45" t="s">
        <v>657</v>
      </c>
      <c r="U809" s="38" t="s">
        <v>6</v>
      </c>
      <c r="V809" s="37" t="s">
        <v>6</v>
      </c>
      <c r="W809" s="36"/>
      <c r="X809" s="44">
        <v>200000</v>
      </c>
      <c r="Y809" s="44">
        <v>0</v>
      </c>
      <c r="Z809" s="43">
        <v>0</v>
      </c>
      <c r="AA809" s="33"/>
      <c r="AB809" s="18"/>
    </row>
    <row r="810" spans="1:28" ht="22.8">
      <c r="A810" s="32"/>
      <c r="B810" s="94" t="s">
        <v>656</v>
      </c>
      <c r="C810" s="94"/>
      <c r="D810" s="94"/>
      <c r="E810" s="42">
        <v>0</v>
      </c>
      <c r="F810" s="41" t="s">
        <v>656</v>
      </c>
      <c r="G810" s="95"/>
      <c r="H810" s="95"/>
      <c r="I810" s="95"/>
      <c r="J810" s="95"/>
      <c r="K810" s="95"/>
      <c r="L810" s="95"/>
      <c r="M810" s="95"/>
      <c r="N810" s="95"/>
      <c r="O810" s="95"/>
      <c r="P810" s="95"/>
      <c r="Q810" s="95"/>
      <c r="R810" s="96"/>
      <c r="S810" s="46" t="s">
        <v>655</v>
      </c>
      <c r="T810" s="45" t="s">
        <v>654</v>
      </c>
      <c r="U810" s="38" t="s">
        <v>6</v>
      </c>
      <c r="V810" s="37" t="s">
        <v>6</v>
      </c>
      <c r="W810" s="36"/>
      <c r="X810" s="44">
        <v>200000</v>
      </c>
      <c r="Y810" s="44">
        <v>0</v>
      </c>
      <c r="Z810" s="43">
        <v>0</v>
      </c>
      <c r="AA810" s="33"/>
      <c r="AB810" s="18"/>
    </row>
    <row r="811" spans="1:28">
      <c r="A811" s="32"/>
      <c r="B811" s="94" t="s">
        <v>653</v>
      </c>
      <c r="C811" s="94"/>
      <c r="D811" s="94"/>
      <c r="E811" s="42">
        <v>0</v>
      </c>
      <c r="F811" s="41" t="s">
        <v>653</v>
      </c>
      <c r="G811" s="95"/>
      <c r="H811" s="95"/>
      <c r="I811" s="95"/>
      <c r="J811" s="95"/>
      <c r="K811" s="95"/>
      <c r="L811" s="95"/>
      <c r="M811" s="95"/>
      <c r="N811" s="95"/>
      <c r="O811" s="95"/>
      <c r="P811" s="95"/>
      <c r="Q811" s="95"/>
      <c r="R811" s="96"/>
      <c r="S811" s="46" t="s">
        <v>40</v>
      </c>
      <c r="T811" s="45" t="s">
        <v>652</v>
      </c>
      <c r="U811" s="38" t="s">
        <v>6</v>
      </c>
      <c r="V811" s="37" t="s">
        <v>6</v>
      </c>
      <c r="W811" s="36"/>
      <c r="X811" s="44">
        <v>200000</v>
      </c>
      <c r="Y811" s="44">
        <v>0</v>
      </c>
      <c r="Z811" s="43">
        <v>0</v>
      </c>
      <c r="AA811" s="33"/>
      <c r="AB811" s="18"/>
    </row>
    <row r="812" spans="1:28" ht="22.8">
      <c r="A812" s="32"/>
      <c r="B812" s="94" t="s">
        <v>651</v>
      </c>
      <c r="C812" s="94"/>
      <c r="D812" s="94"/>
      <c r="E812" s="42">
        <v>0</v>
      </c>
      <c r="F812" s="41" t="s">
        <v>651</v>
      </c>
      <c r="G812" s="95"/>
      <c r="H812" s="95"/>
      <c r="I812" s="95"/>
      <c r="J812" s="95"/>
      <c r="K812" s="95"/>
      <c r="L812" s="95"/>
      <c r="M812" s="95"/>
      <c r="N812" s="95"/>
      <c r="O812" s="95"/>
      <c r="P812" s="95"/>
      <c r="Q812" s="95"/>
      <c r="R812" s="96"/>
      <c r="S812" s="46" t="s">
        <v>27</v>
      </c>
      <c r="T812" s="45" t="s">
        <v>650</v>
      </c>
      <c r="U812" s="38" t="s">
        <v>6</v>
      </c>
      <c r="V812" s="37" t="s">
        <v>6</v>
      </c>
      <c r="W812" s="36"/>
      <c r="X812" s="44">
        <v>200000</v>
      </c>
      <c r="Y812" s="44">
        <v>0</v>
      </c>
      <c r="Z812" s="43">
        <v>0</v>
      </c>
      <c r="AA812" s="33"/>
      <c r="AB812" s="18"/>
    </row>
    <row r="813" spans="1:28" ht="22.8">
      <c r="A813" s="32"/>
      <c r="B813" s="94" t="s">
        <v>649</v>
      </c>
      <c r="C813" s="94"/>
      <c r="D813" s="94"/>
      <c r="E813" s="42">
        <v>0</v>
      </c>
      <c r="F813" s="41" t="s">
        <v>649</v>
      </c>
      <c r="G813" s="95"/>
      <c r="H813" s="95"/>
      <c r="I813" s="95"/>
      <c r="J813" s="95"/>
      <c r="K813" s="95"/>
      <c r="L813" s="95"/>
      <c r="M813" s="95"/>
      <c r="N813" s="95"/>
      <c r="O813" s="95"/>
      <c r="P813" s="95"/>
      <c r="Q813" s="95"/>
      <c r="R813" s="96"/>
      <c r="S813" s="46" t="s">
        <v>24</v>
      </c>
      <c r="T813" s="45" t="s">
        <v>648</v>
      </c>
      <c r="U813" s="38" t="s">
        <v>6</v>
      </c>
      <c r="V813" s="37" t="s">
        <v>6</v>
      </c>
      <c r="W813" s="36"/>
      <c r="X813" s="44">
        <v>200000</v>
      </c>
      <c r="Y813" s="44">
        <v>0</v>
      </c>
      <c r="Z813" s="43">
        <v>0</v>
      </c>
      <c r="AA813" s="33"/>
      <c r="AB813" s="18"/>
    </row>
    <row r="814" spans="1:28">
      <c r="A814" s="32"/>
      <c r="B814" s="94" t="s">
        <v>647</v>
      </c>
      <c r="C814" s="94"/>
      <c r="D814" s="94"/>
      <c r="E814" s="42">
        <v>0</v>
      </c>
      <c r="F814" s="41" t="s">
        <v>646</v>
      </c>
      <c r="G814" s="95"/>
      <c r="H814" s="95"/>
      <c r="I814" s="95"/>
      <c r="J814" s="95"/>
      <c r="K814" s="95"/>
      <c r="L814" s="95"/>
      <c r="M814" s="95"/>
      <c r="N814" s="95"/>
      <c r="O814" s="95"/>
      <c r="P814" s="95"/>
      <c r="Q814" s="95"/>
      <c r="R814" s="96"/>
      <c r="S814" s="46" t="s">
        <v>645</v>
      </c>
      <c r="T814" s="45" t="s">
        <v>644</v>
      </c>
      <c r="U814" s="38" t="s">
        <v>6</v>
      </c>
      <c r="V814" s="37" t="s">
        <v>6</v>
      </c>
      <c r="W814" s="36"/>
      <c r="X814" s="44">
        <v>73115400</v>
      </c>
      <c r="Y814" s="44">
        <v>41308100</v>
      </c>
      <c r="Z814" s="43">
        <v>41308100</v>
      </c>
      <c r="AA814" s="33"/>
      <c r="AB814" s="18"/>
    </row>
    <row r="815" spans="1:28">
      <c r="A815" s="32"/>
      <c r="B815" s="94" t="s">
        <v>643</v>
      </c>
      <c r="C815" s="94"/>
      <c r="D815" s="94"/>
      <c r="E815" s="42">
        <v>0</v>
      </c>
      <c r="F815" s="41" t="s">
        <v>642</v>
      </c>
      <c r="G815" s="95"/>
      <c r="H815" s="95"/>
      <c r="I815" s="95"/>
      <c r="J815" s="95"/>
      <c r="K815" s="95"/>
      <c r="L815" s="95"/>
      <c r="M815" s="95"/>
      <c r="N815" s="95"/>
      <c r="O815" s="95"/>
      <c r="P815" s="95"/>
      <c r="Q815" s="95"/>
      <c r="R815" s="96"/>
      <c r="S815" s="46" t="s">
        <v>641</v>
      </c>
      <c r="T815" s="45" t="s">
        <v>640</v>
      </c>
      <c r="U815" s="38" t="s">
        <v>6</v>
      </c>
      <c r="V815" s="37" t="s">
        <v>6</v>
      </c>
      <c r="W815" s="36"/>
      <c r="X815" s="44">
        <v>64945800</v>
      </c>
      <c r="Y815" s="44">
        <v>34558100</v>
      </c>
      <c r="Z815" s="43">
        <v>34558100</v>
      </c>
      <c r="AA815" s="33"/>
      <c r="AB815" s="18"/>
    </row>
    <row r="816" spans="1:28" ht="22.8">
      <c r="A816" s="32"/>
      <c r="B816" s="94" t="s">
        <v>639</v>
      </c>
      <c r="C816" s="94"/>
      <c r="D816" s="94"/>
      <c r="E816" s="42">
        <v>0</v>
      </c>
      <c r="F816" s="41" t="s">
        <v>639</v>
      </c>
      <c r="G816" s="95"/>
      <c r="H816" s="95"/>
      <c r="I816" s="95"/>
      <c r="J816" s="95"/>
      <c r="K816" s="95"/>
      <c r="L816" s="95"/>
      <c r="M816" s="95"/>
      <c r="N816" s="95"/>
      <c r="O816" s="95"/>
      <c r="P816" s="95"/>
      <c r="Q816" s="95"/>
      <c r="R816" s="96"/>
      <c r="S816" s="46" t="s">
        <v>522</v>
      </c>
      <c r="T816" s="45" t="s">
        <v>638</v>
      </c>
      <c r="U816" s="38" t="s">
        <v>6</v>
      </c>
      <c r="V816" s="37" t="s">
        <v>6</v>
      </c>
      <c r="W816" s="36"/>
      <c r="X816" s="44">
        <v>64545800</v>
      </c>
      <c r="Y816" s="44">
        <v>34558100</v>
      </c>
      <c r="Z816" s="43">
        <v>34558100</v>
      </c>
      <c r="AA816" s="33"/>
      <c r="AB816" s="18"/>
    </row>
    <row r="817" spans="1:28" ht="22.8">
      <c r="A817" s="32"/>
      <c r="B817" s="94" t="s">
        <v>637</v>
      </c>
      <c r="C817" s="94"/>
      <c r="D817" s="94"/>
      <c r="E817" s="42">
        <v>0</v>
      </c>
      <c r="F817" s="41" t="s">
        <v>637</v>
      </c>
      <c r="G817" s="95"/>
      <c r="H817" s="95"/>
      <c r="I817" s="95"/>
      <c r="J817" s="95"/>
      <c r="K817" s="95"/>
      <c r="L817" s="95"/>
      <c r="M817" s="95"/>
      <c r="N817" s="95"/>
      <c r="O817" s="95"/>
      <c r="P817" s="95"/>
      <c r="Q817" s="95"/>
      <c r="R817" s="96"/>
      <c r="S817" s="46" t="s">
        <v>481</v>
      </c>
      <c r="T817" s="45" t="s">
        <v>636</v>
      </c>
      <c r="U817" s="38" t="s">
        <v>6</v>
      </c>
      <c r="V817" s="37" t="s">
        <v>6</v>
      </c>
      <c r="W817" s="36"/>
      <c r="X817" s="44">
        <v>64545800</v>
      </c>
      <c r="Y817" s="44">
        <v>34558100</v>
      </c>
      <c r="Z817" s="43">
        <v>34558100</v>
      </c>
      <c r="AA817" s="33"/>
      <c r="AB817" s="18"/>
    </row>
    <row r="818" spans="1:28" ht="22.8">
      <c r="A818" s="32"/>
      <c r="B818" s="94" t="s">
        <v>635</v>
      </c>
      <c r="C818" s="94"/>
      <c r="D818" s="94"/>
      <c r="E818" s="42">
        <v>0</v>
      </c>
      <c r="F818" s="41" t="s">
        <v>635</v>
      </c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6"/>
      <c r="S818" s="46" t="s">
        <v>478</v>
      </c>
      <c r="T818" s="45" t="s">
        <v>634</v>
      </c>
      <c r="U818" s="38" t="s">
        <v>6</v>
      </c>
      <c r="V818" s="37" t="s">
        <v>6</v>
      </c>
      <c r="W818" s="36"/>
      <c r="X818" s="44">
        <v>64282300</v>
      </c>
      <c r="Y818" s="44">
        <v>34558100</v>
      </c>
      <c r="Z818" s="43">
        <v>34558100</v>
      </c>
      <c r="AA818" s="33"/>
      <c r="AB818" s="18"/>
    </row>
    <row r="819" spans="1:28">
      <c r="A819" s="32"/>
      <c r="B819" s="94" t="s">
        <v>633</v>
      </c>
      <c r="C819" s="94"/>
      <c r="D819" s="94"/>
      <c r="E819" s="42">
        <v>0</v>
      </c>
      <c r="F819" s="41" t="s">
        <v>633</v>
      </c>
      <c r="G819" s="95"/>
      <c r="H819" s="95"/>
      <c r="I819" s="95"/>
      <c r="J819" s="95"/>
      <c r="K819" s="95"/>
      <c r="L819" s="95"/>
      <c r="M819" s="95"/>
      <c r="N819" s="95"/>
      <c r="O819" s="95"/>
      <c r="P819" s="95"/>
      <c r="Q819" s="95"/>
      <c r="R819" s="96"/>
      <c r="S819" s="46" t="s">
        <v>103</v>
      </c>
      <c r="T819" s="45" t="s">
        <v>632</v>
      </c>
      <c r="U819" s="38" t="s">
        <v>6</v>
      </c>
      <c r="V819" s="37" t="s">
        <v>6</v>
      </c>
      <c r="W819" s="36"/>
      <c r="X819" s="44">
        <v>21105500</v>
      </c>
      <c r="Y819" s="44">
        <v>23756400</v>
      </c>
      <c r="Z819" s="43">
        <v>23756400</v>
      </c>
      <c r="AA819" s="33"/>
      <c r="AB819" s="18"/>
    </row>
    <row r="820" spans="1:28" ht="22.8">
      <c r="A820" s="32"/>
      <c r="B820" s="94" t="s">
        <v>631</v>
      </c>
      <c r="C820" s="94"/>
      <c r="D820" s="94"/>
      <c r="E820" s="42">
        <v>0</v>
      </c>
      <c r="F820" s="41" t="s">
        <v>631</v>
      </c>
      <c r="G820" s="95"/>
      <c r="H820" s="95"/>
      <c r="I820" s="95"/>
      <c r="J820" s="95"/>
      <c r="K820" s="95"/>
      <c r="L820" s="95"/>
      <c r="M820" s="95"/>
      <c r="N820" s="95"/>
      <c r="O820" s="95"/>
      <c r="P820" s="95"/>
      <c r="Q820" s="95"/>
      <c r="R820" s="96"/>
      <c r="S820" s="46" t="s">
        <v>326</v>
      </c>
      <c r="T820" s="45" t="s">
        <v>630</v>
      </c>
      <c r="U820" s="38" t="s">
        <v>6</v>
      </c>
      <c r="V820" s="37" t="s">
        <v>6</v>
      </c>
      <c r="W820" s="36"/>
      <c r="X820" s="44">
        <v>21105500</v>
      </c>
      <c r="Y820" s="44">
        <v>23756400</v>
      </c>
      <c r="Z820" s="43">
        <v>23756400</v>
      </c>
      <c r="AA820" s="33"/>
      <c r="AB820" s="18"/>
    </row>
    <row r="821" spans="1:28">
      <c r="A821" s="32"/>
      <c r="B821" s="94" t="s">
        <v>629</v>
      </c>
      <c r="C821" s="94"/>
      <c r="D821" s="94"/>
      <c r="E821" s="42">
        <v>0</v>
      </c>
      <c r="F821" s="41" t="s">
        <v>629</v>
      </c>
      <c r="G821" s="95"/>
      <c r="H821" s="95"/>
      <c r="I821" s="95"/>
      <c r="J821" s="95"/>
      <c r="K821" s="95"/>
      <c r="L821" s="95"/>
      <c r="M821" s="95"/>
      <c r="N821" s="95"/>
      <c r="O821" s="95"/>
      <c r="P821" s="95"/>
      <c r="Q821" s="95"/>
      <c r="R821" s="96"/>
      <c r="S821" s="46" t="s">
        <v>375</v>
      </c>
      <c r="T821" s="45" t="s">
        <v>628</v>
      </c>
      <c r="U821" s="38" t="s">
        <v>6</v>
      </c>
      <c r="V821" s="37" t="s">
        <v>6</v>
      </c>
      <c r="W821" s="36"/>
      <c r="X821" s="44">
        <v>21105500</v>
      </c>
      <c r="Y821" s="44">
        <v>23756400</v>
      </c>
      <c r="Z821" s="43">
        <v>23756400</v>
      </c>
      <c r="AA821" s="33"/>
      <c r="AB821" s="18"/>
    </row>
    <row r="822" spans="1:28">
      <c r="A822" s="32"/>
      <c r="B822" s="94" t="s">
        <v>627</v>
      </c>
      <c r="C822" s="94"/>
      <c r="D822" s="94"/>
      <c r="E822" s="42">
        <v>0</v>
      </c>
      <c r="F822" s="41" t="s">
        <v>627</v>
      </c>
      <c r="G822" s="95"/>
      <c r="H822" s="95"/>
      <c r="I822" s="95"/>
      <c r="J822" s="95"/>
      <c r="K822" s="95"/>
      <c r="L822" s="95"/>
      <c r="M822" s="95"/>
      <c r="N822" s="95"/>
      <c r="O822" s="95"/>
      <c r="P822" s="95"/>
      <c r="Q822" s="95"/>
      <c r="R822" s="96"/>
      <c r="S822" s="46" t="s">
        <v>370</v>
      </c>
      <c r="T822" s="45" t="s">
        <v>626</v>
      </c>
      <c r="U822" s="38" t="s">
        <v>6</v>
      </c>
      <c r="V822" s="37" t="s">
        <v>6</v>
      </c>
      <c r="W822" s="36"/>
      <c r="X822" s="44">
        <v>280000</v>
      </c>
      <c r="Y822" s="44">
        <v>0</v>
      </c>
      <c r="Z822" s="43">
        <v>0</v>
      </c>
      <c r="AA822" s="33"/>
      <c r="AB822" s="18"/>
    </row>
    <row r="823" spans="1:28" ht="22.8">
      <c r="A823" s="32"/>
      <c r="B823" s="94" t="s">
        <v>625</v>
      </c>
      <c r="C823" s="94"/>
      <c r="D823" s="94"/>
      <c r="E823" s="42">
        <v>0</v>
      </c>
      <c r="F823" s="41" t="s">
        <v>625</v>
      </c>
      <c r="G823" s="95"/>
      <c r="H823" s="95"/>
      <c r="I823" s="95"/>
      <c r="J823" s="95"/>
      <c r="K823" s="95"/>
      <c r="L823" s="95"/>
      <c r="M823" s="95"/>
      <c r="N823" s="95"/>
      <c r="O823" s="95"/>
      <c r="P823" s="95"/>
      <c r="Q823" s="95"/>
      <c r="R823" s="96"/>
      <c r="S823" s="46" t="s">
        <v>326</v>
      </c>
      <c r="T823" s="45" t="s">
        <v>624</v>
      </c>
      <c r="U823" s="38" t="s">
        <v>6</v>
      </c>
      <c r="V823" s="37" t="s">
        <v>6</v>
      </c>
      <c r="W823" s="36"/>
      <c r="X823" s="44">
        <v>280000</v>
      </c>
      <c r="Y823" s="44">
        <v>0</v>
      </c>
      <c r="Z823" s="43">
        <v>0</v>
      </c>
      <c r="AA823" s="33"/>
      <c r="AB823" s="18"/>
    </row>
    <row r="824" spans="1:28">
      <c r="A824" s="32"/>
      <c r="B824" s="94" t="s">
        <v>623</v>
      </c>
      <c r="C824" s="94"/>
      <c r="D824" s="94"/>
      <c r="E824" s="42">
        <v>0</v>
      </c>
      <c r="F824" s="41" t="s">
        <v>623</v>
      </c>
      <c r="G824" s="95"/>
      <c r="H824" s="95"/>
      <c r="I824" s="95"/>
      <c r="J824" s="95"/>
      <c r="K824" s="95"/>
      <c r="L824" s="95"/>
      <c r="M824" s="95"/>
      <c r="N824" s="95"/>
      <c r="O824" s="95"/>
      <c r="P824" s="95"/>
      <c r="Q824" s="95"/>
      <c r="R824" s="96"/>
      <c r="S824" s="46" t="s">
        <v>375</v>
      </c>
      <c r="T824" s="45" t="s">
        <v>622</v>
      </c>
      <c r="U824" s="38" t="s">
        <v>6</v>
      </c>
      <c r="V824" s="37" t="s">
        <v>6</v>
      </c>
      <c r="W824" s="36"/>
      <c r="X824" s="44">
        <v>280000</v>
      </c>
      <c r="Y824" s="44">
        <v>0</v>
      </c>
      <c r="Z824" s="43">
        <v>0</v>
      </c>
      <c r="AA824" s="33"/>
      <c r="AB824" s="18"/>
    </row>
    <row r="825" spans="1:28">
      <c r="A825" s="32"/>
      <c r="B825" s="94" t="s">
        <v>621</v>
      </c>
      <c r="C825" s="94"/>
      <c r="D825" s="94"/>
      <c r="E825" s="42">
        <v>0</v>
      </c>
      <c r="F825" s="41" t="s">
        <v>621</v>
      </c>
      <c r="G825" s="95"/>
      <c r="H825" s="95"/>
      <c r="I825" s="95"/>
      <c r="J825" s="95"/>
      <c r="K825" s="95"/>
      <c r="L825" s="95"/>
      <c r="M825" s="95"/>
      <c r="N825" s="95"/>
      <c r="O825" s="95"/>
      <c r="P825" s="95"/>
      <c r="Q825" s="95"/>
      <c r="R825" s="96"/>
      <c r="S825" s="46" t="s">
        <v>363</v>
      </c>
      <c r="T825" s="45" t="s">
        <v>620</v>
      </c>
      <c r="U825" s="38" t="s">
        <v>6</v>
      </c>
      <c r="V825" s="37" t="s">
        <v>6</v>
      </c>
      <c r="W825" s="36"/>
      <c r="X825" s="44">
        <v>8528200</v>
      </c>
      <c r="Y825" s="44">
        <v>0</v>
      </c>
      <c r="Z825" s="43">
        <v>0</v>
      </c>
      <c r="AA825" s="33"/>
      <c r="AB825" s="18"/>
    </row>
    <row r="826" spans="1:28" ht="22.8">
      <c r="A826" s="32"/>
      <c r="B826" s="94" t="s">
        <v>619</v>
      </c>
      <c r="C826" s="94"/>
      <c r="D826" s="94"/>
      <c r="E826" s="42">
        <v>0</v>
      </c>
      <c r="F826" s="41" t="s">
        <v>619</v>
      </c>
      <c r="G826" s="95"/>
      <c r="H826" s="95"/>
      <c r="I826" s="95"/>
      <c r="J826" s="95"/>
      <c r="K826" s="95"/>
      <c r="L826" s="95"/>
      <c r="M826" s="95"/>
      <c r="N826" s="95"/>
      <c r="O826" s="95"/>
      <c r="P826" s="95"/>
      <c r="Q826" s="95"/>
      <c r="R826" s="96"/>
      <c r="S826" s="46" t="s">
        <v>326</v>
      </c>
      <c r="T826" s="45" t="s">
        <v>618</v>
      </c>
      <c r="U826" s="38" t="s">
        <v>6</v>
      </c>
      <c r="V826" s="37" t="s">
        <v>6</v>
      </c>
      <c r="W826" s="36"/>
      <c r="X826" s="44">
        <v>8528200</v>
      </c>
      <c r="Y826" s="44">
        <v>0</v>
      </c>
      <c r="Z826" s="43">
        <v>0</v>
      </c>
      <c r="AA826" s="33"/>
      <c r="AB826" s="18"/>
    </row>
    <row r="827" spans="1:28">
      <c r="A827" s="32"/>
      <c r="B827" s="94" t="s">
        <v>617</v>
      </c>
      <c r="C827" s="94"/>
      <c r="D827" s="94"/>
      <c r="E827" s="42">
        <v>0</v>
      </c>
      <c r="F827" s="41" t="s">
        <v>617</v>
      </c>
      <c r="G827" s="95"/>
      <c r="H827" s="95"/>
      <c r="I827" s="95"/>
      <c r="J827" s="95"/>
      <c r="K827" s="95"/>
      <c r="L827" s="95"/>
      <c r="M827" s="95"/>
      <c r="N827" s="95"/>
      <c r="O827" s="95"/>
      <c r="P827" s="95"/>
      <c r="Q827" s="95"/>
      <c r="R827" s="96"/>
      <c r="S827" s="46" t="s">
        <v>375</v>
      </c>
      <c r="T827" s="45" t="s">
        <v>616</v>
      </c>
      <c r="U827" s="38" t="s">
        <v>6</v>
      </c>
      <c r="V827" s="37" t="s">
        <v>6</v>
      </c>
      <c r="W827" s="36"/>
      <c r="X827" s="44">
        <v>8528200</v>
      </c>
      <c r="Y827" s="44">
        <v>0</v>
      </c>
      <c r="Z827" s="43">
        <v>0</v>
      </c>
      <c r="AA827" s="33"/>
      <c r="AB827" s="18"/>
    </row>
    <row r="828" spans="1:28" ht="22.8">
      <c r="A828" s="32"/>
      <c r="B828" s="94" t="s">
        <v>615</v>
      </c>
      <c r="C828" s="94"/>
      <c r="D828" s="94"/>
      <c r="E828" s="42">
        <v>0</v>
      </c>
      <c r="F828" s="41" t="s">
        <v>615</v>
      </c>
      <c r="G828" s="95"/>
      <c r="H828" s="95"/>
      <c r="I828" s="95"/>
      <c r="J828" s="95"/>
      <c r="K828" s="95"/>
      <c r="L828" s="95"/>
      <c r="M828" s="95"/>
      <c r="N828" s="95"/>
      <c r="O828" s="95"/>
      <c r="P828" s="95"/>
      <c r="Q828" s="95"/>
      <c r="R828" s="96"/>
      <c r="S828" s="46" t="s">
        <v>614</v>
      </c>
      <c r="T828" s="45" t="s">
        <v>613</v>
      </c>
      <c r="U828" s="38" t="s">
        <v>6</v>
      </c>
      <c r="V828" s="37" t="s">
        <v>6</v>
      </c>
      <c r="W828" s="36"/>
      <c r="X828" s="44">
        <v>6916500</v>
      </c>
      <c r="Y828" s="44">
        <v>0</v>
      </c>
      <c r="Z828" s="43">
        <v>0</v>
      </c>
      <c r="AA828" s="33"/>
      <c r="AB828" s="18"/>
    </row>
    <row r="829" spans="1:28" ht="22.8">
      <c r="A829" s="32"/>
      <c r="B829" s="94" t="s">
        <v>612</v>
      </c>
      <c r="C829" s="94"/>
      <c r="D829" s="94"/>
      <c r="E829" s="42">
        <v>0</v>
      </c>
      <c r="F829" s="41" t="s">
        <v>612</v>
      </c>
      <c r="G829" s="95"/>
      <c r="H829" s="95"/>
      <c r="I829" s="95"/>
      <c r="J829" s="95"/>
      <c r="K829" s="95"/>
      <c r="L829" s="95"/>
      <c r="M829" s="95"/>
      <c r="N829" s="95"/>
      <c r="O829" s="95"/>
      <c r="P829" s="95"/>
      <c r="Q829" s="95"/>
      <c r="R829" s="96"/>
      <c r="S829" s="46" t="s">
        <v>326</v>
      </c>
      <c r="T829" s="45" t="s">
        <v>611</v>
      </c>
      <c r="U829" s="38" t="s">
        <v>6</v>
      </c>
      <c r="V829" s="37" t="s">
        <v>6</v>
      </c>
      <c r="W829" s="36"/>
      <c r="X829" s="44">
        <v>6916500</v>
      </c>
      <c r="Y829" s="44">
        <v>0</v>
      </c>
      <c r="Z829" s="43">
        <v>0</v>
      </c>
      <c r="AA829" s="33"/>
      <c r="AB829" s="18"/>
    </row>
    <row r="830" spans="1:28">
      <c r="A830" s="32"/>
      <c r="B830" s="94" t="s">
        <v>610</v>
      </c>
      <c r="C830" s="94"/>
      <c r="D830" s="94"/>
      <c r="E830" s="42">
        <v>0</v>
      </c>
      <c r="F830" s="41" t="s">
        <v>610</v>
      </c>
      <c r="G830" s="95"/>
      <c r="H830" s="95"/>
      <c r="I830" s="95"/>
      <c r="J830" s="95"/>
      <c r="K830" s="95"/>
      <c r="L830" s="95"/>
      <c r="M830" s="95"/>
      <c r="N830" s="95"/>
      <c r="O830" s="95"/>
      <c r="P830" s="95"/>
      <c r="Q830" s="95"/>
      <c r="R830" s="96"/>
      <c r="S830" s="46" t="s">
        <v>375</v>
      </c>
      <c r="T830" s="45" t="s">
        <v>609</v>
      </c>
      <c r="U830" s="38" t="s">
        <v>6</v>
      </c>
      <c r="V830" s="37" t="s">
        <v>6</v>
      </c>
      <c r="W830" s="36"/>
      <c r="X830" s="44">
        <v>6916500</v>
      </c>
      <c r="Y830" s="44">
        <v>0</v>
      </c>
      <c r="Z830" s="43">
        <v>0</v>
      </c>
      <c r="AA830" s="33"/>
      <c r="AB830" s="18"/>
    </row>
    <row r="831" spans="1:28" ht="34.200000000000003">
      <c r="A831" s="32"/>
      <c r="B831" s="94" t="s">
        <v>608</v>
      </c>
      <c r="C831" s="94"/>
      <c r="D831" s="94"/>
      <c r="E831" s="42">
        <v>0</v>
      </c>
      <c r="F831" s="41" t="s">
        <v>608</v>
      </c>
      <c r="G831" s="95"/>
      <c r="H831" s="95"/>
      <c r="I831" s="95"/>
      <c r="J831" s="95"/>
      <c r="K831" s="95"/>
      <c r="L831" s="95"/>
      <c r="M831" s="95"/>
      <c r="N831" s="95"/>
      <c r="O831" s="95"/>
      <c r="P831" s="95"/>
      <c r="Q831" s="95"/>
      <c r="R831" s="96"/>
      <c r="S831" s="46" t="s">
        <v>595</v>
      </c>
      <c r="T831" s="45" t="s">
        <v>607</v>
      </c>
      <c r="U831" s="38" t="s">
        <v>6</v>
      </c>
      <c r="V831" s="37" t="s">
        <v>6</v>
      </c>
      <c r="W831" s="36"/>
      <c r="X831" s="44">
        <v>9172900</v>
      </c>
      <c r="Y831" s="44">
        <v>10801700</v>
      </c>
      <c r="Z831" s="43">
        <v>10801700</v>
      </c>
      <c r="AA831" s="33"/>
      <c r="AB831" s="18"/>
    </row>
    <row r="832" spans="1:28" ht="22.8">
      <c r="A832" s="32"/>
      <c r="B832" s="94" t="s">
        <v>606</v>
      </c>
      <c r="C832" s="94"/>
      <c r="D832" s="94"/>
      <c r="E832" s="42">
        <v>0</v>
      </c>
      <c r="F832" s="41" t="s">
        <v>606</v>
      </c>
      <c r="G832" s="95"/>
      <c r="H832" s="95"/>
      <c r="I832" s="95"/>
      <c r="J832" s="95"/>
      <c r="K832" s="95"/>
      <c r="L832" s="95"/>
      <c r="M832" s="95"/>
      <c r="N832" s="95"/>
      <c r="O832" s="95"/>
      <c r="P832" s="95"/>
      <c r="Q832" s="95"/>
      <c r="R832" s="96"/>
      <c r="S832" s="46" t="s">
        <v>326</v>
      </c>
      <c r="T832" s="45" t="s">
        <v>605</v>
      </c>
      <c r="U832" s="38" t="s">
        <v>6</v>
      </c>
      <c r="V832" s="37" t="s">
        <v>6</v>
      </c>
      <c r="W832" s="36"/>
      <c r="X832" s="44">
        <v>9172900</v>
      </c>
      <c r="Y832" s="44">
        <v>10801700</v>
      </c>
      <c r="Z832" s="43">
        <v>10801700</v>
      </c>
      <c r="AA832" s="33"/>
      <c r="AB832" s="18"/>
    </row>
    <row r="833" spans="1:28">
      <c r="A833" s="32"/>
      <c r="B833" s="94" t="s">
        <v>604</v>
      </c>
      <c r="C833" s="94"/>
      <c r="D833" s="94"/>
      <c r="E833" s="42">
        <v>0</v>
      </c>
      <c r="F833" s="41" t="s">
        <v>604</v>
      </c>
      <c r="G833" s="95"/>
      <c r="H833" s="95"/>
      <c r="I833" s="95"/>
      <c r="J833" s="95"/>
      <c r="K833" s="95"/>
      <c r="L833" s="95"/>
      <c r="M833" s="95"/>
      <c r="N833" s="95"/>
      <c r="O833" s="95"/>
      <c r="P833" s="95"/>
      <c r="Q833" s="95"/>
      <c r="R833" s="96"/>
      <c r="S833" s="46" t="s">
        <v>375</v>
      </c>
      <c r="T833" s="45" t="s">
        <v>603</v>
      </c>
      <c r="U833" s="38" t="s">
        <v>6</v>
      </c>
      <c r="V833" s="37" t="s">
        <v>6</v>
      </c>
      <c r="W833" s="36"/>
      <c r="X833" s="44">
        <v>9172900</v>
      </c>
      <c r="Y833" s="44">
        <v>10801700</v>
      </c>
      <c r="Z833" s="43">
        <v>10801700</v>
      </c>
      <c r="AA833" s="33"/>
      <c r="AB833" s="18"/>
    </row>
    <row r="834" spans="1:28" ht="22.8">
      <c r="A834" s="32"/>
      <c r="B834" s="94" t="s">
        <v>602</v>
      </c>
      <c r="C834" s="94"/>
      <c r="D834" s="94"/>
      <c r="E834" s="42">
        <v>0</v>
      </c>
      <c r="F834" s="41" t="s">
        <v>602</v>
      </c>
      <c r="G834" s="95"/>
      <c r="H834" s="95"/>
      <c r="I834" s="95"/>
      <c r="J834" s="95"/>
      <c r="K834" s="95"/>
      <c r="L834" s="95"/>
      <c r="M834" s="95"/>
      <c r="N834" s="95"/>
      <c r="O834" s="95"/>
      <c r="P834" s="95"/>
      <c r="Q834" s="95"/>
      <c r="R834" s="96"/>
      <c r="S834" s="46" t="s">
        <v>588</v>
      </c>
      <c r="T834" s="45" t="s">
        <v>601</v>
      </c>
      <c r="U834" s="38" t="s">
        <v>6</v>
      </c>
      <c r="V834" s="37" t="s">
        <v>6</v>
      </c>
      <c r="W834" s="36"/>
      <c r="X834" s="44">
        <v>10532600</v>
      </c>
      <c r="Y834" s="44">
        <v>0</v>
      </c>
      <c r="Z834" s="43">
        <v>0</v>
      </c>
      <c r="AA834" s="33"/>
      <c r="AB834" s="18"/>
    </row>
    <row r="835" spans="1:28" ht="22.8">
      <c r="A835" s="32"/>
      <c r="B835" s="94" t="s">
        <v>600</v>
      </c>
      <c r="C835" s="94"/>
      <c r="D835" s="94"/>
      <c r="E835" s="42">
        <v>0</v>
      </c>
      <c r="F835" s="41" t="s">
        <v>600</v>
      </c>
      <c r="G835" s="95"/>
      <c r="H835" s="95"/>
      <c r="I835" s="95"/>
      <c r="J835" s="95"/>
      <c r="K835" s="95"/>
      <c r="L835" s="95"/>
      <c r="M835" s="95"/>
      <c r="N835" s="95"/>
      <c r="O835" s="95"/>
      <c r="P835" s="95"/>
      <c r="Q835" s="95"/>
      <c r="R835" s="96"/>
      <c r="S835" s="46" t="s">
        <v>326</v>
      </c>
      <c r="T835" s="45" t="s">
        <v>599</v>
      </c>
      <c r="U835" s="38" t="s">
        <v>6</v>
      </c>
      <c r="V835" s="37" t="s">
        <v>6</v>
      </c>
      <c r="W835" s="36"/>
      <c r="X835" s="44">
        <v>10532600</v>
      </c>
      <c r="Y835" s="44">
        <v>0</v>
      </c>
      <c r="Z835" s="43">
        <v>0</v>
      </c>
      <c r="AA835" s="33"/>
      <c r="AB835" s="18"/>
    </row>
    <row r="836" spans="1:28">
      <c r="A836" s="32"/>
      <c r="B836" s="94" t="s">
        <v>598</v>
      </c>
      <c r="C836" s="94"/>
      <c r="D836" s="94"/>
      <c r="E836" s="42">
        <v>0</v>
      </c>
      <c r="F836" s="41" t="s">
        <v>598</v>
      </c>
      <c r="G836" s="95"/>
      <c r="H836" s="95"/>
      <c r="I836" s="95"/>
      <c r="J836" s="95"/>
      <c r="K836" s="95"/>
      <c r="L836" s="95"/>
      <c r="M836" s="95"/>
      <c r="N836" s="95"/>
      <c r="O836" s="95"/>
      <c r="P836" s="95"/>
      <c r="Q836" s="95"/>
      <c r="R836" s="96"/>
      <c r="S836" s="46" t="s">
        <v>375</v>
      </c>
      <c r="T836" s="45" t="s">
        <v>597</v>
      </c>
      <c r="U836" s="38" t="s">
        <v>6</v>
      </c>
      <c r="V836" s="37" t="s">
        <v>6</v>
      </c>
      <c r="W836" s="36"/>
      <c r="X836" s="44">
        <v>10532600</v>
      </c>
      <c r="Y836" s="44">
        <v>0</v>
      </c>
      <c r="Z836" s="43">
        <v>0</v>
      </c>
      <c r="AA836" s="33"/>
      <c r="AB836" s="18"/>
    </row>
    <row r="837" spans="1:28" ht="34.200000000000003">
      <c r="A837" s="32"/>
      <c r="B837" s="94" t="s">
        <v>596</v>
      </c>
      <c r="C837" s="94"/>
      <c r="D837" s="94"/>
      <c r="E837" s="42">
        <v>0</v>
      </c>
      <c r="F837" s="41" t="s">
        <v>596</v>
      </c>
      <c r="G837" s="95"/>
      <c r="H837" s="95"/>
      <c r="I837" s="95"/>
      <c r="J837" s="95"/>
      <c r="K837" s="95"/>
      <c r="L837" s="95"/>
      <c r="M837" s="95"/>
      <c r="N837" s="95"/>
      <c r="O837" s="95"/>
      <c r="P837" s="95"/>
      <c r="Q837" s="95"/>
      <c r="R837" s="96"/>
      <c r="S837" s="46" t="s">
        <v>595</v>
      </c>
      <c r="T837" s="45" t="s">
        <v>594</v>
      </c>
      <c r="U837" s="38" t="s">
        <v>6</v>
      </c>
      <c r="V837" s="37" t="s">
        <v>6</v>
      </c>
      <c r="W837" s="36"/>
      <c r="X837" s="44">
        <v>5246600</v>
      </c>
      <c r="Y837" s="44">
        <v>0</v>
      </c>
      <c r="Z837" s="43">
        <v>0</v>
      </c>
      <c r="AA837" s="33"/>
      <c r="AB837" s="18"/>
    </row>
    <row r="838" spans="1:28" ht="22.8">
      <c r="A838" s="32"/>
      <c r="B838" s="94" t="s">
        <v>593</v>
      </c>
      <c r="C838" s="94"/>
      <c r="D838" s="94"/>
      <c r="E838" s="42">
        <v>0</v>
      </c>
      <c r="F838" s="41" t="s">
        <v>593</v>
      </c>
      <c r="G838" s="95"/>
      <c r="H838" s="95"/>
      <c r="I838" s="95"/>
      <c r="J838" s="95"/>
      <c r="K838" s="95"/>
      <c r="L838" s="95"/>
      <c r="M838" s="95"/>
      <c r="N838" s="95"/>
      <c r="O838" s="95"/>
      <c r="P838" s="95"/>
      <c r="Q838" s="95"/>
      <c r="R838" s="96"/>
      <c r="S838" s="46" t="s">
        <v>326</v>
      </c>
      <c r="T838" s="45" t="s">
        <v>592</v>
      </c>
      <c r="U838" s="38" t="s">
        <v>6</v>
      </c>
      <c r="V838" s="37" t="s">
        <v>6</v>
      </c>
      <c r="W838" s="36"/>
      <c r="X838" s="44">
        <v>5246600</v>
      </c>
      <c r="Y838" s="44">
        <v>0</v>
      </c>
      <c r="Z838" s="43">
        <v>0</v>
      </c>
      <c r="AA838" s="33"/>
      <c r="AB838" s="18"/>
    </row>
    <row r="839" spans="1:28">
      <c r="A839" s="32"/>
      <c r="B839" s="94" t="s">
        <v>591</v>
      </c>
      <c r="C839" s="94"/>
      <c r="D839" s="94"/>
      <c r="E839" s="42">
        <v>0</v>
      </c>
      <c r="F839" s="41" t="s">
        <v>591</v>
      </c>
      <c r="G839" s="95"/>
      <c r="H839" s="95"/>
      <c r="I839" s="95"/>
      <c r="J839" s="95"/>
      <c r="K839" s="95"/>
      <c r="L839" s="95"/>
      <c r="M839" s="95"/>
      <c r="N839" s="95"/>
      <c r="O839" s="95"/>
      <c r="P839" s="95"/>
      <c r="Q839" s="95"/>
      <c r="R839" s="96"/>
      <c r="S839" s="46" t="s">
        <v>375</v>
      </c>
      <c r="T839" s="45" t="s">
        <v>590</v>
      </c>
      <c r="U839" s="38" t="s">
        <v>6</v>
      </c>
      <c r="V839" s="37" t="s">
        <v>6</v>
      </c>
      <c r="W839" s="36"/>
      <c r="X839" s="44">
        <v>5246600</v>
      </c>
      <c r="Y839" s="44">
        <v>0</v>
      </c>
      <c r="Z839" s="43">
        <v>0</v>
      </c>
      <c r="AA839" s="33"/>
      <c r="AB839" s="18"/>
    </row>
    <row r="840" spans="1:28" ht="22.8">
      <c r="A840" s="32"/>
      <c r="B840" s="94" t="s">
        <v>589</v>
      </c>
      <c r="C840" s="94"/>
      <c r="D840" s="94"/>
      <c r="E840" s="42">
        <v>0</v>
      </c>
      <c r="F840" s="41" t="s">
        <v>589</v>
      </c>
      <c r="G840" s="95"/>
      <c r="H840" s="95"/>
      <c r="I840" s="95"/>
      <c r="J840" s="95"/>
      <c r="K840" s="95"/>
      <c r="L840" s="95"/>
      <c r="M840" s="95"/>
      <c r="N840" s="95"/>
      <c r="O840" s="95"/>
      <c r="P840" s="95"/>
      <c r="Q840" s="95"/>
      <c r="R840" s="96"/>
      <c r="S840" s="46" t="s">
        <v>588</v>
      </c>
      <c r="T840" s="45" t="s">
        <v>587</v>
      </c>
      <c r="U840" s="38" t="s">
        <v>6</v>
      </c>
      <c r="V840" s="37" t="s">
        <v>6</v>
      </c>
      <c r="W840" s="36"/>
      <c r="X840" s="44">
        <v>2500000</v>
      </c>
      <c r="Y840" s="44">
        <v>0</v>
      </c>
      <c r="Z840" s="43">
        <v>0</v>
      </c>
      <c r="AA840" s="33"/>
      <c r="AB840" s="18"/>
    </row>
    <row r="841" spans="1:28" ht="22.8">
      <c r="A841" s="32"/>
      <c r="B841" s="94" t="s">
        <v>586</v>
      </c>
      <c r="C841" s="94"/>
      <c r="D841" s="94"/>
      <c r="E841" s="42">
        <v>0</v>
      </c>
      <c r="F841" s="41" t="s">
        <v>586</v>
      </c>
      <c r="G841" s="95"/>
      <c r="H841" s="95"/>
      <c r="I841" s="95"/>
      <c r="J841" s="95"/>
      <c r="K841" s="95"/>
      <c r="L841" s="95"/>
      <c r="M841" s="95"/>
      <c r="N841" s="95"/>
      <c r="O841" s="95"/>
      <c r="P841" s="95"/>
      <c r="Q841" s="95"/>
      <c r="R841" s="96"/>
      <c r="S841" s="46" t="s">
        <v>326</v>
      </c>
      <c r="T841" s="45" t="s">
        <v>585</v>
      </c>
      <c r="U841" s="38" t="s">
        <v>6</v>
      </c>
      <c r="V841" s="37" t="s">
        <v>6</v>
      </c>
      <c r="W841" s="36"/>
      <c r="X841" s="44">
        <v>2500000</v>
      </c>
      <c r="Y841" s="44">
        <v>0</v>
      </c>
      <c r="Z841" s="43">
        <v>0</v>
      </c>
      <c r="AA841" s="33"/>
      <c r="AB841" s="18"/>
    </row>
    <row r="842" spans="1:28">
      <c r="A842" s="32"/>
      <c r="B842" s="94" t="s">
        <v>584</v>
      </c>
      <c r="C842" s="94"/>
      <c r="D842" s="94"/>
      <c r="E842" s="42">
        <v>0</v>
      </c>
      <c r="F842" s="41" t="s">
        <v>584</v>
      </c>
      <c r="G842" s="95"/>
      <c r="H842" s="95"/>
      <c r="I842" s="95"/>
      <c r="J842" s="95"/>
      <c r="K842" s="95"/>
      <c r="L842" s="95"/>
      <c r="M842" s="95"/>
      <c r="N842" s="95"/>
      <c r="O842" s="95"/>
      <c r="P842" s="95"/>
      <c r="Q842" s="95"/>
      <c r="R842" s="96"/>
      <c r="S842" s="46" t="s">
        <v>375</v>
      </c>
      <c r="T842" s="45" t="s">
        <v>583</v>
      </c>
      <c r="U842" s="38" t="s">
        <v>6</v>
      </c>
      <c r="V842" s="37" t="s">
        <v>6</v>
      </c>
      <c r="W842" s="36"/>
      <c r="X842" s="44">
        <v>2500000</v>
      </c>
      <c r="Y842" s="44">
        <v>0</v>
      </c>
      <c r="Z842" s="43">
        <v>0</v>
      </c>
      <c r="AA842" s="33"/>
      <c r="AB842" s="18"/>
    </row>
    <row r="843" spans="1:28" ht="22.8">
      <c r="A843" s="32"/>
      <c r="B843" s="94" t="s">
        <v>582</v>
      </c>
      <c r="C843" s="94"/>
      <c r="D843" s="94"/>
      <c r="E843" s="42">
        <v>0</v>
      </c>
      <c r="F843" s="41" t="s">
        <v>582</v>
      </c>
      <c r="G843" s="95"/>
      <c r="H843" s="95"/>
      <c r="I843" s="95"/>
      <c r="J843" s="95"/>
      <c r="K843" s="95"/>
      <c r="L843" s="95"/>
      <c r="M843" s="95"/>
      <c r="N843" s="95"/>
      <c r="O843" s="95"/>
      <c r="P843" s="95"/>
      <c r="Q843" s="95"/>
      <c r="R843" s="96"/>
      <c r="S843" s="46" t="s">
        <v>581</v>
      </c>
      <c r="T843" s="45" t="s">
        <v>580</v>
      </c>
      <c r="U843" s="38" t="s">
        <v>6</v>
      </c>
      <c r="V843" s="37" t="s">
        <v>6</v>
      </c>
      <c r="W843" s="36"/>
      <c r="X843" s="44">
        <v>263500</v>
      </c>
      <c r="Y843" s="44">
        <v>0</v>
      </c>
      <c r="Z843" s="43">
        <v>0</v>
      </c>
      <c r="AA843" s="33"/>
      <c r="AB843" s="18"/>
    </row>
    <row r="844" spans="1:28">
      <c r="A844" s="32"/>
      <c r="B844" s="94" t="s">
        <v>579</v>
      </c>
      <c r="C844" s="94"/>
      <c r="D844" s="94"/>
      <c r="E844" s="42">
        <v>0</v>
      </c>
      <c r="F844" s="41" t="s">
        <v>579</v>
      </c>
      <c r="G844" s="95"/>
      <c r="H844" s="95"/>
      <c r="I844" s="95"/>
      <c r="J844" s="95"/>
      <c r="K844" s="95"/>
      <c r="L844" s="95"/>
      <c r="M844" s="95"/>
      <c r="N844" s="95"/>
      <c r="O844" s="95"/>
      <c r="P844" s="95"/>
      <c r="Q844" s="95"/>
      <c r="R844" s="96"/>
      <c r="S844" s="46" t="s">
        <v>578</v>
      </c>
      <c r="T844" s="45" t="s">
        <v>577</v>
      </c>
      <c r="U844" s="38" t="s">
        <v>6</v>
      </c>
      <c r="V844" s="37" t="s">
        <v>6</v>
      </c>
      <c r="W844" s="36"/>
      <c r="X844" s="44">
        <v>196600</v>
      </c>
      <c r="Y844" s="44">
        <v>0</v>
      </c>
      <c r="Z844" s="43">
        <v>0</v>
      </c>
      <c r="AA844" s="33"/>
      <c r="AB844" s="18"/>
    </row>
    <row r="845" spans="1:28" ht="22.8">
      <c r="A845" s="32"/>
      <c r="B845" s="94" t="s">
        <v>576</v>
      </c>
      <c r="C845" s="94"/>
      <c r="D845" s="94"/>
      <c r="E845" s="42">
        <v>0</v>
      </c>
      <c r="F845" s="41" t="s">
        <v>576</v>
      </c>
      <c r="G845" s="95"/>
      <c r="H845" s="95"/>
      <c r="I845" s="95"/>
      <c r="J845" s="95"/>
      <c r="K845" s="95"/>
      <c r="L845" s="95"/>
      <c r="M845" s="95"/>
      <c r="N845" s="95"/>
      <c r="O845" s="95"/>
      <c r="P845" s="95"/>
      <c r="Q845" s="95"/>
      <c r="R845" s="96"/>
      <c r="S845" s="46" t="s">
        <v>326</v>
      </c>
      <c r="T845" s="45" t="s">
        <v>575</v>
      </c>
      <c r="U845" s="38" t="s">
        <v>6</v>
      </c>
      <c r="V845" s="37" t="s">
        <v>6</v>
      </c>
      <c r="W845" s="36"/>
      <c r="X845" s="44">
        <v>196600</v>
      </c>
      <c r="Y845" s="44">
        <v>0</v>
      </c>
      <c r="Z845" s="43">
        <v>0</v>
      </c>
      <c r="AA845" s="33"/>
      <c r="AB845" s="18"/>
    </row>
    <row r="846" spans="1:28">
      <c r="A846" s="32"/>
      <c r="B846" s="94" t="s">
        <v>574</v>
      </c>
      <c r="C846" s="94"/>
      <c r="D846" s="94"/>
      <c r="E846" s="42">
        <v>0</v>
      </c>
      <c r="F846" s="41" t="s">
        <v>574</v>
      </c>
      <c r="G846" s="95"/>
      <c r="H846" s="95"/>
      <c r="I846" s="95"/>
      <c r="J846" s="95"/>
      <c r="K846" s="95"/>
      <c r="L846" s="95"/>
      <c r="M846" s="95"/>
      <c r="N846" s="95"/>
      <c r="O846" s="95"/>
      <c r="P846" s="95"/>
      <c r="Q846" s="95"/>
      <c r="R846" s="96"/>
      <c r="S846" s="46" t="s">
        <v>375</v>
      </c>
      <c r="T846" s="45" t="s">
        <v>573</v>
      </c>
      <c r="U846" s="38" t="s">
        <v>6</v>
      </c>
      <c r="V846" s="37" t="s">
        <v>6</v>
      </c>
      <c r="W846" s="36"/>
      <c r="X846" s="44">
        <v>196600</v>
      </c>
      <c r="Y846" s="44">
        <v>0</v>
      </c>
      <c r="Z846" s="43">
        <v>0</v>
      </c>
      <c r="AA846" s="33"/>
      <c r="AB846" s="18"/>
    </row>
    <row r="847" spans="1:28" ht="22.8">
      <c r="A847" s="32"/>
      <c r="B847" s="94" t="s">
        <v>572</v>
      </c>
      <c r="C847" s="94"/>
      <c r="D847" s="94"/>
      <c r="E847" s="42">
        <v>0</v>
      </c>
      <c r="F847" s="41" t="s">
        <v>572</v>
      </c>
      <c r="G847" s="95"/>
      <c r="H847" s="95"/>
      <c r="I847" s="95"/>
      <c r="J847" s="95"/>
      <c r="K847" s="95"/>
      <c r="L847" s="95"/>
      <c r="M847" s="95"/>
      <c r="N847" s="95"/>
      <c r="O847" s="95"/>
      <c r="P847" s="95"/>
      <c r="Q847" s="95"/>
      <c r="R847" s="96"/>
      <c r="S847" s="46" t="s">
        <v>565</v>
      </c>
      <c r="T847" s="45" t="s">
        <v>571</v>
      </c>
      <c r="U847" s="38" t="s">
        <v>6</v>
      </c>
      <c r="V847" s="37" t="s">
        <v>6</v>
      </c>
      <c r="W847" s="36"/>
      <c r="X847" s="44">
        <v>3400</v>
      </c>
      <c r="Y847" s="44">
        <v>0</v>
      </c>
      <c r="Z847" s="43">
        <v>0</v>
      </c>
      <c r="AA847" s="33"/>
      <c r="AB847" s="18"/>
    </row>
    <row r="848" spans="1:28" ht="22.8">
      <c r="A848" s="32"/>
      <c r="B848" s="94" t="s">
        <v>570</v>
      </c>
      <c r="C848" s="94"/>
      <c r="D848" s="94"/>
      <c r="E848" s="42">
        <v>0</v>
      </c>
      <c r="F848" s="41" t="s">
        <v>570</v>
      </c>
      <c r="G848" s="95"/>
      <c r="H848" s="95"/>
      <c r="I848" s="95"/>
      <c r="J848" s="95"/>
      <c r="K848" s="95"/>
      <c r="L848" s="95"/>
      <c r="M848" s="95"/>
      <c r="N848" s="95"/>
      <c r="O848" s="95"/>
      <c r="P848" s="95"/>
      <c r="Q848" s="95"/>
      <c r="R848" s="96"/>
      <c r="S848" s="46" t="s">
        <v>326</v>
      </c>
      <c r="T848" s="45" t="s">
        <v>569</v>
      </c>
      <c r="U848" s="38" t="s">
        <v>6</v>
      </c>
      <c r="V848" s="37" t="s">
        <v>6</v>
      </c>
      <c r="W848" s="36"/>
      <c r="X848" s="44">
        <v>3400</v>
      </c>
      <c r="Y848" s="44">
        <v>0</v>
      </c>
      <c r="Z848" s="43">
        <v>0</v>
      </c>
      <c r="AA848" s="33"/>
      <c r="AB848" s="18"/>
    </row>
    <row r="849" spans="1:28">
      <c r="A849" s="32"/>
      <c r="B849" s="94" t="s">
        <v>568</v>
      </c>
      <c r="C849" s="94"/>
      <c r="D849" s="94"/>
      <c r="E849" s="42">
        <v>0</v>
      </c>
      <c r="F849" s="41" t="s">
        <v>568</v>
      </c>
      <c r="G849" s="95"/>
      <c r="H849" s="95"/>
      <c r="I849" s="95"/>
      <c r="J849" s="95"/>
      <c r="K849" s="95"/>
      <c r="L849" s="95"/>
      <c r="M849" s="95"/>
      <c r="N849" s="95"/>
      <c r="O849" s="95"/>
      <c r="P849" s="95"/>
      <c r="Q849" s="95"/>
      <c r="R849" s="96"/>
      <c r="S849" s="46" t="s">
        <v>375</v>
      </c>
      <c r="T849" s="45" t="s">
        <v>567</v>
      </c>
      <c r="U849" s="38" t="s">
        <v>6</v>
      </c>
      <c r="V849" s="37" t="s">
        <v>6</v>
      </c>
      <c r="W849" s="36"/>
      <c r="X849" s="44">
        <v>3400</v>
      </c>
      <c r="Y849" s="44">
        <v>0</v>
      </c>
      <c r="Z849" s="43">
        <v>0</v>
      </c>
      <c r="AA849" s="33"/>
      <c r="AB849" s="18"/>
    </row>
    <row r="850" spans="1:28" ht="22.8">
      <c r="A850" s="32"/>
      <c r="B850" s="94" t="s">
        <v>566</v>
      </c>
      <c r="C850" s="94"/>
      <c r="D850" s="94"/>
      <c r="E850" s="42">
        <v>0</v>
      </c>
      <c r="F850" s="41" t="s">
        <v>566</v>
      </c>
      <c r="G850" s="95"/>
      <c r="H850" s="95"/>
      <c r="I850" s="95"/>
      <c r="J850" s="95"/>
      <c r="K850" s="95"/>
      <c r="L850" s="95"/>
      <c r="M850" s="95"/>
      <c r="N850" s="95"/>
      <c r="O850" s="95"/>
      <c r="P850" s="95"/>
      <c r="Q850" s="95"/>
      <c r="R850" s="96"/>
      <c r="S850" s="46" t="s">
        <v>565</v>
      </c>
      <c r="T850" s="45" t="s">
        <v>564</v>
      </c>
      <c r="U850" s="38" t="s">
        <v>6</v>
      </c>
      <c r="V850" s="37" t="s">
        <v>6</v>
      </c>
      <c r="W850" s="36"/>
      <c r="X850" s="44">
        <v>63500</v>
      </c>
      <c r="Y850" s="44">
        <v>0</v>
      </c>
      <c r="Z850" s="43">
        <v>0</v>
      </c>
      <c r="AA850" s="33"/>
      <c r="AB850" s="18"/>
    </row>
    <row r="851" spans="1:28" ht="22.8">
      <c r="A851" s="32"/>
      <c r="B851" s="94" t="s">
        <v>563</v>
      </c>
      <c r="C851" s="94"/>
      <c r="D851" s="94"/>
      <c r="E851" s="42">
        <v>0</v>
      </c>
      <c r="F851" s="41" t="s">
        <v>563</v>
      </c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96"/>
      <c r="S851" s="46" t="s">
        <v>326</v>
      </c>
      <c r="T851" s="45" t="s">
        <v>562</v>
      </c>
      <c r="U851" s="38" t="s">
        <v>6</v>
      </c>
      <c r="V851" s="37" t="s">
        <v>6</v>
      </c>
      <c r="W851" s="36"/>
      <c r="X851" s="44">
        <v>63500</v>
      </c>
      <c r="Y851" s="44">
        <v>0</v>
      </c>
      <c r="Z851" s="43">
        <v>0</v>
      </c>
      <c r="AA851" s="33"/>
      <c r="AB851" s="18"/>
    </row>
    <row r="852" spans="1:28">
      <c r="A852" s="32"/>
      <c r="B852" s="94" t="s">
        <v>561</v>
      </c>
      <c r="C852" s="94"/>
      <c r="D852" s="94"/>
      <c r="E852" s="42">
        <v>0</v>
      </c>
      <c r="F852" s="41" t="s">
        <v>561</v>
      </c>
      <c r="G852" s="95"/>
      <c r="H852" s="95"/>
      <c r="I852" s="95"/>
      <c r="J852" s="95"/>
      <c r="K852" s="95"/>
      <c r="L852" s="95"/>
      <c r="M852" s="95"/>
      <c r="N852" s="95"/>
      <c r="O852" s="95"/>
      <c r="P852" s="95"/>
      <c r="Q852" s="95"/>
      <c r="R852" s="96"/>
      <c r="S852" s="46" t="s">
        <v>375</v>
      </c>
      <c r="T852" s="45" t="s">
        <v>560</v>
      </c>
      <c r="U852" s="38" t="s">
        <v>6</v>
      </c>
      <c r="V852" s="37" t="s">
        <v>6</v>
      </c>
      <c r="W852" s="36"/>
      <c r="X852" s="44">
        <v>63500</v>
      </c>
      <c r="Y852" s="44">
        <v>0</v>
      </c>
      <c r="Z852" s="43">
        <v>0</v>
      </c>
      <c r="AA852" s="33"/>
      <c r="AB852" s="18"/>
    </row>
    <row r="853" spans="1:28" ht="22.8">
      <c r="A853" s="32"/>
      <c r="B853" s="94" t="s">
        <v>559</v>
      </c>
      <c r="C853" s="94"/>
      <c r="D853" s="94"/>
      <c r="E853" s="42">
        <v>0</v>
      </c>
      <c r="F853" s="41" t="s">
        <v>559</v>
      </c>
      <c r="G853" s="95"/>
      <c r="H853" s="95"/>
      <c r="I853" s="95"/>
      <c r="J853" s="95"/>
      <c r="K853" s="95"/>
      <c r="L853" s="95"/>
      <c r="M853" s="95"/>
      <c r="N853" s="95"/>
      <c r="O853" s="95"/>
      <c r="P853" s="95"/>
      <c r="Q853" s="95"/>
      <c r="R853" s="96"/>
      <c r="S853" s="46" t="s">
        <v>558</v>
      </c>
      <c r="T853" s="45" t="s">
        <v>557</v>
      </c>
      <c r="U853" s="38" t="s">
        <v>6</v>
      </c>
      <c r="V853" s="37" t="s">
        <v>6</v>
      </c>
      <c r="W853" s="36"/>
      <c r="X853" s="44">
        <v>200000</v>
      </c>
      <c r="Y853" s="44">
        <v>0</v>
      </c>
      <c r="Z853" s="43">
        <v>0</v>
      </c>
      <c r="AA853" s="33"/>
      <c r="AB853" s="18"/>
    </row>
    <row r="854" spans="1:28">
      <c r="A854" s="32"/>
      <c r="B854" s="94" t="s">
        <v>556</v>
      </c>
      <c r="C854" s="94"/>
      <c r="D854" s="94"/>
      <c r="E854" s="42">
        <v>0</v>
      </c>
      <c r="F854" s="41" t="s">
        <v>556</v>
      </c>
      <c r="G854" s="95"/>
      <c r="H854" s="95"/>
      <c r="I854" s="95"/>
      <c r="J854" s="95"/>
      <c r="K854" s="95"/>
      <c r="L854" s="95"/>
      <c r="M854" s="95"/>
      <c r="N854" s="95"/>
      <c r="O854" s="95"/>
      <c r="P854" s="95"/>
      <c r="Q854" s="95"/>
      <c r="R854" s="96"/>
      <c r="S854" s="46" t="s">
        <v>555</v>
      </c>
      <c r="T854" s="45" t="s">
        <v>554</v>
      </c>
      <c r="U854" s="38" t="s">
        <v>6</v>
      </c>
      <c r="V854" s="37" t="s">
        <v>6</v>
      </c>
      <c r="W854" s="36"/>
      <c r="X854" s="44">
        <v>200000</v>
      </c>
      <c r="Y854" s="44">
        <v>0</v>
      </c>
      <c r="Z854" s="43">
        <v>0</v>
      </c>
      <c r="AA854" s="33"/>
      <c r="AB854" s="18"/>
    </row>
    <row r="855" spans="1:28" ht="34.200000000000003">
      <c r="A855" s="32"/>
      <c r="B855" s="94" t="s">
        <v>553</v>
      </c>
      <c r="C855" s="94"/>
      <c r="D855" s="94"/>
      <c r="E855" s="42">
        <v>0</v>
      </c>
      <c r="F855" s="41" t="s">
        <v>553</v>
      </c>
      <c r="G855" s="95"/>
      <c r="H855" s="95"/>
      <c r="I855" s="95"/>
      <c r="J855" s="95"/>
      <c r="K855" s="95"/>
      <c r="L855" s="95"/>
      <c r="M855" s="95"/>
      <c r="N855" s="95"/>
      <c r="O855" s="95"/>
      <c r="P855" s="95"/>
      <c r="Q855" s="95"/>
      <c r="R855" s="96"/>
      <c r="S855" s="46" t="s">
        <v>552</v>
      </c>
      <c r="T855" s="45" t="s">
        <v>551</v>
      </c>
      <c r="U855" s="38" t="s">
        <v>6</v>
      </c>
      <c r="V855" s="37" t="s">
        <v>6</v>
      </c>
      <c r="W855" s="36"/>
      <c r="X855" s="44">
        <v>200000</v>
      </c>
      <c r="Y855" s="44">
        <v>0</v>
      </c>
      <c r="Z855" s="43">
        <v>0</v>
      </c>
      <c r="AA855" s="33"/>
      <c r="AB855" s="18"/>
    </row>
    <row r="856" spans="1:28" ht="22.8">
      <c r="A856" s="32"/>
      <c r="B856" s="94" t="s">
        <v>550</v>
      </c>
      <c r="C856" s="94"/>
      <c r="D856" s="94"/>
      <c r="E856" s="42">
        <v>0</v>
      </c>
      <c r="F856" s="41" t="s">
        <v>550</v>
      </c>
      <c r="G856" s="95"/>
      <c r="H856" s="95"/>
      <c r="I856" s="95"/>
      <c r="J856" s="95"/>
      <c r="K856" s="95"/>
      <c r="L856" s="95"/>
      <c r="M856" s="95"/>
      <c r="N856" s="95"/>
      <c r="O856" s="95"/>
      <c r="P856" s="95"/>
      <c r="Q856" s="95"/>
      <c r="R856" s="96"/>
      <c r="S856" s="46" t="s">
        <v>549</v>
      </c>
      <c r="T856" s="45" t="s">
        <v>548</v>
      </c>
      <c r="U856" s="38" t="s">
        <v>6</v>
      </c>
      <c r="V856" s="37" t="s">
        <v>6</v>
      </c>
      <c r="W856" s="36"/>
      <c r="X856" s="44">
        <v>200000</v>
      </c>
      <c r="Y856" s="44">
        <v>0</v>
      </c>
      <c r="Z856" s="43">
        <v>0</v>
      </c>
      <c r="AA856" s="33"/>
      <c r="AB856" s="18"/>
    </row>
    <row r="857" spans="1:28" ht="22.8">
      <c r="A857" s="32"/>
      <c r="B857" s="94" t="s">
        <v>547</v>
      </c>
      <c r="C857" s="94"/>
      <c r="D857" s="94"/>
      <c r="E857" s="42">
        <v>0</v>
      </c>
      <c r="F857" s="41" t="s">
        <v>547</v>
      </c>
      <c r="G857" s="95"/>
      <c r="H857" s="95"/>
      <c r="I857" s="95"/>
      <c r="J857" s="95"/>
      <c r="K857" s="95"/>
      <c r="L857" s="95"/>
      <c r="M857" s="95"/>
      <c r="N857" s="95"/>
      <c r="O857" s="95"/>
      <c r="P857" s="95"/>
      <c r="Q857" s="95"/>
      <c r="R857" s="96"/>
      <c r="S857" s="46" t="s">
        <v>326</v>
      </c>
      <c r="T857" s="45" t="s">
        <v>546</v>
      </c>
      <c r="U857" s="38" t="s">
        <v>6</v>
      </c>
      <c r="V857" s="37" t="s">
        <v>6</v>
      </c>
      <c r="W857" s="36"/>
      <c r="X857" s="44">
        <v>200000</v>
      </c>
      <c r="Y857" s="44">
        <v>0</v>
      </c>
      <c r="Z857" s="43">
        <v>0</v>
      </c>
      <c r="AA857" s="33"/>
      <c r="AB857" s="18"/>
    </row>
    <row r="858" spans="1:28">
      <c r="A858" s="32"/>
      <c r="B858" s="94" t="s">
        <v>545</v>
      </c>
      <c r="C858" s="94"/>
      <c r="D858" s="94"/>
      <c r="E858" s="42">
        <v>0</v>
      </c>
      <c r="F858" s="41" t="s">
        <v>545</v>
      </c>
      <c r="G858" s="95"/>
      <c r="H858" s="95"/>
      <c r="I858" s="95"/>
      <c r="J858" s="95"/>
      <c r="K858" s="95"/>
      <c r="L858" s="95"/>
      <c r="M858" s="95"/>
      <c r="N858" s="95"/>
      <c r="O858" s="95"/>
      <c r="P858" s="95"/>
      <c r="Q858" s="95"/>
      <c r="R858" s="96"/>
      <c r="S858" s="46" t="s">
        <v>375</v>
      </c>
      <c r="T858" s="45" t="s">
        <v>544</v>
      </c>
      <c r="U858" s="38" t="s">
        <v>6</v>
      </c>
      <c r="V858" s="37" t="s">
        <v>6</v>
      </c>
      <c r="W858" s="36"/>
      <c r="X858" s="44">
        <v>200000</v>
      </c>
      <c r="Y858" s="44">
        <v>0</v>
      </c>
      <c r="Z858" s="43">
        <v>0</v>
      </c>
      <c r="AA858" s="33"/>
      <c r="AB858" s="18"/>
    </row>
    <row r="859" spans="1:28" ht="22.8">
      <c r="A859" s="32"/>
      <c r="B859" s="94" t="s">
        <v>543</v>
      </c>
      <c r="C859" s="94"/>
      <c r="D859" s="94"/>
      <c r="E859" s="42">
        <v>0</v>
      </c>
      <c r="F859" s="41" t="s">
        <v>543</v>
      </c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6"/>
      <c r="S859" s="46" t="s">
        <v>542</v>
      </c>
      <c r="T859" s="45" t="s">
        <v>541</v>
      </c>
      <c r="U859" s="38" t="s">
        <v>6</v>
      </c>
      <c r="V859" s="37" t="s">
        <v>6</v>
      </c>
      <c r="W859" s="36"/>
      <c r="X859" s="44">
        <v>200000</v>
      </c>
      <c r="Y859" s="44">
        <v>0</v>
      </c>
      <c r="Z859" s="43">
        <v>0</v>
      </c>
      <c r="AA859" s="33"/>
      <c r="AB859" s="18"/>
    </row>
    <row r="860" spans="1:28">
      <c r="A860" s="32"/>
      <c r="B860" s="94" t="s">
        <v>540</v>
      </c>
      <c r="C860" s="94"/>
      <c r="D860" s="94"/>
      <c r="E860" s="42">
        <v>0</v>
      </c>
      <c r="F860" s="41" t="s">
        <v>540</v>
      </c>
      <c r="G860" s="95"/>
      <c r="H860" s="95"/>
      <c r="I860" s="95"/>
      <c r="J860" s="95"/>
      <c r="K860" s="95"/>
      <c r="L860" s="95"/>
      <c r="M860" s="95"/>
      <c r="N860" s="95"/>
      <c r="O860" s="95"/>
      <c r="P860" s="95"/>
      <c r="Q860" s="95"/>
      <c r="R860" s="96"/>
      <c r="S860" s="46" t="s">
        <v>539</v>
      </c>
      <c r="T860" s="45" t="s">
        <v>538</v>
      </c>
      <c r="U860" s="38" t="s">
        <v>6</v>
      </c>
      <c r="V860" s="37" t="s">
        <v>6</v>
      </c>
      <c r="W860" s="36"/>
      <c r="X860" s="44">
        <v>200000</v>
      </c>
      <c r="Y860" s="44">
        <v>0</v>
      </c>
      <c r="Z860" s="43">
        <v>0</v>
      </c>
      <c r="AA860" s="33"/>
      <c r="AB860" s="18"/>
    </row>
    <row r="861" spans="1:28" ht="22.8">
      <c r="A861" s="32"/>
      <c r="B861" s="94" t="s">
        <v>537</v>
      </c>
      <c r="C861" s="94"/>
      <c r="D861" s="94"/>
      <c r="E861" s="42">
        <v>0</v>
      </c>
      <c r="F861" s="41" t="s">
        <v>537</v>
      </c>
      <c r="G861" s="95"/>
      <c r="H861" s="95"/>
      <c r="I861" s="95"/>
      <c r="J861" s="95"/>
      <c r="K861" s="95"/>
      <c r="L861" s="95"/>
      <c r="M861" s="95"/>
      <c r="N861" s="95"/>
      <c r="O861" s="95"/>
      <c r="P861" s="95"/>
      <c r="Q861" s="95"/>
      <c r="R861" s="96"/>
      <c r="S861" s="46" t="s">
        <v>536</v>
      </c>
      <c r="T861" s="45" t="s">
        <v>535</v>
      </c>
      <c r="U861" s="38" t="s">
        <v>6</v>
      </c>
      <c r="V861" s="37" t="s">
        <v>6</v>
      </c>
      <c r="W861" s="36"/>
      <c r="X861" s="44">
        <v>200000</v>
      </c>
      <c r="Y861" s="44">
        <v>0</v>
      </c>
      <c r="Z861" s="43">
        <v>0</v>
      </c>
      <c r="AA861" s="33"/>
      <c r="AB861" s="18"/>
    </row>
    <row r="862" spans="1:28">
      <c r="A862" s="32"/>
      <c r="B862" s="94" t="s">
        <v>534</v>
      </c>
      <c r="C862" s="94"/>
      <c r="D862" s="94"/>
      <c r="E862" s="42">
        <v>0</v>
      </c>
      <c r="F862" s="41" t="s">
        <v>534</v>
      </c>
      <c r="G862" s="95"/>
      <c r="H862" s="95"/>
      <c r="I862" s="95"/>
      <c r="J862" s="95"/>
      <c r="K862" s="95"/>
      <c r="L862" s="95"/>
      <c r="M862" s="95"/>
      <c r="N862" s="95"/>
      <c r="O862" s="95"/>
      <c r="P862" s="95"/>
      <c r="Q862" s="95"/>
      <c r="R862" s="96"/>
      <c r="S862" s="46" t="s">
        <v>533</v>
      </c>
      <c r="T862" s="45" t="s">
        <v>532</v>
      </c>
      <c r="U862" s="38" t="s">
        <v>6</v>
      </c>
      <c r="V862" s="37" t="s">
        <v>6</v>
      </c>
      <c r="W862" s="36"/>
      <c r="X862" s="44">
        <v>200000</v>
      </c>
      <c r="Y862" s="44">
        <v>0</v>
      </c>
      <c r="Z862" s="43">
        <v>0</v>
      </c>
      <c r="AA862" s="33"/>
      <c r="AB862" s="18"/>
    </row>
    <row r="863" spans="1:28" ht="22.8">
      <c r="A863" s="32"/>
      <c r="B863" s="94" t="s">
        <v>531</v>
      </c>
      <c r="C863" s="94"/>
      <c r="D863" s="94"/>
      <c r="E863" s="42">
        <v>0</v>
      </c>
      <c r="F863" s="41" t="s">
        <v>531</v>
      </c>
      <c r="G863" s="95"/>
      <c r="H863" s="95"/>
      <c r="I863" s="95"/>
      <c r="J863" s="95"/>
      <c r="K863" s="95"/>
      <c r="L863" s="95"/>
      <c r="M863" s="95"/>
      <c r="N863" s="95"/>
      <c r="O863" s="95"/>
      <c r="P863" s="95"/>
      <c r="Q863" s="95"/>
      <c r="R863" s="96"/>
      <c r="S863" s="46" t="s">
        <v>326</v>
      </c>
      <c r="T863" s="45" t="s">
        <v>530</v>
      </c>
      <c r="U863" s="38" t="s">
        <v>6</v>
      </c>
      <c r="V863" s="37" t="s">
        <v>6</v>
      </c>
      <c r="W863" s="36"/>
      <c r="X863" s="44">
        <v>200000</v>
      </c>
      <c r="Y863" s="44">
        <v>0</v>
      </c>
      <c r="Z863" s="43">
        <v>0</v>
      </c>
      <c r="AA863" s="33"/>
      <c r="AB863" s="18"/>
    </row>
    <row r="864" spans="1:28">
      <c r="A864" s="32"/>
      <c r="B864" s="94" t="s">
        <v>529</v>
      </c>
      <c r="C864" s="94"/>
      <c r="D864" s="94"/>
      <c r="E864" s="42">
        <v>0</v>
      </c>
      <c r="F864" s="41" t="s">
        <v>529</v>
      </c>
      <c r="G864" s="95"/>
      <c r="H864" s="95"/>
      <c r="I864" s="95"/>
      <c r="J864" s="95"/>
      <c r="K864" s="95"/>
      <c r="L864" s="95"/>
      <c r="M864" s="95"/>
      <c r="N864" s="95"/>
      <c r="O864" s="95"/>
      <c r="P864" s="95"/>
      <c r="Q864" s="95"/>
      <c r="R864" s="96"/>
      <c r="S864" s="46" t="s">
        <v>375</v>
      </c>
      <c r="T864" s="45" t="s">
        <v>528</v>
      </c>
      <c r="U864" s="38" t="s">
        <v>6</v>
      </c>
      <c r="V864" s="37" t="s">
        <v>6</v>
      </c>
      <c r="W864" s="36"/>
      <c r="X864" s="44">
        <v>200000</v>
      </c>
      <c r="Y864" s="44">
        <v>0</v>
      </c>
      <c r="Z864" s="43">
        <v>0</v>
      </c>
      <c r="AA864" s="33"/>
      <c r="AB864" s="18"/>
    </row>
    <row r="865" spans="1:28">
      <c r="A865" s="32"/>
      <c r="B865" s="94" t="s">
        <v>527</v>
      </c>
      <c r="C865" s="94"/>
      <c r="D865" s="94"/>
      <c r="E865" s="42">
        <v>0</v>
      </c>
      <c r="F865" s="41" t="s">
        <v>526</v>
      </c>
      <c r="G865" s="95"/>
      <c r="H865" s="95"/>
      <c r="I865" s="95"/>
      <c r="J865" s="95"/>
      <c r="K865" s="95"/>
      <c r="L865" s="95"/>
      <c r="M865" s="95"/>
      <c r="N865" s="95"/>
      <c r="O865" s="95"/>
      <c r="P865" s="95"/>
      <c r="Q865" s="95"/>
      <c r="R865" s="96"/>
      <c r="S865" s="46" t="s">
        <v>525</v>
      </c>
      <c r="T865" s="45" t="s">
        <v>524</v>
      </c>
      <c r="U865" s="38" t="s">
        <v>6</v>
      </c>
      <c r="V865" s="37" t="s">
        <v>6</v>
      </c>
      <c r="W865" s="36"/>
      <c r="X865" s="44">
        <v>8169600</v>
      </c>
      <c r="Y865" s="44">
        <v>6750000</v>
      </c>
      <c r="Z865" s="43">
        <v>6750000</v>
      </c>
      <c r="AA865" s="33"/>
      <c r="AB865" s="18"/>
    </row>
    <row r="866" spans="1:28" ht="22.8">
      <c r="A866" s="32"/>
      <c r="B866" s="94" t="s">
        <v>523</v>
      </c>
      <c r="C866" s="94"/>
      <c r="D866" s="94"/>
      <c r="E866" s="42">
        <v>0</v>
      </c>
      <c r="F866" s="41" t="s">
        <v>523</v>
      </c>
      <c r="G866" s="95"/>
      <c r="H866" s="95"/>
      <c r="I866" s="95"/>
      <c r="J866" s="95"/>
      <c r="K866" s="95"/>
      <c r="L866" s="95"/>
      <c r="M866" s="95"/>
      <c r="N866" s="95"/>
      <c r="O866" s="95"/>
      <c r="P866" s="95"/>
      <c r="Q866" s="95"/>
      <c r="R866" s="96"/>
      <c r="S866" s="46" t="s">
        <v>522</v>
      </c>
      <c r="T866" s="45" t="s">
        <v>521</v>
      </c>
      <c r="U866" s="38" t="s">
        <v>6</v>
      </c>
      <c r="V866" s="37" t="s">
        <v>6</v>
      </c>
      <c r="W866" s="36"/>
      <c r="X866" s="44">
        <v>8169600</v>
      </c>
      <c r="Y866" s="44">
        <v>6750000</v>
      </c>
      <c r="Z866" s="43">
        <v>6750000</v>
      </c>
      <c r="AA866" s="33"/>
      <c r="AB866" s="18"/>
    </row>
    <row r="867" spans="1:28">
      <c r="A867" s="32"/>
      <c r="B867" s="94" t="s">
        <v>520</v>
      </c>
      <c r="C867" s="94"/>
      <c r="D867" s="94"/>
      <c r="E867" s="42">
        <v>0</v>
      </c>
      <c r="F867" s="41" t="s">
        <v>520</v>
      </c>
      <c r="G867" s="95"/>
      <c r="H867" s="95"/>
      <c r="I867" s="95"/>
      <c r="J867" s="95"/>
      <c r="K867" s="95"/>
      <c r="L867" s="95"/>
      <c r="M867" s="95"/>
      <c r="N867" s="95"/>
      <c r="O867" s="95"/>
      <c r="P867" s="95"/>
      <c r="Q867" s="95"/>
      <c r="R867" s="96"/>
      <c r="S867" s="46" t="s">
        <v>519</v>
      </c>
      <c r="T867" s="45" t="s">
        <v>518</v>
      </c>
      <c r="U867" s="38" t="s">
        <v>6</v>
      </c>
      <c r="V867" s="37" t="s">
        <v>6</v>
      </c>
      <c r="W867" s="36"/>
      <c r="X867" s="44">
        <v>1510300</v>
      </c>
      <c r="Y867" s="44">
        <v>0</v>
      </c>
      <c r="Z867" s="43">
        <v>0</v>
      </c>
      <c r="AA867" s="33"/>
      <c r="AB867" s="18"/>
    </row>
    <row r="868" spans="1:28">
      <c r="A868" s="32"/>
      <c r="B868" s="94" t="s">
        <v>517</v>
      </c>
      <c r="C868" s="94"/>
      <c r="D868" s="94"/>
      <c r="E868" s="42">
        <v>0</v>
      </c>
      <c r="F868" s="41" t="s">
        <v>517</v>
      </c>
      <c r="G868" s="95"/>
      <c r="H868" s="95"/>
      <c r="I868" s="95"/>
      <c r="J868" s="95"/>
      <c r="K868" s="95"/>
      <c r="L868" s="95"/>
      <c r="M868" s="95"/>
      <c r="N868" s="95"/>
      <c r="O868" s="95"/>
      <c r="P868" s="95"/>
      <c r="Q868" s="95"/>
      <c r="R868" s="96"/>
      <c r="S868" s="46" t="s">
        <v>516</v>
      </c>
      <c r="T868" s="45" t="s">
        <v>515</v>
      </c>
      <c r="U868" s="38" t="s">
        <v>6</v>
      </c>
      <c r="V868" s="37" t="s">
        <v>6</v>
      </c>
      <c r="W868" s="36"/>
      <c r="X868" s="44">
        <v>1325000</v>
      </c>
      <c r="Y868" s="44">
        <v>0</v>
      </c>
      <c r="Z868" s="43">
        <v>0</v>
      </c>
      <c r="AA868" s="33"/>
      <c r="AB868" s="18"/>
    </row>
    <row r="869" spans="1:28" ht="22.8">
      <c r="A869" s="32"/>
      <c r="B869" s="94" t="s">
        <v>514</v>
      </c>
      <c r="C869" s="94"/>
      <c r="D869" s="94"/>
      <c r="E869" s="42">
        <v>0</v>
      </c>
      <c r="F869" s="41" t="s">
        <v>514</v>
      </c>
      <c r="G869" s="95"/>
      <c r="H869" s="95"/>
      <c r="I869" s="95"/>
      <c r="J869" s="95"/>
      <c r="K869" s="95"/>
      <c r="L869" s="95"/>
      <c r="M869" s="95"/>
      <c r="N869" s="95"/>
      <c r="O869" s="95"/>
      <c r="P869" s="95"/>
      <c r="Q869" s="95"/>
      <c r="R869" s="96"/>
      <c r="S869" s="46" t="s">
        <v>27</v>
      </c>
      <c r="T869" s="45" t="s">
        <v>513</v>
      </c>
      <c r="U869" s="38" t="s">
        <v>6</v>
      </c>
      <c r="V869" s="37" t="s">
        <v>6</v>
      </c>
      <c r="W869" s="36"/>
      <c r="X869" s="44">
        <v>1325000</v>
      </c>
      <c r="Y869" s="44">
        <v>0</v>
      </c>
      <c r="Z869" s="43">
        <v>0</v>
      </c>
      <c r="AA869" s="33"/>
      <c r="AB869" s="18"/>
    </row>
    <row r="870" spans="1:28" ht="22.8">
      <c r="A870" s="32"/>
      <c r="B870" s="94" t="s">
        <v>512</v>
      </c>
      <c r="C870" s="94"/>
      <c r="D870" s="94"/>
      <c r="E870" s="42">
        <v>0</v>
      </c>
      <c r="F870" s="41" t="s">
        <v>512</v>
      </c>
      <c r="G870" s="95"/>
      <c r="H870" s="95"/>
      <c r="I870" s="95"/>
      <c r="J870" s="95"/>
      <c r="K870" s="95"/>
      <c r="L870" s="95"/>
      <c r="M870" s="95"/>
      <c r="N870" s="95"/>
      <c r="O870" s="95"/>
      <c r="P870" s="95"/>
      <c r="Q870" s="95"/>
      <c r="R870" s="96"/>
      <c r="S870" s="46" t="s">
        <v>24</v>
      </c>
      <c r="T870" s="45" t="s">
        <v>511</v>
      </c>
      <c r="U870" s="38" t="s">
        <v>6</v>
      </c>
      <c r="V870" s="37" t="s">
        <v>6</v>
      </c>
      <c r="W870" s="36"/>
      <c r="X870" s="44">
        <v>1325000</v>
      </c>
      <c r="Y870" s="44">
        <v>0</v>
      </c>
      <c r="Z870" s="43">
        <v>0</v>
      </c>
      <c r="AA870" s="33"/>
      <c r="AB870" s="18"/>
    </row>
    <row r="871" spans="1:28" ht="22.8">
      <c r="A871" s="32"/>
      <c r="B871" s="94" t="s">
        <v>510</v>
      </c>
      <c r="C871" s="94"/>
      <c r="D871" s="94"/>
      <c r="E871" s="42">
        <v>0</v>
      </c>
      <c r="F871" s="41" t="s">
        <v>510</v>
      </c>
      <c r="G871" s="95"/>
      <c r="H871" s="95"/>
      <c r="I871" s="95"/>
      <c r="J871" s="95"/>
      <c r="K871" s="95"/>
      <c r="L871" s="95"/>
      <c r="M871" s="95"/>
      <c r="N871" s="95"/>
      <c r="O871" s="95"/>
      <c r="P871" s="95"/>
      <c r="Q871" s="95"/>
      <c r="R871" s="96"/>
      <c r="S871" s="46" t="s">
        <v>509</v>
      </c>
      <c r="T871" s="45" t="s">
        <v>508</v>
      </c>
      <c r="U871" s="38" t="s">
        <v>6</v>
      </c>
      <c r="V871" s="37" t="s">
        <v>6</v>
      </c>
      <c r="W871" s="36"/>
      <c r="X871" s="44">
        <v>105300</v>
      </c>
      <c r="Y871" s="44">
        <v>0</v>
      </c>
      <c r="Z871" s="43">
        <v>0</v>
      </c>
      <c r="AA871" s="33"/>
      <c r="AB871" s="18"/>
    </row>
    <row r="872" spans="1:28" ht="22.8">
      <c r="A872" s="32"/>
      <c r="B872" s="94" t="s">
        <v>507</v>
      </c>
      <c r="C872" s="94"/>
      <c r="D872" s="94"/>
      <c r="E872" s="42">
        <v>0</v>
      </c>
      <c r="F872" s="41" t="s">
        <v>507</v>
      </c>
      <c r="G872" s="95"/>
      <c r="H872" s="95"/>
      <c r="I872" s="95"/>
      <c r="J872" s="95"/>
      <c r="K872" s="95"/>
      <c r="L872" s="95"/>
      <c r="M872" s="95"/>
      <c r="N872" s="95"/>
      <c r="O872" s="95"/>
      <c r="P872" s="95"/>
      <c r="Q872" s="95"/>
      <c r="R872" s="96"/>
      <c r="S872" s="46" t="s">
        <v>27</v>
      </c>
      <c r="T872" s="45" t="s">
        <v>506</v>
      </c>
      <c r="U872" s="38" t="s">
        <v>6</v>
      </c>
      <c r="V872" s="37" t="s">
        <v>6</v>
      </c>
      <c r="W872" s="36"/>
      <c r="X872" s="44">
        <v>95000</v>
      </c>
      <c r="Y872" s="44">
        <v>0</v>
      </c>
      <c r="Z872" s="43">
        <v>0</v>
      </c>
      <c r="AA872" s="33"/>
      <c r="AB872" s="18"/>
    </row>
    <row r="873" spans="1:28" ht="22.8">
      <c r="A873" s="32"/>
      <c r="B873" s="94" t="s">
        <v>505</v>
      </c>
      <c r="C873" s="94"/>
      <c r="D873" s="94"/>
      <c r="E873" s="42">
        <v>0</v>
      </c>
      <c r="F873" s="41" t="s">
        <v>505</v>
      </c>
      <c r="G873" s="95"/>
      <c r="H873" s="95"/>
      <c r="I873" s="95"/>
      <c r="J873" s="95"/>
      <c r="K873" s="95"/>
      <c r="L873" s="95"/>
      <c r="M873" s="95"/>
      <c r="N873" s="95"/>
      <c r="O873" s="95"/>
      <c r="P873" s="95"/>
      <c r="Q873" s="95"/>
      <c r="R873" s="96"/>
      <c r="S873" s="46" t="s">
        <v>24</v>
      </c>
      <c r="T873" s="45" t="s">
        <v>504</v>
      </c>
      <c r="U873" s="38" t="s">
        <v>6</v>
      </c>
      <c r="V873" s="37" t="s">
        <v>6</v>
      </c>
      <c r="W873" s="36"/>
      <c r="X873" s="44">
        <v>95000</v>
      </c>
      <c r="Y873" s="44">
        <v>0</v>
      </c>
      <c r="Z873" s="43">
        <v>0</v>
      </c>
      <c r="AA873" s="33"/>
      <c r="AB873" s="18"/>
    </row>
    <row r="874" spans="1:28" ht="22.8">
      <c r="A874" s="32"/>
      <c r="B874" s="94" t="s">
        <v>503</v>
      </c>
      <c r="C874" s="94"/>
      <c r="D874" s="94"/>
      <c r="E874" s="42">
        <v>0</v>
      </c>
      <c r="F874" s="41" t="s">
        <v>503</v>
      </c>
      <c r="G874" s="95"/>
      <c r="H874" s="95"/>
      <c r="I874" s="95"/>
      <c r="J874" s="95"/>
      <c r="K874" s="95"/>
      <c r="L874" s="95"/>
      <c r="M874" s="95"/>
      <c r="N874" s="95"/>
      <c r="O874" s="95"/>
      <c r="P874" s="95"/>
      <c r="Q874" s="95"/>
      <c r="R874" s="96"/>
      <c r="S874" s="46" t="s">
        <v>502</v>
      </c>
      <c r="T874" s="45" t="s">
        <v>501</v>
      </c>
      <c r="U874" s="38" t="s">
        <v>6</v>
      </c>
      <c r="V874" s="37" t="s">
        <v>6</v>
      </c>
      <c r="W874" s="36"/>
      <c r="X874" s="44">
        <v>10300</v>
      </c>
      <c r="Y874" s="44">
        <v>0</v>
      </c>
      <c r="Z874" s="43">
        <v>0</v>
      </c>
      <c r="AA874" s="33"/>
      <c r="AB874" s="18"/>
    </row>
    <row r="875" spans="1:28" ht="22.8">
      <c r="A875" s="32"/>
      <c r="B875" s="94" t="s">
        <v>500</v>
      </c>
      <c r="C875" s="94"/>
      <c r="D875" s="94"/>
      <c r="E875" s="42">
        <v>0</v>
      </c>
      <c r="F875" s="41" t="s">
        <v>500</v>
      </c>
      <c r="G875" s="95"/>
      <c r="H875" s="95"/>
      <c r="I875" s="95"/>
      <c r="J875" s="95"/>
      <c r="K875" s="95"/>
      <c r="L875" s="95"/>
      <c r="M875" s="95"/>
      <c r="N875" s="95"/>
      <c r="O875" s="95"/>
      <c r="P875" s="95"/>
      <c r="Q875" s="95"/>
      <c r="R875" s="96"/>
      <c r="S875" s="46" t="s">
        <v>27</v>
      </c>
      <c r="T875" s="45" t="s">
        <v>499</v>
      </c>
      <c r="U875" s="38" t="s">
        <v>6</v>
      </c>
      <c r="V875" s="37" t="s">
        <v>6</v>
      </c>
      <c r="W875" s="36"/>
      <c r="X875" s="44">
        <v>10300</v>
      </c>
      <c r="Y875" s="44">
        <v>0</v>
      </c>
      <c r="Z875" s="43">
        <v>0</v>
      </c>
      <c r="AA875" s="33"/>
      <c r="AB875" s="18"/>
    </row>
    <row r="876" spans="1:28" ht="22.8">
      <c r="A876" s="32"/>
      <c r="B876" s="94" t="s">
        <v>498</v>
      </c>
      <c r="C876" s="94"/>
      <c r="D876" s="94"/>
      <c r="E876" s="42">
        <v>0</v>
      </c>
      <c r="F876" s="41" t="s">
        <v>498</v>
      </c>
      <c r="G876" s="95"/>
      <c r="H876" s="95"/>
      <c r="I876" s="95"/>
      <c r="J876" s="95"/>
      <c r="K876" s="95"/>
      <c r="L876" s="95"/>
      <c r="M876" s="95"/>
      <c r="N876" s="95"/>
      <c r="O876" s="95"/>
      <c r="P876" s="95"/>
      <c r="Q876" s="95"/>
      <c r="R876" s="96"/>
      <c r="S876" s="46" t="s">
        <v>24</v>
      </c>
      <c r="T876" s="45" t="s">
        <v>497</v>
      </c>
      <c r="U876" s="38" t="s">
        <v>6</v>
      </c>
      <c r="V876" s="37" t="s">
        <v>6</v>
      </c>
      <c r="W876" s="36"/>
      <c r="X876" s="44">
        <v>10300</v>
      </c>
      <c r="Y876" s="44">
        <v>0</v>
      </c>
      <c r="Z876" s="43">
        <v>0</v>
      </c>
      <c r="AA876" s="33"/>
      <c r="AB876" s="18"/>
    </row>
    <row r="877" spans="1:28" ht="22.8">
      <c r="A877" s="32"/>
      <c r="B877" s="94" t="s">
        <v>496</v>
      </c>
      <c r="C877" s="94"/>
      <c r="D877" s="94"/>
      <c r="E877" s="42">
        <v>0</v>
      </c>
      <c r="F877" s="41" t="s">
        <v>496</v>
      </c>
      <c r="G877" s="95"/>
      <c r="H877" s="95"/>
      <c r="I877" s="95"/>
      <c r="J877" s="95"/>
      <c r="K877" s="95"/>
      <c r="L877" s="95"/>
      <c r="M877" s="95"/>
      <c r="N877" s="95"/>
      <c r="O877" s="95"/>
      <c r="P877" s="95"/>
      <c r="Q877" s="95"/>
      <c r="R877" s="96"/>
      <c r="S877" s="46" t="s">
        <v>495</v>
      </c>
      <c r="T877" s="45" t="s">
        <v>494</v>
      </c>
      <c r="U877" s="38" t="s">
        <v>6</v>
      </c>
      <c r="V877" s="37" t="s">
        <v>6</v>
      </c>
      <c r="W877" s="36"/>
      <c r="X877" s="44">
        <v>40000</v>
      </c>
      <c r="Y877" s="44">
        <v>0</v>
      </c>
      <c r="Z877" s="43">
        <v>0</v>
      </c>
      <c r="AA877" s="33"/>
      <c r="AB877" s="18"/>
    </row>
    <row r="878" spans="1:28" ht="22.8">
      <c r="A878" s="32"/>
      <c r="B878" s="94" t="s">
        <v>493</v>
      </c>
      <c r="C878" s="94"/>
      <c r="D878" s="94"/>
      <c r="E878" s="42">
        <v>0</v>
      </c>
      <c r="F878" s="41" t="s">
        <v>493</v>
      </c>
      <c r="G878" s="95"/>
      <c r="H878" s="95"/>
      <c r="I878" s="95"/>
      <c r="J878" s="95"/>
      <c r="K878" s="95"/>
      <c r="L878" s="95"/>
      <c r="M878" s="95"/>
      <c r="N878" s="95"/>
      <c r="O878" s="95"/>
      <c r="P878" s="95"/>
      <c r="Q878" s="95"/>
      <c r="R878" s="96"/>
      <c r="S878" s="46" t="s">
        <v>27</v>
      </c>
      <c r="T878" s="45" t="s">
        <v>492</v>
      </c>
      <c r="U878" s="38" t="s">
        <v>6</v>
      </c>
      <c r="V878" s="37" t="s">
        <v>6</v>
      </c>
      <c r="W878" s="36"/>
      <c r="X878" s="44">
        <v>40000</v>
      </c>
      <c r="Y878" s="44">
        <v>0</v>
      </c>
      <c r="Z878" s="43">
        <v>0</v>
      </c>
      <c r="AA878" s="33"/>
      <c r="AB878" s="18"/>
    </row>
    <row r="879" spans="1:28" ht="22.8">
      <c r="A879" s="32"/>
      <c r="B879" s="94" t="s">
        <v>491</v>
      </c>
      <c r="C879" s="94"/>
      <c r="D879" s="94"/>
      <c r="E879" s="42">
        <v>0</v>
      </c>
      <c r="F879" s="41" t="s">
        <v>491</v>
      </c>
      <c r="G879" s="95"/>
      <c r="H879" s="95"/>
      <c r="I879" s="95"/>
      <c r="J879" s="95"/>
      <c r="K879" s="95"/>
      <c r="L879" s="95"/>
      <c r="M879" s="95"/>
      <c r="N879" s="95"/>
      <c r="O879" s="95"/>
      <c r="P879" s="95"/>
      <c r="Q879" s="95"/>
      <c r="R879" s="96"/>
      <c r="S879" s="46" t="s">
        <v>24</v>
      </c>
      <c r="T879" s="45" t="s">
        <v>490</v>
      </c>
      <c r="U879" s="38" t="s">
        <v>6</v>
      </c>
      <c r="V879" s="37" t="s">
        <v>6</v>
      </c>
      <c r="W879" s="36"/>
      <c r="X879" s="44">
        <v>40000</v>
      </c>
      <c r="Y879" s="44">
        <v>0</v>
      </c>
      <c r="Z879" s="43">
        <v>0</v>
      </c>
      <c r="AA879" s="33"/>
      <c r="AB879" s="18"/>
    </row>
    <row r="880" spans="1:28" ht="22.8">
      <c r="A880" s="32"/>
      <c r="B880" s="94" t="s">
        <v>489</v>
      </c>
      <c r="C880" s="94"/>
      <c r="D880" s="94"/>
      <c r="E880" s="42">
        <v>0</v>
      </c>
      <c r="F880" s="41" t="s">
        <v>489</v>
      </c>
      <c r="G880" s="95"/>
      <c r="H880" s="95"/>
      <c r="I880" s="95"/>
      <c r="J880" s="95"/>
      <c r="K880" s="95"/>
      <c r="L880" s="95"/>
      <c r="M880" s="95"/>
      <c r="N880" s="95"/>
      <c r="O880" s="95"/>
      <c r="P880" s="95"/>
      <c r="Q880" s="95"/>
      <c r="R880" s="96"/>
      <c r="S880" s="46" t="s">
        <v>488</v>
      </c>
      <c r="T880" s="45" t="s">
        <v>487</v>
      </c>
      <c r="U880" s="38" t="s">
        <v>6</v>
      </c>
      <c r="V880" s="37" t="s">
        <v>6</v>
      </c>
      <c r="W880" s="36"/>
      <c r="X880" s="44">
        <v>40000</v>
      </c>
      <c r="Y880" s="44">
        <v>0</v>
      </c>
      <c r="Z880" s="43">
        <v>0</v>
      </c>
      <c r="AA880" s="33"/>
      <c r="AB880" s="18"/>
    </row>
    <row r="881" spans="1:28" ht="22.8">
      <c r="A881" s="32"/>
      <c r="B881" s="94" t="s">
        <v>486</v>
      </c>
      <c r="C881" s="94"/>
      <c r="D881" s="94"/>
      <c r="E881" s="42">
        <v>0</v>
      </c>
      <c r="F881" s="41" t="s">
        <v>486</v>
      </c>
      <c r="G881" s="95"/>
      <c r="H881" s="95"/>
      <c r="I881" s="95"/>
      <c r="J881" s="95"/>
      <c r="K881" s="95"/>
      <c r="L881" s="95"/>
      <c r="M881" s="95"/>
      <c r="N881" s="95"/>
      <c r="O881" s="95"/>
      <c r="P881" s="95"/>
      <c r="Q881" s="95"/>
      <c r="R881" s="96"/>
      <c r="S881" s="46" t="s">
        <v>27</v>
      </c>
      <c r="T881" s="45" t="s">
        <v>485</v>
      </c>
      <c r="U881" s="38" t="s">
        <v>6</v>
      </c>
      <c r="V881" s="37" t="s">
        <v>6</v>
      </c>
      <c r="W881" s="36"/>
      <c r="X881" s="44">
        <v>40000</v>
      </c>
      <c r="Y881" s="44">
        <v>0</v>
      </c>
      <c r="Z881" s="43">
        <v>0</v>
      </c>
      <c r="AA881" s="33"/>
      <c r="AB881" s="18"/>
    </row>
    <row r="882" spans="1:28" ht="22.8">
      <c r="A882" s="32"/>
      <c r="B882" s="94" t="s">
        <v>484</v>
      </c>
      <c r="C882" s="94"/>
      <c r="D882" s="94"/>
      <c r="E882" s="42">
        <v>0</v>
      </c>
      <c r="F882" s="41" t="s">
        <v>484</v>
      </c>
      <c r="G882" s="95"/>
      <c r="H882" s="95"/>
      <c r="I882" s="95"/>
      <c r="J882" s="95"/>
      <c r="K882" s="95"/>
      <c r="L882" s="95"/>
      <c r="M882" s="95"/>
      <c r="N882" s="95"/>
      <c r="O882" s="95"/>
      <c r="P882" s="95"/>
      <c r="Q882" s="95"/>
      <c r="R882" s="96"/>
      <c r="S882" s="46" t="s">
        <v>24</v>
      </c>
      <c r="T882" s="45" t="s">
        <v>483</v>
      </c>
      <c r="U882" s="38" t="s">
        <v>6</v>
      </c>
      <c r="V882" s="37" t="s">
        <v>6</v>
      </c>
      <c r="W882" s="36"/>
      <c r="X882" s="44">
        <v>40000</v>
      </c>
      <c r="Y882" s="44">
        <v>0</v>
      </c>
      <c r="Z882" s="43">
        <v>0</v>
      </c>
      <c r="AA882" s="33"/>
      <c r="AB882" s="18"/>
    </row>
    <row r="883" spans="1:28" ht="22.8">
      <c r="A883" s="32"/>
      <c r="B883" s="94" t="s">
        <v>482</v>
      </c>
      <c r="C883" s="94"/>
      <c r="D883" s="94"/>
      <c r="E883" s="42">
        <v>0</v>
      </c>
      <c r="F883" s="41" t="s">
        <v>482</v>
      </c>
      <c r="G883" s="95"/>
      <c r="H883" s="95"/>
      <c r="I883" s="95"/>
      <c r="J883" s="95"/>
      <c r="K883" s="95"/>
      <c r="L883" s="95"/>
      <c r="M883" s="95"/>
      <c r="N883" s="95"/>
      <c r="O883" s="95"/>
      <c r="P883" s="95"/>
      <c r="Q883" s="95"/>
      <c r="R883" s="96"/>
      <c r="S883" s="46" t="s">
        <v>481</v>
      </c>
      <c r="T883" s="45" t="s">
        <v>480</v>
      </c>
      <c r="U883" s="38" t="s">
        <v>6</v>
      </c>
      <c r="V883" s="37" t="s">
        <v>6</v>
      </c>
      <c r="W883" s="36"/>
      <c r="X883" s="44">
        <v>4540900</v>
      </c>
      <c r="Y883" s="44">
        <v>4631600</v>
      </c>
      <c r="Z883" s="43">
        <v>4631600</v>
      </c>
      <c r="AA883" s="33"/>
      <c r="AB883" s="18"/>
    </row>
    <row r="884" spans="1:28" ht="22.8">
      <c r="A884" s="32"/>
      <c r="B884" s="94" t="s">
        <v>479</v>
      </c>
      <c r="C884" s="94"/>
      <c r="D884" s="94"/>
      <c r="E884" s="42">
        <v>0</v>
      </c>
      <c r="F884" s="41" t="s">
        <v>479</v>
      </c>
      <c r="G884" s="95"/>
      <c r="H884" s="95"/>
      <c r="I884" s="95"/>
      <c r="J884" s="95"/>
      <c r="K884" s="95"/>
      <c r="L884" s="95"/>
      <c r="M884" s="95"/>
      <c r="N884" s="95"/>
      <c r="O884" s="95"/>
      <c r="P884" s="95"/>
      <c r="Q884" s="95"/>
      <c r="R884" s="96"/>
      <c r="S884" s="46" t="s">
        <v>478</v>
      </c>
      <c r="T884" s="45" t="s">
        <v>477</v>
      </c>
      <c r="U884" s="38" t="s">
        <v>6</v>
      </c>
      <c r="V884" s="37" t="s">
        <v>6</v>
      </c>
      <c r="W884" s="36"/>
      <c r="X884" s="44">
        <v>4540900</v>
      </c>
      <c r="Y884" s="44">
        <v>4631600</v>
      </c>
      <c r="Z884" s="43">
        <v>4631600</v>
      </c>
      <c r="AA884" s="33"/>
      <c r="AB884" s="18"/>
    </row>
    <row r="885" spans="1:28">
      <c r="A885" s="32"/>
      <c r="B885" s="94" t="s">
        <v>476</v>
      </c>
      <c r="C885" s="94"/>
      <c r="D885" s="94"/>
      <c r="E885" s="42">
        <v>0</v>
      </c>
      <c r="F885" s="41" t="s">
        <v>476</v>
      </c>
      <c r="G885" s="95"/>
      <c r="H885" s="95"/>
      <c r="I885" s="95"/>
      <c r="J885" s="95"/>
      <c r="K885" s="95"/>
      <c r="L885" s="95"/>
      <c r="M885" s="95"/>
      <c r="N885" s="95"/>
      <c r="O885" s="95"/>
      <c r="P885" s="95"/>
      <c r="Q885" s="95"/>
      <c r="R885" s="96"/>
      <c r="S885" s="46" t="s">
        <v>103</v>
      </c>
      <c r="T885" s="45" t="s">
        <v>475</v>
      </c>
      <c r="U885" s="38" t="s">
        <v>6</v>
      </c>
      <c r="V885" s="37" t="s">
        <v>6</v>
      </c>
      <c r="W885" s="36"/>
      <c r="X885" s="44">
        <v>4540900</v>
      </c>
      <c r="Y885" s="44">
        <v>4631600</v>
      </c>
      <c r="Z885" s="43">
        <v>4631600</v>
      </c>
      <c r="AA885" s="33"/>
      <c r="AB885" s="18"/>
    </row>
    <row r="886" spans="1:28" ht="22.8">
      <c r="A886" s="32"/>
      <c r="B886" s="94" t="s">
        <v>474</v>
      </c>
      <c r="C886" s="94"/>
      <c r="D886" s="94"/>
      <c r="E886" s="42">
        <v>0</v>
      </c>
      <c r="F886" s="41" t="s">
        <v>474</v>
      </c>
      <c r="G886" s="95"/>
      <c r="H886" s="95"/>
      <c r="I886" s="95"/>
      <c r="J886" s="95"/>
      <c r="K886" s="95"/>
      <c r="L886" s="95"/>
      <c r="M886" s="95"/>
      <c r="N886" s="95"/>
      <c r="O886" s="95"/>
      <c r="P886" s="95"/>
      <c r="Q886" s="95"/>
      <c r="R886" s="96"/>
      <c r="S886" s="46" t="s">
        <v>326</v>
      </c>
      <c r="T886" s="45" t="s">
        <v>473</v>
      </c>
      <c r="U886" s="38" t="s">
        <v>6</v>
      </c>
      <c r="V886" s="37" t="s">
        <v>6</v>
      </c>
      <c r="W886" s="36"/>
      <c r="X886" s="44">
        <v>4540900</v>
      </c>
      <c r="Y886" s="44">
        <v>4631600</v>
      </c>
      <c r="Z886" s="43">
        <v>4631600</v>
      </c>
      <c r="AA886" s="33"/>
      <c r="AB886" s="18"/>
    </row>
    <row r="887" spans="1:28">
      <c r="A887" s="32"/>
      <c r="B887" s="94" t="s">
        <v>472</v>
      </c>
      <c r="C887" s="94"/>
      <c r="D887" s="94"/>
      <c r="E887" s="42">
        <v>0</v>
      </c>
      <c r="F887" s="41" t="s">
        <v>472</v>
      </c>
      <c r="G887" s="95"/>
      <c r="H887" s="95"/>
      <c r="I887" s="95"/>
      <c r="J887" s="95"/>
      <c r="K887" s="95"/>
      <c r="L887" s="95"/>
      <c r="M887" s="95"/>
      <c r="N887" s="95"/>
      <c r="O887" s="95"/>
      <c r="P887" s="95"/>
      <c r="Q887" s="95"/>
      <c r="R887" s="96"/>
      <c r="S887" s="46" t="s">
        <v>375</v>
      </c>
      <c r="T887" s="45" t="s">
        <v>471</v>
      </c>
      <c r="U887" s="38" t="s">
        <v>6</v>
      </c>
      <c r="V887" s="37" t="s">
        <v>6</v>
      </c>
      <c r="W887" s="36"/>
      <c r="X887" s="44">
        <v>4540900</v>
      </c>
      <c r="Y887" s="44">
        <v>4631600</v>
      </c>
      <c r="Z887" s="43">
        <v>4631600</v>
      </c>
      <c r="AA887" s="33"/>
      <c r="AB887" s="18"/>
    </row>
    <row r="888" spans="1:28">
      <c r="A888" s="32"/>
      <c r="B888" s="94" t="s">
        <v>470</v>
      </c>
      <c r="C888" s="94"/>
      <c r="D888" s="94"/>
      <c r="E888" s="42">
        <v>0</v>
      </c>
      <c r="F888" s="41" t="s">
        <v>470</v>
      </c>
      <c r="G888" s="95"/>
      <c r="H888" s="95"/>
      <c r="I888" s="95"/>
      <c r="J888" s="95"/>
      <c r="K888" s="95"/>
      <c r="L888" s="95"/>
      <c r="M888" s="95"/>
      <c r="N888" s="95"/>
      <c r="O888" s="95"/>
      <c r="P888" s="95"/>
      <c r="Q888" s="95"/>
      <c r="R888" s="96"/>
      <c r="S888" s="46" t="s">
        <v>469</v>
      </c>
      <c r="T888" s="45" t="s">
        <v>468</v>
      </c>
      <c r="U888" s="38" t="s">
        <v>6</v>
      </c>
      <c r="V888" s="37" t="s">
        <v>6</v>
      </c>
      <c r="W888" s="36"/>
      <c r="X888" s="44">
        <v>2118400</v>
      </c>
      <c r="Y888" s="44">
        <v>2118400</v>
      </c>
      <c r="Z888" s="43">
        <v>2118400</v>
      </c>
      <c r="AA888" s="33"/>
      <c r="AB888" s="18"/>
    </row>
    <row r="889" spans="1:28" ht="22.8">
      <c r="A889" s="32"/>
      <c r="B889" s="94" t="s">
        <v>467</v>
      </c>
      <c r="C889" s="94"/>
      <c r="D889" s="94"/>
      <c r="E889" s="42">
        <v>0</v>
      </c>
      <c r="F889" s="41" t="s">
        <v>467</v>
      </c>
      <c r="G889" s="95"/>
      <c r="H889" s="95"/>
      <c r="I889" s="95"/>
      <c r="J889" s="95"/>
      <c r="K889" s="95"/>
      <c r="L889" s="95"/>
      <c r="M889" s="95"/>
      <c r="N889" s="95"/>
      <c r="O889" s="95"/>
      <c r="P889" s="95"/>
      <c r="Q889" s="95"/>
      <c r="R889" s="96"/>
      <c r="S889" s="46" t="s">
        <v>466</v>
      </c>
      <c r="T889" s="45" t="s">
        <v>465</v>
      </c>
      <c r="U889" s="38" t="s">
        <v>6</v>
      </c>
      <c r="V889" s="37" t="s">
        <v>6</v>
      </c>
      <c r="W889" s="36"/>
      <c r="X889" s="44">
        <v>2118400</v>
      </c>
      <c r="Y889" s="44">
        <v>2118400</v>
      </c>
      <c r="Z889" s="43">
        <v>2118400</v>
      </c>
      <c r="AA889" s="33"/>
      <c r="AB889" s="18"/>
    </row>
    <row r="890" spans="1:28">
      <c r="A890" s="32"/>
      <c r="B890" s="94" t="s">
        <v>464</v>
      </c>
      <c r="C890" s="94"/>
      <c r="D890" s="94"/>
      <c r="E890" s="42">
        <v>0</v>
      </c>
      <c r="F890" s="41" t="s">
        <v>464</v>
      </c>
      <c r="G890" s="95"/>
      <c r="H890" s="95"/>
      <c r="I890" s="95"/>
      <c r="J890" s="95"/>
      <c r="K890" s="95"/>
      <c r="L890" s="95"/>
      <c r="M890" s="95"/>
      <c r="N890" s="95"/>
      <c r="O890" s="95"/>
      <c r="P890" s="95"/>
      <c r="Q890" s="95"/>
      <c r="R890" s="96"/>
      <c r="S890" s="46" t="s">
        <v>85</v>
      </c>
      <c r="T890" s="45" t="s">
        <v>463</v>
      </c>
      <c r="U890" s="38" t="s">
        <v>6</v>
      </c>
      <c r="V890" s="37" t="s">
        <v>6</v>
      </c>
      <c r="W890" s="36"/>
      <c r="X890" s="44">
        <v>2118400</v>
      </c>
      <c r="Y890" s="44">
        <v>2118400</v>
      </c>
      <c r="Z890" s="43">
        <v>2118400</v>
      </c>
      <c r="AA890" s="33"/>
      <c r="AB890" s="18"/>
    </row>
    <row r="891" spans="1:28" ht="34.200000000000003">
      <c r="A891" s="32"/>
      <c r="B891" s="94" t="s">
        <v>462</v>
      </c>
      <c r="C891" s="94"/>
      <c r="D891" s="94"/>
      <c r="E891" s="42">
        <v>0</v>
      </c>
      <c r="F891" s="41" t="s">
        <v>462</v>
      </c>
      <c r="G891" s="95"/>
      <c r="H891" s="95"/>
      <c r="I891" s="95"/>
      <c r="J891" s="95"/>
      <c r="K891" s="95"/>
      <c r="L891" s="95"/>
      <c r="M891" s="95"/>
      <c r="N891" s="95"/>
      <c r="O891" s="95"/>
      <c r="P891" s="95"/>
      <c r="Q891" s="95"/>
      <c r="R891" s="96"/>
      <c r="S891" s="46" t="s">
        <v>62</v>
      </c>
      <c r="T891" s="45" t="s">
        <v>461</v>
      </c>
      <c r="U891" s="38" t="s">
        <v>6</v>
      </c>
      <c r="V891" s="37" t="s">
        <v>6</v>
      </c>
      <c r="W891" s="36"/>
      <c r="X891" s="44">
        <v>2052500</v>
      </c>
      <c r="Y891" s="44">
        <v>2052500</v>
      </c>
      <c r="Z891" s="43">
        <v>2052500</v>
      </c>
      <c r="AA891" s="33"/>
      <c r="AB891" s="18"/>
    </row>
    <row r="892" spans="1:28">
      <c r="A892" s="32"/>
      <c r="B892" s="94" t="s">
        <v>460</v>
      </c>
      <c r="C892" s="94"/>
      <c r="D892" s="94"/>
      <c r="E892" s="42">
        <v>0</v>
      </c>
      <c r="F892" s="41" t="s">
        <v>460</v>
      </c>
      <c r="G892" s="95"/>
      <c r="H892" s="95"/>
      <c r="I892" s="95"/>
      <c r="J892" s="95"/>
      <c r="K892" s="95"/>
      <c r="L892" s="95"/>
      <c r="M892" s="95"/>
      <c r="N892" s="95"/>
      <c r="O892" s="95"/>
      <c r="P892" s="95"/>
      <c r="Q892" s="95"/>
      <c r="R892" s="96"/>
      <c r="S892" s="46" t="s">
        <v>80</v>
      </c>
      <c r="T892" s="45" t="s">
        <v>459</v>
      </c>
      <c r="U892" s="38" t="s">
        <v>6</v>
      </c>
      <c r="V892" s="37" t="s">
        <v>6</v>
      </c>
      <c r="W892" s="36"/>
      <c r="X892" s="44">
        <v>2052500</v>
      </c>
      <c r="Y892" s="44">
        <v>2052500</v>
      </c>
      <c r="Z892" s="43">
        <v>2052500</v>
      </c>
      <c r="AA892" s="33"/>
      <c r="AB892" s="18"/>
    </row>
    <row r="893" spans="1:28" ht="22.8">
      <c r="A893" s="32"/>
      <c r="B893" s="94" t="s">
        <v>458</v>
      </c>
      <c r="C893" s="94"/>
      <c r="D893" s="94"/>
      <c r="E893" s="42">
        <v>0</v>
      </c>
      <c r="F893" s="41" t="s">
        <v>458</v>
      </c>
      <c r="G893" s="95"/>
      <c r="H893" s="95"/>
      <c r="I893" s="95"/>
      <c r="J893" s="95"/>
      <c r="K893" s="95"/>
      <c r="L893" s="95"/>
      <c r="M893" s="95"/>
      <c r="N893" s="95"/>
      <c r="O893" s="95"/>
      <c r="P893" s="95"/>
      <c r="Q893" s="95"/>
      <c r="R893" s="96"/>
      <c r="S893" s="46" t="s">
        <v>27</v>
      </c>
      <c r="T893" s="45" t="s">
        <v>457</v>
      </c>
      <c r="U893" s="38" t="s">
        <v>6</v>
      </c>
      <c r="V893" s="37" t="s">
        <v>6</v>
      </c>
      <c r="W893" s="36"/>
      <c r="X893" s="44">
        <v>65200</v>
      </c>
      <c r="Y893" s="44">
        <v>65200</v>
      </c>
      <c r="Z893" s="43">
        <v>65200</v>
      </c>
      <c r="AA893" s="33"/>
      <c r="AB893" s="18"/>
    </row>
    <row r="894" spans="1:28" ht="22.8">
      <c r="A894" s="32"/>
      <c r="B894" s="94" t="s">
        <v>456</v>
      </c>
      <c r="C894" s="94"/>
      <c r="D894" s="94"/>
      <c r="E894" s="42">
        <v>0</v>
      </c>
      <c r="F894" s="41" t="s">
        <v>456</v>
      </c>
      <c r="G894" s="95"/>
      <c r="H894" s="95"/>
      <c r="I894" s="95"/>
      <c r="J894" s="95"/>
      <c r="K894" s="95"/>
      <c r="L894" s="95"/>
      <c r="M894" s="95"/>
      <c r="N894" s="95"/>
      <c r="O894" s="95"/>
      <c r="P894" s="95"/>
      <c r="Q894" s="95"/>
      <c r="R894" s="96"/>
      <c r="S894" s="46" t="s">
        <v>24</v>
      </c>
      <c r="T894" s="45" t="s">
        <v>455</v>
      </c>
      <c r="U894" s="38" t="s">
        <v>6</v>
      </c>
      <c r="V894" s="37" t="s">
        <v>6</v>
      </c>
      <c r="W894" s="36"/>
      <c r="X894" s="44">
        <v>65200</v>
      </c>
      <c r="Y894" s="44">
        <v>65200</v>
      </c>
      <c r="Z894" s="43">
        <v>65200</v>
      </c>
      <c r="AA894" s="33"/>
      <c r="AB894" s="18"/>
    </row>
    <row r="895" spans="1:28">
      <c r="A895" s="32"/>
      <c r="B895" s="94" t="s">
        <v>454</v>
      </c>
      <c r="C895" s="94"/>
      <c r="D895" s="94"/>
      <c r="E895" s="42">
        <v>0</v>
      </c>
      <c r="F895" s="41" t="s">
        <v>454</v>
      </c>
      <c r="G895" s="95"/>
      <c r="H895" s="95"/>
      <c r="I895" s="95"/>
      <c r="J895" s="95"/>
      <c r="K895" s="95"/>
      <c r="L895" s="95"/>
      <c r="M895" s="95"/>
      <c r="N895" s="95"/>
      <c r="O895" s="95"/>
      <c r="P895" s="95"/>
      <c r="Q895" s="95"/>
      <c r="R895" s="96"/>
      <c r="S895" s="46" t="s">
        <v>73</v>
      </c>
      <c r="T895" s="45" t="s">
        <v>453</v>
      </c>
      <c r="U895" s="38" t="s">
        <v>6</v>
      </c>
      <c r="V895" s="37" t="s">
        <v>6</v>
      </c>
      <c r="W895" s="36"/>
      <c r="X895" s="44">
        <v>700</v>
      </c>
      <c r="Y895" s="44">
        <v>700</v>
      </c>
      <c r="Z895" s="43">
        <v>700</v>
      </c>
      <c r="AA895" s="33"/>
      <c r="AB895" s="18"/>
    </row>
    <row r="896" spans="1:28">
      <c r="A896" s="32"/>
      <c r="B896" s="94" t="s">
        <v>452</v>
      </c>
      <c r="C896" s="94"/>
      <c r="D896" s="94"/>
      <c r="E896" s="42">
        <v>0</v>
      </c>
      <c r="F896" s="41" t="s">
        <v>452</v>
      </c>
      <c r="G896" s="95"/>
      <c r="H896" s="95"/>
      <c r="I896" s="95"/>
      <c r="J896" s="95"/>
      <c r="K896" s="95"/>
      <c r="L896" s="95"/>
      <c r="M896" s="95"/>
      <c r="N896" s="95"/>
      <c r="O896" s="95"/>
      <c r="P896" s="95"/>
      <c r="Q896" s="95"/>
      <c r="R896" s="96"/>
      <c r="S896" s="46" t="s">
        <v>70</v>
      </c>
      <c r="T896" s="45" t="s">
        <v>451</v>
      </c>
      <c r="U896" s="38" t="s">
        <v>6</v>
      </c>
      <c r="V896" s="37" t="s">
        <v>6</v>
      </c>
      <c r="W896" s="36"/>
      <c r="X896" s="44">
        <v>700</v>
      </c>
      <c r="Y896" s="44">
        <v>700</v>
      </c>
      <c r="Z896" s="43">
        <v>700</v>
      </c>
      <c r="AA896" s="33"/>
      <c r="AB896" s="18"/>
    </row>
    <row r="897" spans="1:28">
      <c r="A897" s="32"/>
      <c r="B897" s="57" t="s">
        <v>6</v>
      </c>
      <c r="C897" s="57"/>
      <c r="D897" s="57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5"/>
      <c r="Q897" s="54"/>
      <c r="R897" s="53"/>
      <c r="S897" s="52"/>
      <c r="T897" s="45"/>
      <c r="U897" s="51"/>
      <c r="V897" s="37"/>
      <c r="W897" s="50"/>
      <c r="X897" s="49"/>
      <c r="Y897" s="49"/>
      <c r="Z897" s="48"/>
      <c r="AA897" s="47"/>
      <c r="AB897" s="18"/>
    </row>
    <row r="898" spans="1:28" ht="24">
      <c r="A898" s="32"/>
      <c r="B898" s="97" t="s">
        <v>450</v>
      </c>
      <c r="C898" s="97"/>
      <c r="D898" s="97"/>
      <c r="E898" s="42">
        <v>0</v>
      </c>
      <c r="F898" s="41" t="s">
        <v>8</v>
      </c>
      <c r="G898" s="98"/>
      <c r="H898" s="98"/>
      <c r="I898" s="98"/>
      <c r="J898" s="98"/>
      <c r="K898" s="98"/>
      <c r="L898" s="98"/>
      <c r="M898" s="98"/>
      <c r="N898" s="98"/>
      <c r="O898" s="98"/>
      <c r="P898" s="98"/>
      <c r="Q898" s="98"/>
      <c r="R898" s="99"/>
      <c r="S898" s="40" t="s">
        <v>450</v>
      </c>
      <c r="T898" s="39" t="s">
        <v>6</v>
      </c>
      <c r="U898" s="38" t="s">
        <v>6</v>
      </c>
      <c r="V898" s="37" t="s">
        <v>6</v>
      </c>
      <c r="W898" s="36"/>
      <c r="X898" s="35">
        <v>78771600</v>
      </c>
      <c r="Y898" s="35">
        <v>58335100</v>
      </c>
      <c r="Z898" s="34">
        <v>58335100</v>
      </c>
      <c r="AA898" s="33"/>
      <c r="AB898" s="18"/>
    </row>
    <row r="899" spans="1:28">
      <c r="A899" s="32"/>
      <c r="B899" s="94" t="s">
        <v>449</v>
      </c>
      <c r="C899" s="94"/>
      <c r="D899" s="94"/>
      <c r="E899" s="42">
        <v>0</v>
      </c>
      <c r="F899" s="41" t="s">
        <v>448</v>
      </c>
      <c r="G899" s="95"/>
      <c r="H899" s="95"/>
      <c r="I899" s="95"/>
      <c r="J899" s="95"/>
      <c r="K899" s="95"/>
      <c r="L899" s="95"/>
      <c r="M899" s="95"/>
      <c r="N899" s="95"/>
      <c r="O899" s="95"/>
      <c r="P899" s="95"/>
      <c r="Q899" s="95"/>
      <c r="R899" s="96"/>
      <c r="S899" s="46" t="s">
        <v>119</v>
      </c>
      <c r="T899" s="45" t="s">
        <v>447</v>
      </c>
      <c r="U899" s="38" t="s">
        <v>6</v>
      </c>
      <c r="V899" s="37" t="s">
        <v>6</v>
      </c>
      <c r="W899" s="36"/>
      <c r="X899" s="44">
        <v>150000</v>
      </c>
      <c r="Y899" s="44">
        <v>41232400</v>
      </c>
      <c r="Z899" s="43">
        <v>41232400</v>
      </c>
      <c r="AA899" s="33"/>
      <c r="AB899" s="18"/>
    </row>
    <row r="900" spans="1:28">
      <c r="A900" s="32"/>
      <c r="B900" s="94" t="s">
        <v>446</v>
      </c>
      <c r="C900" s="94"/>
      <c r="D900" s="94"/>
      <c r="E900" s="42">
        <v>0</v>
      </c>
      <c r="F900" s="41" t="s">
        <v>445</v>
      </c>
      <c r="G900" s="95"/>
      <c r="H900" s="95"/>
      <c r="I900" s="95"/>
      <c r="J900" s="95"/>
      <c r="K900" s="95"/>
      <c r="L900" s="95"/>
      <c r="M900" s="95"/>
      <c r="N900" s="95"/>
      <c r="O900" s="95"/>
      <c r="P900" s="95"/>
      <c r="Q900" s="95"/>
      <c r="R900" s="96"/>
      <c r="S900" s="46" t="s">
        <v>444</v>
      </c>
      <c r="T900" s="45" t="s">
        <v>443</v>
      </c>
      <c r="U900" s="38" t="s">
        <v>6</v>
      </c>
      <c r="V900" s="37" t="s">
        <v>6</v>
      </c>
      <c r="W900" s="36"/>
      <c r="X900" s="44">
        <v>0</v>
      </c>
      <c r="Y900" s="44">
        <v>41232400</v>
      </c>
      <c r="Z900" s="43">
        <v>41232400</v>
      </c>
      <c r="AA900" s="33"/>
      <c r="AB900" s="18"/>
    </row>
    <row r="901" spans="1:28" ht="22.8">
      <c r="A901" s="32"/>
      <c r="B901" s="94" t="s">
        <v>442</v>
      </c>
      <c r="C901" s="94"/>
      <c r="D901" s="94"/>
      <c r="E901" s="42">
        <v>0</v>
      </c>
      <c r="F901" s="41" t="s">
        <v>442</v>
      </c>
      <c r="G901" s="95"/>
      <c r="H901" s="95"/>
      <c r="I901" s="95"/>
      <c r="J901" s="95"/>
      <c r="K901" s="95"/>
      <c r="L901" s="95"/>
      <c r="M901" s="95"/>
      <c r="N901" s="95"/>
      <c r="O901" s="95"/>
      <c r="P901" s="95"/>
      <c r="Q901" s="95"/>
      <c r="R901" s="96"/>
      <c r="S901" s="46" t="s">
        <v>316</v>
      </c>
      <c r="T901" s="45" t="s">
        <v>441</v>
      </c>
      <c r="U901" s="38" t="s">
        <v>6</v>
      </c>
      <c r="V901" s="37" t="s">
        <v>6</v>
      </c>
      <c r="W901" s="36"/>
      <c r="X901" s="44">
        <v>0</v>
      </c>
      <c r="Y901" s="44">
        <v>41232400</v>
      </c>
      <c r="Z901" s="43">
        <v>41232400</v>
      </c>
      <c r="AA901" s="33"/>
      <c r="AB901" s="18"/>
    </row>
    <row r="902" spans="1:28">
      <c r="A902" s="32"/>
      <c r="B902" s="94" t="s">
        <v>440</v>
      </c>
      <c r="C902" s="94"/>
      <c r="D902" s="94"/>
      <c r="E902" s="42">
        <v>0</v>
      </c>
      <c r="F902" s="41" t="s">
        <v>440</v>
      </c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6"/>
      <c r="S902" s="46" t="s">
        <v>385</v>
      </c>
      <c r="T902" s="45" t="s">
        <v>439</v>
      </c>
      <c r="U902" s="38" t="s">
        <v>6</v>
      </c>
      <c r="V902" s="37" t="s">
        <v>6</v>
      </c>
      <c r="W902" s="36"/>
      <c r="X902" s="44">
        <v>0</v>
      </c>
      <c r="Y902" s="44">
        <v>41232400</v>
      </c>
      <c r="Z902" s="43">
        <v>41232400</v>
      </c>
      <c r="AA902" s="33"/>
      <c r="AB902" s="18"/>
    </row>
    <row r="903" spans="1:28" ht="22.8">
      <c r="A903" s="32"/>
      <c r="B903" s="94" t="s">
        <v>438</v>
      </c>
      <c r="C903" s="94"/>
      <c r="D903" s="94"/>
      <c r="E903" s="42">
        <v>0</v>
      </c>
      <c r="F903" s="41" t="s">
        <v>438</v>
      </c>
      <c r="G903" s="95"/>
      <c r="H903" s="95"/>
      <c r="I903" s="95"/>
      <c r="J903" s="95"/>
      <c r="K903" s="95"/>
      <c r="L903" s="95"/>
      <c r="M903" s="95"/>
      <c r="N903" s="95"/>
      <c r="O903" s="95"/>
      <c r="P903" s="95"/>
      <c r="Q903" s="95"/>
      <c r="R903" s="96"/>
      <c r="S903" s="46" t="s">
        <v>382</v>
      </c>
      <c r="T903" s="45" t="s">
        <v>437</v>
      </c>
      <c r="U903" s="38" t="s">
        <v>6</v>
      </c>
      <c r="V903" s="37" t="s">
        <v>6</v>
      </c>
      <c r="W903" s="36"/>
      <c r="X903" s="44">
        <v>0</v>
      </c>
      <c r="Y903" s="44">
        <v>41133400</v>
      </c>
      <c r="Z903" s="43">
        <v>41133400</v>
      </c>
      <c r="AA903" s="33"/>
      <c r="AB903" s="18"/>
    </row>
    <row r="904" spans="1:28">
      <c r="A904" s="32"/>
      <c r="B904" s="94" t="s">
        <v>436</v>
      </c>
      <c r="C904" s="94"/>
      <c r="D904" s="94"/>
      <c r="E904" s="42">
        <v>0</v>
      </c>
      <c r="F904" s="41" t="s">
        <v>436</v>
      </c>
      <c r="G904" s="95"/>
      <c r="H904" s="95"/>
      <c r="I904" s="95"/>
      <c r="J904" s="95"/>
      <c r="K904" s="95"/>
      <c r="L904" s="95"/>
      <c r="M904" s="95"/>
      <c r="N904" s="95"/>
      <c r="O904" s="95"/>
      <c r="P904" s="95"/>
      <c r="Q904" s="95"/>
      <c r="R904" s="96"/>
      <c r="S904" s="46" t="s">
        <v>103</v>
      </c>
      <c r="T904" s="45" t="s">
        <v>435</v>
      </c>
      <c r="U904" s="38" t="s">
        <v>6</v>
      </c>
      <c r="V904" s="37" t="s">
        <v>6</v>
      </c>
      <c r="W904" s="36"/>
      <c r="X904" s="44">
        <v>0</v>
      </c>
      <c r="Y904" s="44">
        <v>41102200</v>
      </c>
      <c r="Z904" s="43">
        <v>41102200</v>
      </c>
      <c r="AA904" s="33"/>
      <c r="AB904" s="18"/>
    </row>
    <row r="905" spans="1:28" ht="22.8">
      <c r="A905" s="32"/>
      <c r="B905" s="94" t="s">
        <v>434</v>
      </c>
      <c r="C905" s="94"/>
      <c r="D905" s="94"/>
      <c r="E905" s="42">
        <v>0</v>
      </c>
      <c r="F905" s="41" t="s">
        <v>434</v>
      </c>
      <c r="G905" s="95"/>
      <c r="H905" s="95"/>
      <c r="I905" s="95"/>
      <c r="J905" s="95"/>
      <c r="K905" s="95"/>
      <c r="L905" s="95"/>
      <c r="M905" s="95"/>
      <c r="N905" s="95"/>
      <c r="O905" s="95"/>
      <c r="P905" s="95"/>
      <c r="Q905" s="95"/>
      <c r="R905" s="96"/>
      <c r="S905" s="46" t="s">
        <v>326</v>
      </c>
      <c r="T905" s="45" t="s">
        <v>433</v>
      </c>
      <c r="U905" s="38" t="s">
        <v>6</v>
      </c>
      <c r="V905" s="37" t="s">
        <v>6</v>
      </c>
      <c r="W905" s="36"/>
      <c r="X905" s="44">
        <v>0</v>
      </c>
      <c r="Y905" s="44">
        <v>41102200</v>
      </c>
      <c r="Z905" s="43">
        <v>41102200</v>
      </c>
      <c r="AA905" s="33"/>
      <c r="AB905" s="18"/>
    </row>
    <row r="906" spans="1:28">
      <c r="A906" s="32"/>
      <c r="B906" s="94" t="s">
        <v>432</v>
      </c>
      <c r="C906" s="94"/>
      <c r="D906" s="94"/>
      <c r="E906" s="42">
        <v>0</v>
      </c>
      <c r="F906" s="41" t="s">
        <v>432</v>
      </c>
      <c r="G906" s="95"/>
      <c r="H906" s="95"/>
      <c r="I906" s="95"/>
      <c r="J906" s="95"/>
      <c r="K906" s="95"/>
      <c r="L906" s="95"/>
      <c r="M906" s="95"/>
      <c r="N906" s="95"/>
      <c r="O906" s="95"/>
      <c r="P906" s="95"/>
      <c r="Q906" s="95"/>
      <c r="R906" s="96"/>
      <c r="S906" s="46" t="s">
        <v>375</v>
      </c>
      <c r="T906" s="45" t="s">
        <v>431</v>
      </c>
      <c r="U906" s="38" t="s">
        <v>6</v>
      </c>
      <c r="V906" s="37" t="s">
        <v>6</v>
      </c>
      <c r="W906" s="36"/>
      <c r="X906" s="44">
        <v>0</v>
      </c>
      <c r="Y906" s="44">
        <v>13155600</v>
      </c>
      <c r="Z906" s="43">
        <v>13155600</v>
      </c>
      <c r="AA906" s="33"/>
      <c r="AB906" s="18"/>
    </row>
    <row r="907" spans="1:28">
      <c r="A907" s="32"/>
      <c r="B907" s="94" t="s">
        <v>430</v>
      </c>
      <c r="C907" s="94"/>
      <c r="D907" s="94"/>
      <c r="E907" s="42">
        <v>0</v>
      </c>
      <c r="F907" s="41" t="s">
        <v>430</v>
      </c>
      <c r="G907" s="95"/>
      <c r="H907" s="95"/>
      <c r="I907" s="95"/>
      <c r="J907" s="95"/>
      <c r="K907" s="95"/>
      <c r="L907" s="95"/>
      <c r="M907" s="95"/>
      <c r="N907" s="95"/>
      <c r="O907" s="95"/>
      <c r="P907" s="95"/>
      <c r="Q907" s="95"/>
      <c r="R907" s="96"/>
      <c r="S907" s="46" t="s">
        <v>323</v>
      </c>
      <c r="T907" s="45" t="s">
        <v>429</v>
      </c>
      <c r="U907" s="38" t="s">
        <v>6</v>
      </c>
      <c r="V907" s="37" t="s">
        <v>6</v>
      </c>
      <c r="W907" s="36"/>
      <c r="X907" s="44">
        <v>0</v>
      </c>
      <c r="Y907" s="44">
        <v>27946600</v>
      </c>
      <c r="Z907" s="43">
        <v>27946600</v>
      </c>
      <c r="AA907" s="33"/>
      <c r="AB907" s="18"/>
    </row>
    <row r="908" spans="1:28" ht="57">
      <c r="A908" s="32"/>
      <c r="B908" s="94" t="s">
        <v>428</v>
      </c>
      <c r="C908" s="94"/>
      <c r="D908" s="94"/>
      <c r="E908" s="42">
        <v>0</v>
      </c>
      <c r="F908" s="41" t="s">
        <v>428</v>
      </c>
      <c r="G908" s="95"/>
      <c r="H908" s="95"/>
      <c r="I908" s="95"/>
      <c r="J908" s="95"/>
      <c r="K908" s="95"/>
      <c r="L908" s="95"/>
      <c r="M908" s="95"/>
      <c r="N908" s="95"/>
      <c r="O908" s="95"/>
      <c r="P908" s="95"/>
      <c r="Q908" s="95"/>
      <c r="R908" s="96"/>
      <c r="S908" s="46" t="s">
        <v>356</v>
      </c>
      <c r="T908" s="45" t="s">
        <v>427</v>
      </c>
      <c r="U908" s="38" t="s">
        <v>6</v>
      </c>
      <c r="V908" s="37" t="s">
        <v>6</v>
      </c>
      <c r="W908" s="36"/>
      <c r="X908" s="44">
        <v>0</v>
      </c>
      <c r="Y908" s="44">
        <v>31200</v>
      </c>
      <c r="Z908" s="43">
        <v>31200</v>
      </c>
      <c r="AA908" s="33"/>
      <c r="AB908" s="18"/>
    </row>
    <row r="909" spans="1:28" ht="22.8">
      <c r="A909" s="32"/>
      <c r="B909" s="94" t="s">
        <v>426</v>
      </c>
      <c r="C909" s="94"/>
      <c r="D909" s="94"/>
      <c r="E909" s="42">
        <v>0</v>
      </c>
      <c r="F909" s="41" t="s">
        <v>426</v>
      </c>
      <c r="G909" s="95"/>
      <c r="H909" s="95"/>
      <c r="I909" s="95"/>
      <c r="J909" s="95"/>
      <c r="K909" s="95"/>
      <c r="L909" s="95"/>
      <c r="M909" s="95"/>
      <c r="N909" s="95"/>
      <c r="O909" s="95"/>
      <c r="P909" s="95"/>
      <c r="Q909" s="95"/>
      <c r="R909" s="96"/>
      <c r="S909" s="46" t="s">
        <v>326</v>
      </c>
      <c r="T909" s="45" t="s">
        <v>425</v>
      </c>
      <c r="U909" s="38" t="s">
        <v>6</v>
      </c>
      <c r="V909" s="37" t="s">
        <v>6</v>
      </c>
      <c r="W909" s="36"/>
      <c r="X909" s="44">
        <v>0</v>
      </c>
      <c r="Y909" s="44">
        <v>31200</v>
      </c>
      <c r="Z909" s="43">
        <v>31200</v>
      </c>
      <c r="AA909" s="33"/>
      <c r="AB909" s="18"/>
    </row>
    <row r="910" spans="1:28">
      <c r="A910" s="32"/>
      <c r="B910" s="94" t="s">
        <v>424</v>
      </c>
      <c r="C910" s="94"/>
      <c r="D910" s="94"/>
      <c r="E910" s="42">
        <v>0</v>
      </c>
      <c r="F910" s="41" t="s">
        <v>424</v>
      </c>
      <c r="G910" s="95"/>
      <c r="H910" s="95"/>
      <c r="I910" s="95"/>
      <c r="J910" s="95"/>
      <c r="K910" s="95"/>
      <c r="L910" s="95"/>
      <c r="M910" s="95"/>
      <c r="N910" s="95"/>
      <c r="O910" s="95"/>
      <c r="P910" s="95"/>
      <c r="Q910" s="95"/>
      <c r="R910" s="96"/>
      <c r="S910" s="46" t="s">
        <v>375</v>
      </c>
      <c r="T910" s="45" t="s">
        <v>423</v>
      </c>
      <c r="U910" s="38" t="s">
        <v>6</v>
      </c>
      <c r="V910" s="37" t="s">
        <v>6</v>
      </c>
      <c r="W910" s="36"/>
      <c r="X910" s="44">
        <v>0</v>
      </c>
      <c r="Y910" s="44">
        <v>31200</v>
      </c>
      <c r="Z910" s="43">
        <v>31200</v>
      </c>
      <c r="AA910" s="33"/>
      <c r="AB910" s="18"/>
    </row>
    <row r="911" spans="1:28" ht="45.6">
      <c r="A911" s="32"/>
      <c r="B911" s="94" t="s">
        <v>422</v>
      </c>
      <c r="C911" s="94"/>
      <c r="D911" s="94"/>
      <c r="E911" s="42">
        <v>0</v>
      </c>
      <c r="F911" s="41" t="s">
        <v>422</v>
      </c>
      <c r="G911" s="95"/>
      <c r="H911" s="95"/>
      <c r="I911" s="95"/>
      <c r="J911" s="95"/>
      <c r="K911" s="95"/>
      <c r="L911" s="95"/>
      <c r="M911" s="95"/>
      <c r="N911" s="95"/>
      <c r="O911" s="95"/>
      <c r="P911" s="95"/>
      <c r="Q911" s="95"/>
      <c r="R911" s="96"/>
      <c r="S911" s="46" t="s">
        <v>332</v>
      </c>
      <c r="T911" s="45" t="s">
        <v>421</v>
      </c>
      <c r="U911" s="38" t="s">
        <v>6</v>
      </c>
      <c r="V911" s="37" t="s">
        <v>6</v>
      </c>
      <c r="W911" s="36"/>
      <c r="X911" s="44">
        <v>0</v>
      </c>
      <c r="Y911" s="44">
        <v>99000</v>
      </c>
      <c r="Z911" s="43">
        <v>99000</v>
      </c>
      <c r="AA911" s="33"/>
      <c r="AB911" s="18"/>
    </row>
    <row r="912" spans="1:28" ht="68.400000000000006">
      <c r="A912" s="32"/>
      <c r="B912" s="94" t="s">
        <v>420</v>
      </c>
      <c r="C912" s="94"/>
      <c r="D912" s="94"/>
      <c r="E912" s="42">
        <v>0</v>
      </c>
      <c r="F912" s="41" t="s">
        <v>420</v>
      </c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6"/>
      <c r="S912" s="46" t="s">
        <v>329</v>
      </c>
      <c r="T912" s="45" t="s">
        <v>419</v>
      </c>
      <c r="U912" s="38" t="s">
        <v>6</v>
      </c>
      <c r="V912" s="37" t="s">
        <v>6</v>
      </c>
      <c r="W912" s="36"/>
      <c r="X912" s="44">
        <v>0</v>
      </c>
      <c r="Y912" s="44">
        <v>99000</v>
      </c>
      <c r="Z912" s="43">
        <v>99000</v>
      </c>
      <c r="AA912" s="33"/>
      <c r="AB912" s="18"/>
    </row>
    <row r="913" spans="1:28" ht="22.8">
      <c r="A913" s="32"/>
      <c r="B913" s="94" t="s">
        <v>418</v>
      </c>
      <c r="C913" s="94"/>
      <c r="D913" s="94"/>
      <c r="E913" s="42">
        <v>0</v>
      </c>
      <c r="F913" s="41" t="s">
        <v>418</v>
      </c>
      <c r="G913" s="95"/>
      <c r="H913" s="95"/>
      <c r="I913" s="95"/>
      <c r="J913" s="95"/>
      <c r="K913" s="95"/>
      <c r="L913" s="95"/>
      <c r="M913" s="95"/>
      <c r="N913" s="95"/>
      <c r="O913" s="95"/>
      <c r="P913" s="95"/>
      <c r="Q913" s="95"/>
      <c r="R913" s="96"/>
      <c r="S913" s="46" t="s">
        <v>326</v>
      </c>
      <c r="T913" s="45" t="s">
        <v>417</v>
      </c>
      <c r="U913" s="38" t="s">
        <v>6</v>
      </c>
      <c r="V913" s="37" t="s">
        <v>6</v>
      </c>
      <c r="W913" s="36"/>
      <c r="X913" s="44">
        <v>0</v>
      </c>
      <c r="Y913" s="44">
        <v>99000</v>
      </c>
      <c r="Z913" s="43">
        <v>99000</v>
      </c>
      <c r="AA913" s="33"/>
      <c r="AB913" s="18"/>
    </row>
    <row r="914" spans="1:28">
      <c r="A914" s="32"/>
      <c r="B914" s="94" t="s">
        <v>416</v>
      </c>
      <c r="C914" s="94"/>
      <c r="D914" s="94"/>
      <c r="E914" s="42">
        <v>0</v>
      </c>
      <c r="F914" s="41" t="s">
        <v>416</v>
      </c>
      <c r="G914" s="95"/>
      <c r="H914" s="95"/>
      <c r="I914" s="95"/>
      <c r="J914" s="95"/>
      <c r="K914" s="95"/>
      <c r="L914" s="95"/>
      <c r="M914" s="95"/>
      <c r="N914" s="95"/>
      <c r="O914" s="95"/>
      <c r="P914" s="95"/>
      <c r="Q914" s="95"/>
      <c r="R914" s="96"/>
      <c r="S914" s="46" t="s">
        <v>375</v>
      </c>
      <c r="T914" s="45" t="s">
        <v>415</v>
      </c>
      <c r="U914" s="38" t="s">
        <v>6</v>
      </c>
      <c r="V914" s="37" t="s">
        <v>6</v>
      </c>
      <c r="W914" s="36"/>
      <c r="X914" s="44">
        <v>0</v>
      </c>
      <c r="Y914" s="44">
        <v>49500</v>
      </c>
      <c r="Z914" s="43">
        <v>49500</v>
      </c>
      <c r="AA914" s="33"/>
      <c r="AB914" s="18"/>
    </row>
    <row r="915" spans="1:28">
      <c r="A915" s="32"/>
      <c r="B915" s="94" t="s">
        <v>414</v>
      </c>
      <c r="C915" s="94"/>
      <c r="D915" s="94"/>
      <c r="E915" s="42">
        <v>0</v>
      </c>
      <c r="F915" s="41" t="s">
        <v>414</v>
      </c>
      <c r="G915" s="95"/>
      <c r="H915" s="95"/>
      <c r="I915" s="95"/>
      <c r="J915" s="95"/>
      <c r="K915" s="95"/>
      <c r="L915" s="95"/>
      <c r="M915" s="95"/>
      <c r="N915" s="95"/>
      <c r="O915" s="95"/>
      <c r="P915" s="95"/>
      <c r="Q915" s="95"/>
      <c r="R915" s="96"/>
      <c r="S915" s="46" t="s">
        <v>323</v>
      </c>
      <c r="T915" s="45" t="s">
        <v>413</v>
      </c>
      <c r="U915" s="38" t="s">
        <v>6</v>
      </c>
      <c r="V915" s="37" t="s">
        <v>6</v>
      </c>
      <c r="W915" s="36"/>
      <c r="X915" s="44">
        <v>0</v>
      </c>
      <c r="Y915" s="44">
        <v>49500</v>
      </c>
      <c r="Z915" s="43">
        <v>49500</v>
      </c>
      <c r="AA915" s="33"/>
      <c r="AB915" s="18"/>
    </row>
    <row r="916" spans="1:28">
      <c r="A916" s="32"/>
      <c r="B916" s="94" t="s">
        <v>412</v>
      </c>
      <c r="C916" s="94"/>
      <c r="D916" s="94"/>
      <c r="E916" s="42">
        <v>0</v>
      </c>
      <c r="F916" s="41" t="s">
        <v>411</v>
      </c>
      <c r="G916" s="95"/>
      <c r="H916" s="95"/>
      <c r="I916" s="95"/>
      <c r="J916" s="95"/>
      <c r="K916" s="95"/>
      <c r="L916" s="95"/>
      <c r="M916" s="95"/>
      <c r="N916" s="95"/>
      <c r="O916" s="95"/>
      <c r="P916" s="95"/>
      <c r="Q916" s="95"/>
      <c r="R916" s="96"/>
      <c r="S916" s="46" t="s">
        <v>115</v>
      </c>
      <c r="T916" s="45" t="s">
        <v>410</v>
      </c>
      <c r="U916" s="38" t="s">
        <v>6</v>
      </c>
      <c r="V916" s="37" t="s">
        <v>6</v>
      </c>
      <c r="W916" s="36"/>
      <c r="X916" s="44">
        <v>150000</v>
      </c>
      <c r="Y916" s="44">
        <v>0</v>
      </c>
      <c r="Z916" s="43">
        <v>0</v>
      </c>
      <c r="AA916" s="33"/>
      <c r="AB916" s="18"/>
    </row>
    <row r="917" spans="1:28" ht="22.8">
      <c r="A917" s="32"/>
      <c r="B917" s="94" t="s">
        <v>409</v>
      </c>
      <c r="C917" s="94"/>
      <c r="D917" s="94"/>
      <c r="E917" s="42">
        <v>0</v>
      </c>
      <c r="F917" s="41" t="s">
        <v>409</v>
      </c>
      <c r="G917" s="95"/>
      <c r="H917" s="95"/>
      <c r="I917" s="95"/>
      <c r="J917" s="95"/>
      <c r="K917" s="95"/>
      <c r="L917" s="95"/>
      <c r="M917" s="95"/>
      <c r="N917" s="95"/>
      <c r="O917" s="95"/>
      <c r="P917" s="95"/>
      <c r="Q917" s="95"/>
      <c r="R917" s="96"/>
      <c r="S917" s="46" t="s">
        <v>316</v>
      </c>
      <c r="T917" s="45" t="s">
        <v>408</v>
      </c>
      <c r="U917" s="38" t="s">
        <v>6</v>
      </c>
      <c r="V917" s="37" t="s">
        <v>6</v>
      </c>
      <c r="W917" s="36"/>
      <c r="X917" s="44">
        <v>150000</v>
      </c>
      <c r="Y917" s="44">
        <v>0</v>
      </c>
      <c r="Z917" s="43">
        <v>0</v>
      </c>
      <c r="AA917" s="33"/>
      <c r="AB917" s="18"/>
    </row>
    <row r="918" spans="1:28">
      <c r="A918" s="32"/>
      <c r="B918" s="94" t="s">
        <v>407</v>
      </c>
      <c r="C918" s="94"/>
      <c r="D918" s="94"/>
      <c r="E918" s="42">
        <v>0</v>
      </c>
      <c r="F918" s="41" t="s">
        <v>407</v>
      </c>
      <c r="G918" s="95"/>
      <c r="H918" s="95"/>
      <c r="I918" s="95"/>
      <c r="J918" s="95"/>
      <c r="K918" s="95"/>
      <c r="L918" s="95"/>
      <c r="M918" s="95"/>
      <c r="N918" s="95"/>
      <c r="O918" s="95"/>
      <c r="P918" s="95"/>
      <c r="Q918" s="95"/>
      <c r="R918" s="96"/>
      <c r="S918" s="46" t="s">
        <v>385</v>
      </c>
      <c r="T918" s="45" t="s">
        <v>406</v>
      </c>
      <c r="U918" s="38" t="s">
        <v>6</v>
      </c>
      <c r="V918" s="37" t="s">
        <v>6</v>
      </c>
      <c r="W918" s="36"/>
      <c r="X918" s="44">
        <v>150000</v>
      </c>
      <c r="Y918" s="44">
        <v>0</v>
      </c>
      <c r="Z918" s="43">
        <v>0</v>
      </c>
      <c r="AA918" s="33"/>
      <c r="AB918" s="18"/>
    </row>
    <row r="919" spans="1:28" ht="22.8">
      <c r="A919" s="32"/>
      <c r="B919" s="94" t="s">
        <v>405</v>
      </c>
      <c r="C919" s="94"/>
      <c r="D919" s="94"/>
      <c r="E919" s="42">
        <v>0</v>
      </c>
      <c r="F919" s="41" t="s">
        <v>405</v>
      </c>
      <c r="G919" s="95"/>
      <c r="H919" s="95"/>
      <c r="I919" s="95"/>
      <c r="J919" s="95"/>
      <c r="K919" s="95"/>
      <c r="L919" s="95"/>
      <c r="M919" s="95"/>
      <c r="N919" s="95"/>
      <c r="O919" s="95"/>
      <c r="P919" s="95"/>
      <c r="Q919" s="95"/>
      <c r="R919" s="96"/>
      <c r="S919" s="46" t="s">
        <v>404</v>
      </c>
      <c r="T919" s="45" t="s">
        <v>403</v>
      </c>
      <c r="U919" s="38" t="s">
        <v>6</v>
      </c>
      <c r="V919" s="37" t="s">
        <v>6</v>
      </c>
      <c r="W919" s="36"/>
      <c r="X919" s="44">
        <v>150000</v>
      </c>
      <c r="Y919" s="44">
        <v>0</v>
      </c>
      <c r="Z919" s="43">
        <v>0</v>
      </c>
      <c r="AA919" s="33"/>
      <c r="AB919" s="18"/>
    </row>
    <row r="920" spans="1:28">
      <c r="A920" s="32"/>
      <c r="B920" s="94" t="s">
        <v>402</v>
      </c>
      <c r="C920" s="94"/>
      <c r="D920" s="94"/>
      <c r="E920" s="42">
        <v>0</v>
      </c>
      <c r="F920" s="41" t="s">
        <v>402</v>
      </c>
      <c r="G920" s="95"/>
      <c r="H920" s="95"/>
      <c r="I920" s="95"/>
      <c r="J920" s="95"/>
      <c r="K920" s="95"/>
      <c r="L920" s="95"/>
      <c r="M920" s="95"/>
      <c r="N920" s="95"/>
      <c r="O920" s="95"/>
      <c r="P920" s="95"/>
      <c r="Q920" s="95"/>
      <c r="R920" s="96"/>
      <c r="S920" s="46" t="s">
        <v>40</v>
      </c>
      <c r="T920" s="45" t="s">
        <v>401</v>
      </c>
      <c r="U920" s="38" t="s">
        <v>6</v>
      </c>
      <c r="V920" s="37" t="s">
        <v>6</v>
      </c>
      <c r="W920" s="36"/>
      <c r="X920" s="44">
        <v>150000</v>
      </c>
      <c r="Y920" s="44">
        <v>0</v>
      </c>
      <c r="Z920" s="43">
        <v>0</v>
      </c>
      <c r="AA920" s="33"/>
      <c r="AB920" s="18"/>
    </row>
    <row r="921" spans="1:28" ht="22.8">
      <c r="A921" s="32"/>
      <c r="B921" s="94" t="s">
        <v>400</v>
      </c>
      <c r="C921" s="94"/>
      <c r="D921" s="94"/>
      <c r="E921" s="42">
        <v>0</v>
      </c>
      <c r="F921" s="41" t="s">
        <v>400</v>
      </c>
      <c r="G921" s="95"/>
      <c r="H921" s="95"/>
      <c r="I921" s="95"/>
      <c r="J921" s="95"/>
      <c r="K921" s="95"/>
      <c r="L921" s="95"/>
      <c r="M921" s="95"/>
      <c r="N921" s="95"/>
      <c r="O921" s="95"/>
      <c r="P921" s="95"/>
      <c r="Q921" s="95"/>
      <c r="R921" s="96"/>
      <c r="S921" s="46" t="s">
        <v>27</v>
      </c>
      <c r="T921" s="45" t="s">
        <v>399</v>
      </c>
      <c r="U921" s="38" t="s">
        <v>6</v>
      </c>
      <c r="V921" s="37" t="s">
        <v>6</v>
      </c>
      <c r="W921" s="36"/>
      <c r="X921" s="44">
        <v>150000</v>
      </c>
      <c r="Y921" s="44">
        <v>0</v>
      </c>
      <c r="Z921" s="43">
        <v>0</v>
      </c>
      <c r="AA921" s="33"/>
      <c r="AB921" s="18"/>
    </row>
    <row r="922" spans="1:28" ht="22.8">
      <c r="A922" s="32"/>
      <c r="B922" s="94" t="s">
        <v>398</v>
      </c>
      <c r="C922" s="94"/>
      <c r="D922" s="94"/>
      <c r="E922" s="42">
        <v>0</v>
      </c>
      <c r="F922" s="41" t="s">
        <v>398</v>
      </c>
      <c r="G922" s="95"/>
      <c r="H922" s="95"/>
      <c r="I922" s="95"/>
      <c r="J922" s="95"/>
      <c r="K922" s="95"/>
      <c r="L922" s="95"/>
      <c r="M922" s="95"/>
      <c r="N922" s="95"/>
      <c r="O922" s="95"/>
      <c r="P922" s="95"/>
      <c r="Q922" s="95"/>
      <c r="R922" s="96"/>
      <c r="S922" s="46" t="s">
        <v>24</v>
      </c>
      <c r="T922" s="45" t="s">
        <v>397</v>
      </c>
      <c r="U922" s="38" t="s">
        <v>6</v>
      </c>
      <c r="V922" s="37" t="s">
        <v>6</v>
      </c>
      <c r="W922" s="36"/>
      <c r="X922" s="44">
        <v>150000</v>
      </c>
      <c r="Y922" s="44">
        <v>0</v>
      </c>
      <c r="Z922" s="43">
        <v>0</v>
      </c>
      <c r="AA922" s="33"/>
      <c r="AB922" s="18"/>
    </row>
    <row r="923" spans="1:28">
      <c r="A923" s="32"/>
      <c r="B923" s="94" t="s">
        <v>396</v>
      </c>
      <c r="C923" s="94"/>
      <c r="D923" s="94"/>
      <c r="E923" s="42">
        <v>0</v>
      </c>
      <c r="F923" s="41" t="s">
        <v>395</v>
      </c>
      <c r="G923" s="95"/>
      <c r="H923" s="95"/>
      <c r="I923" s="95"/>
      <c r="J923" s="95"/>
      <c r="K923" s="95"/>
      <c r="L923" s="95"/>
      <c r="M923" s="95"/>
      <c r="N923" s="95"/>
      <c r="O923" s="95"/>
      <c r="P923" s="95"/>
      <c r="Q923" s="95"/>
      <c r="R923" s="96"/>
      <c r="S923" s="46" t="s">
        <v>394</v>
      </c>
      <c r="T923" s="45" t="s">
        <v>393</v>
      </c>
      <c r="U923" s="38" t="s">
        <v>6</v>
      </c>
      <c r="V923" s="37" t="s">
        <v>6</v>
      </c>
      <c r="W923" s="36"/>
      <c r="X923" s="44">
        <v>78621600</v>
      </c>
      <c r="Y923" s="44">
        <v>17102700</v>
      </c>
      <c r="Z923" s="43">
        <v>17102700</v>
      </c>
      <c r="AA923" s="33"/>
      <c r="AB923" s="18"/>
    </row>
    <row r="924" spans="1:28">
      <c r="A924" s="32"/>
      <c r="B924" s="94" t="s">
        <v>392</v>
      </c>
      <c r="C924" s="94"/>
      <c r="D924" s="94"/>
      <c r="E924" s="42">
        <v>0</v>
      </c>
      <c r="F924" s="41" t="s">
        <v>391</v>
      </c>
      <c r="G924" s="95"/>
      <c r="H924" s="95"/>
      <c r="I924" s="95"/>
      <c r="J924" s="95"/>
      <c r="K924" s="95"/>
      <c r="L924" s="95"/>
      <c r="M924" s="95"/>
      <c r="N924" s="95"/>
      <c r="O924" s="95"/>
      <c r="P924" s="95"/>
      <c r="Q924" s="95"/>
      <c r="R924" s="96"/>
      <c r="S924" s="46" t="s">
        <v>390</v>
      </c>
      <c r="T924" s="45" t="s">
        <v>389</v>
      </c>
      <c r="U924" s="38" t="s">
        <v>6</v>
      </c>
      <c r="V924" s="37" t="s">
        <v>6</v>
      </c>
      <c r="W924" s="36"/>
      <c r="X924" s="44">
        <v>77106100</v>
      </c>
      <c r="Y924" s="44">
        <v>15600500</v>
      </c>
      <c r="Z924" s="43">
        <v>15600500</v>
      </c>
      <c r="AA924" s="33"/>
      <c r="AB924" s="18"/>
    </row>
    <row r="925" spans="1:28" ht="22.8">
      <c r="A925" s="32"/>
      <c r="B925" s="94" t="s">
        <v>388</v>
      </c>
      <c r="C925" s="94"/>
      <c r="D925" s="94"/>
      <c r="E925" s="42">
        <v>0</v>
      </c>
      <c r="F925" s="41" t="s">
        <v>388</v>
      </c>
      <c r="G925" s="95"/>
      <c r="H925" s="95"/>
      <c r="I925" s="95"/>
      <c r="J925" s="95"/>
      <c r="K925" s="95"/>
      <c r="L925" s="95"/>
      <c r="M925" s="95"/>
      <c r="N925" s="95"/>
      <c r="O925" s="95"/>
      <c r="P925" s="95"/>
      <c r="Q925" s="95"/>
      <c r="R925" s="96"/>
      <c r="S925" s="46" t="s">
        <v>316</v>
      </c>
      <c r="T925" s="45" t="s">
        <v>387</v>
      </c>
      <c r="U925" s="38" t="s">
        <v>6</v>
      </c>
      <c r="V925" s="37" t="s">
        <v>6</v>
      </c>
      <c r="W925" s="36"/>
      <c r="X925" s="44">
        <v>77106100</v>
      </c>
      <c r="Y925" s="44">
        <v>15600500</v>
      </c>
      <c r="Z925" s="43">
        <v>15600500</v>
      </c>
      <c r="AA925" s="33"/>
      <c r="AB925" s="18"/>
    </row>
    <row r="926" spans="1:28">
      <c r="A926" s="32"/>
      <c r="B926" s="94" t="s">
        <v>386</v>
      </c>
      <c r="C926" s="94"/>
      <c r="D926" s="94"/>
      <c r="E926" s="42">
        <v>0</v>
      </c>
      <c r="F926" s="41" t="s">
        <v>386</v>
      </c>
      <c r="G926" s="95"/>
      <c r="H926" s="95"/>
      <c r="I926" s="95"/>
      <c r="J926" s="95"/>
      <c r="K926" s="95"/>
      <c r="L926" s="95"/>
      <c r="M926" s="95"/>
      <c r="N926" s="95"/>
      <c r="O926" s="95"/>
      <c r="P926" s="95"/>
      <c r="Q926" s="95"/>
      <c r="R926" s="96"/>
      <c r="S926" s="46" t="s">
        <v>385</v>
      </c>
      <c r="T926" s="45" t="s">
        <v>384</v>
      </c>
      <c r="U926" s="38" t="s">
        <v>6</v>
      </c>
      <c r="V926" s="37" t="s">
        <v>6</v>
      </c>
      <c r="W926" s="36"/>
      <c r="X926" s="44">
        <v>77106100</v>
      </c>
      <c r="Y926" s="44">
        <v>15600500</v>
      </c>
      <c r="Z926" s="43">
        <v>15600500</v>
      </c>
      <c r="AA926" s="33"/>
      <c r="AB926" s="18"/>
    </row>
    <row r="927" spans="1:28" ht="22.8">
      <c r="A927" s="32"/>
      <c r="B927" s="94" t="s">
        <v>383</v>
      </c>
      <c r="C927" s="94"/>
      <c r="D927" s="94"/>
      <c r="E927" s="42">
        <v>0</v>
      </c>
      <c r="F927" s="41" t="s">
        <v>383</v>
      </c>
      <c r="G927" s="95"/>
      <c r="H927" s="95"/>
      <c r="I927" s="95"/>
      <c r="J927" s="95"/>
      <c r="K927" s="95"/>
      <c r="L927" s="95"/>
      <c r="M927" s="95"/>
      <c r="N927" s="95"/>
      <c r="O927" s="95"/>
      <c r="P927" s="95"/>
      <c r="Q927" s="95"/>
      <c r="R927" s="96"/>
      <c r="S927" s="46" t="s">
        <v>382</v>
      </c>
      <c r="T927" s="45" t="s">
        <v>381</v>
      </c>
      <c r="U927" s="38" t="s">
        <v>6</v>
      </c>
      <c r="V927" s="37" t="s">
        <v>6</v>
      </c>
      <c r="W927" s="36"/>
      <c r="X927" s="44">
        <v>70281200</v>
      </c>
      <c r="Y927" s="44">
        <v>15600500</v>
      </c>
      <c r="Z927" s="43">
        <v>15600500</v>
      </c>
      <c r="AA927" s="33"/>
      <c r="AB927" s="18"/>
    </row>
    <row r="928" spans="1:28">
      <c r="A928" s="32"/>
      <c r="B928" s="94" t="s">
        <v>380</v>
      </c>
      <c r="C928" s="94"/>
      <c r="D928" s="94"/>
      <c r="E928" s="42">
        <v>0</v>
      </c>
      <c r="F928" s="41" t="s">
        <v>380</v>
      </c>
      <c r="G928" s="95"/>
      <c r="H928" s="95"/>
      <c r="I928" s="95"/>
      <c r="J928" s="95"/>
      <c r="K928" s="95"/>
      <c r="L928" s="95"/>
      <c r="M928" s="95"/>
      <c r="N928" s="95"/>
      <c r="O928" s="95"/>
      <c r="P928" s="95"/>
      <c r="Q928" s="95"/>
      <c r="R928" s="96"/>
      <c r="S928" s="46" t="s">
        <v>103</v>
      </c>
      <c r="T928" s="45" t="s">
        <v>379</v>
      </c>
      <c r="U928" s="38" t="s">
        <v>6</v>
      </c>
      <c r="V928" s="37" t="s">
        <v>6</v>
      </c>
      <c r="W928" s="36"/>
      <c r="X928" s="44">
        <v>63810000</v>
      </c>
      <c r="Y928" s="44">
        <v>15600500</v>
      </c>
      <c r="Z928" s="43">
        <v>15600500</v>
      </c>
      <c r="AA928" s="33"/>
      <c r="AB928" s="18"/>
    </row>
    <row r="929" spans="1:28" ht="22.8">
      <c r="A929" s="32"/>
      <c r="B929" s="94" t="s">
        <v>378</v>
      </c>
      <c r="C929" s="94"/>
      <c r="D929" s="94"/>
      <c r="E929" s="42">
        <v>0</v>
      </c>
      <c r="F929" s="41" t="s">
        <v>378</v>
      </c>
      <c r="G929" s="95"/>
      <c r="H929" s="95"/>
      <c r="I929" s="95"/>
      <c r="J929" s="95"/>
      <c r="K929" s="95"/>
      <c r="L929" s="95"/>
      <c r="M929" s="95"/>
      <c r="N929" s="95"/>
      <c r="O929" s="95"/>
      <c r="P929" s="95"/>
      <c r="Q929" s="95"/>
      <c r="R929" s="96"/>
      <c r="S929" s="46" t="s">
        <v>326</v>
      </c>
      <c r="T929" s="45" t="s">
        <v>377</v>
      </c>
      <c r="U929" s="38" t="s">
        <v>6</v>
      </c>
      <c r="V929" s="37" t="s">
        <v>6</v>
      </c>
      <c r="W929" s="36"/>
      <c r="X929" s="44">
        <v>63810000</v>
      </c>
      <c r="Y929" s="44">
        <v>15600500</v>
      </c>
      <c r="Z929" s="43">
        <v>15600500</v>
      </c>
      <c r="AA929" s="33"/>
      <c r="AB929" s="18"/>
    </row>
    <row r="930" spans="1:28">
      <c r="A930" s="32"/>
      <c r="B930" s="94" t="s">
        <v>376</v>
      </c>
      <c r="C930" s="94"/>
      <c r="D930" s="94"/>
      <c r="E930" s="42">
        <v>0</v>
      </c>
      <c r="F930" s="41" t="s">
        <v>376</v>
      </c>
      <c r="G930" s="95"/>
      <c r="H930" s="95"/>
      <c r="I930" s="95"/>
      <c r="J930" s="95"/>
      <c r="K930" s="95"/>
      <c r="L930" s="95"/>
      <c r="M930" s="95"/>
      <c r="N930" s="95"/>
      <c r="O930" s="95"/>
      <c r="P930" s="95"/>
      <c r="Q930" s="95"/>
      <c r="R930" s="96"/>
      <c r="S930" s="46" t="s">
        <v>375</v>
      </c>
      <c r="T930" s="45" t="s">
        <v>374</v>
      </c>
      <c r="U930" s="38" t="s">
        <v>6</v>
      </c>
      <c r="V930" s="37" t="s">
        <v>6</v>
      </c>
      <c r="W930" s="36"/>
      <c r="X930" s="44">
        <v>16100500</v>
      </c>
      <c r="Y930" s="44">
        <v>15600500</v>
      </c>
      <c r="Z930" s="43">
        <v>15600500</v>
      </c>
      <c r="AA930" s="33"/>
      <c r="AB930" s="18"/>
    </row>
    <row r="931" spans="1:28">
      <c r="A931" s="32"/>
      <c r="B931" s="94" t="s">
        <v>373</v>
      </c>
      <c r="C931" s="94"/>
      <c r="D931" s="94"/>
      <c r="E931" s="42">
        <v>0</v>
      </c>
      <c r="F931" s="41" t="s">
        <v>373</v>
      </c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  <c r="R931" s="96"/>
      <c r="S931" s="46" t="s">
        <v>323</v>
      </c>
      <c r="T931" s="45" t="s">
        <v>372</v>
      </c>
      <c r="U931" s="38" t="s">
        <v>6</v>
      </c>
      <c r="V931" s="37" t="s">
        <v>6</v>
      </c>
      <c r="W931" s="36"/>
      <c r="X931" s="44">
        <v>47709500</v>
      </c>
      <c r="Y931" s="44">
        <v>0</v>
      </c>
      <c r="Z931" s="43">
        <v>0</v>
      </c>
      <c r="AA931" s="33"/>
      <c r="AB931" s="18"/>
    </row>
    <row r="932" spans="1:28">
      <c r="A932" s="32"/>
      <c r="B932" s="94" t="s">
        <v>371</v>
      </c>
      <c r="C932" s="94"/>
      <c r="D932" s="94"/>
      <c r="E932" s="42">
        <v>0</v>
      </c>
      <c r="F932" s="41" t="s">
        <v>371</v>
      </c>
      <c r="G932" s="95"/>
      <c r="H932" s="95"/>
      <c r="I932" s="95"/>
      <c r="J932" s="95"/>
      <c r="K932" s="95"/>
      <c r="L932" s="95"/>
      <c r="M932" s="95"/>
      <c r="N932" s="95"/>
      <c r="O932" s="95"/>
      <c r="P932" s="95"/>
      <c r="Q932" s="95"/>
      <c r="R932" s="96"/>
      <c r="S932" s="46" t="s">
        <v>370</v>
      </c>
      <c r="T932" s="45" t="s">
        <v>369</v>
      </c>
      <c r="U932" s="38" t="s">
        <v>6</v>
      </c>
      <c r="V932" s="37" t="s">
        <v>6</v>
      </c>
      <c r="W932" s="36"/>
      <c r="X932" s="44">
        <v>1200000</v>
      </c>
      <c r="Y932" s="44">
        <v>0</v>
      </c>
      <c r="Z932" s="43">
        <v>0</v>
      </c>
      <c r="AA932" s="33"/>
      <c r="AB932" s="18"/>
    </row>
    <row r="933" spans="1:28" ht="22.8">
      <c r="A933" s="32"/>
      <c r="B933" s="94" t="s">
        <v>368</v>
      </c>
      <c r="C933" s="94"/>
      <c r="D933" s="94"/>
      <c r="E933" s="42">
        <v>0</v>
      </c>
      <c r="F933" s="41" t="s">
        <v>368</v>
      </c>
      <c r="G933" s="95"/>
      <c r="H933" s="95"/>
      <c r="I933" s="95"/>
      <c r="J933" s="95"/>
      <c r="K933" s="95"/>
      <c r="L933" s="95"/>
      <c r="M933" s="95"/>
      <c r="N933" s="95"/>
      <c r="O933" s="95"/>
      <c r="P933" s="95"/>
      <c r="Q933" s="95"/>
      <c r="R933" s="96"/>
      <c r="S933" s="46" t="s">
        <v>326</v>
      </c>
      <c r="T933" s="45" t="s">
        <v>367</v>
      </c>
      <c r="U933" s="38" t="s">
        <v>6</v>
      </c>
      <c r="V933" s="37" t="s">
        <v>6</v>
      </c>
      <c r="W933" s="36"/>
      <c r="X933" s="44">
        <v>1200000</v>
      </c>
      <c r="Y933" s="44">
        <v>0</v>
      </c>
      <c r="Z933" s="43">
        <v>0</v>
      </c>
      <c r="AA933" s="33"/>
      <c r="AB933" s="18"/>
    </row>
    <row r="934" spans="1:28">
      <c r="A934" s="32"/>
      <c r="B934" s="94" t="s">
        <v>366</v>
      </c>
      <c r="C934" s="94"/>
      <c r="D934" s="94"/>
      <c r="E934" s="42">
        <v>0</v>
      </c>
      <c r="F934" s="41" t="s">
        <v>366</v>
      </c>
      <c r="G934" s="95"/>
      <c r="H934" s="95"/>
      <c r="I934" s="95"/>
      <c r="J934" s="95"/>
      <c r="K934" s="95"/>
      <c r="L934" s="95"/>
      <c r="M934" s="95"/>
      <c r="N934" s="95"/>
      <c r="O934" s="95"/>
      <c r="P934" s="95"/>
      <c r="Q934" s="95"/>
      <c r="R934" s="96"/>
      <c r="S934" s="46" t="s">
        <v>323</v>
      </c>
      <c r="T934" s="45" t="s">
        <v>365</v>
      </c>
      <c r="U934" s="38" t="s">
        <v>6</v>
      </c>
      <c r="V934" s="37" t="s">
        <v>6</v>
      </c>
      <c r="W934" s="36"/>
      <c r="X934" s="44">
        <v>1200000</v>
      </c>
      <c r="Y934" s="44">
        <v>0</v>
      </c>
      <c r="Z934" s="43">
        <v>0</v>
      </c>
      <c r="AA934" s="33"/>
      <c r="AB934" s="18"/>
    </row>
    <row r="935" spans="1:28">
      <c r="A935" s="32"/>
      <c r="B935" s="94" t="s">
        <v>364</v>
      </c>
      <c r="C935" s="94"/>
      <c r="D935" s="94"/>
      <c r="E935" s="42">
        <v>0</v>
      </c>
      <c r="F935" s="41" t="s">
        <v>364</v>
      </c>
      <c r="G935" s="95"/>
      <c r="H935" s="95"/>
      <c r="I935" s="95"/>
      <c r="J935" s="95"/>
      <c r="K935" s="95"/>
      <c r="L935" s="95"/>
      <c r="M935" s="95"/>
      <c r="N935" s="95"/>
      <c r="O935" s="95"/>
      <c r="P935" s="95"/>
      <c r="Q935" s="95"/>
      <c r="R935" s="96"/>
      <c r="S935" s="46" t="s">
        <v>363</v>
      </c>
      <c r="T935" s="45" t="s">
        <v>362</v>
      </c>
      <c r="U935" s="38" t="s">
        <v>6</v>
      </c>
      <c r="V935" s="37" t="s">
        <v>6</v>
      </c>
      <c r="W935" s="36"/>
      <c r="X935" s="44">
        <v>5240000</v>
      </c>
      <c r="Y935" s="44">
        <v>0</v>
      </c>
      <c r="Z935" s="43">
        <v>0</v>
      </c>
      <c r="AA935" s="33"/>
      <c r="AB935" s="18"/>
    </row>
    <row r="936" spans="1:28" ht="22.8">
      <c r="A936" s="32"/>
      <c r="B936" s="94" t="s">
        <v>361</v>
      </c>
      <c r="C936" s="94"/>
      <c r="D936" s="94"/>
      <c r="E936" s="42">
        <v>0</v>
      </c>
      <c r="F936" s="41" t="s">
        <v>361</v>
      </c>
      <c r="G936" s="95"/>
      <c r="H936" s="95"/>
      <c r="I936" s="95"/>
      <c r="J936" s="95"/>
      <c r="K936" s="95"/>
      <c r="L936" s="95"/>
      <c r="M936" s="95"/>
      <c r="N936" s="95"/>
      <c r="O936" s="95"/>
      <c r="P936" s="95"/>
      <c r="Q936" s="95"/>
      <c r="R936" s="96"/>
      <c r="S936" s="46" t="s">
        <v>326</v>
      </c>
      <c r="T936" s="45" t="s">
        <v>360</v>
      </c>
      <c r="U936" s="38" t="s">
        <v>6</v>
      </c>
      <c r="V936" s="37" t="s">
        <v>6</v>
      </c>
      <c r="W936" s="36"/>
      <c r="X936" s="44">
        <v>5240000</v>
      </c>
      <c r="Y936" s="44">
        <v>0</v>
      </c>
      <c r="Z936" s="43">
        <v>0</v>
      </c>
      <c r="AA936" s="33"/>
      <c r="AB936" s="18"/>
    </row>
    <row r="937" spans="1:28">
      <c r="A937" s="32"/>
      <c r="B937" s="94" t="s">
        <v>359</v>
      </c>
      <c r="C937" s="94"/>
      <c r="D937" s="94"/>
      <c r="E937" s="42">
        <v>0</v>
      </c>
      <c r="F937" s="41" t="s">
        <v>359</v>
      </c>
      <c r="G937" s="95"/>
      <c r="H937" s="95"/>
      <c r="I937" s="95"/>
      <c r="J937" s="95"/>
      <c r="K937" s="95"/>
      <c r="L937" s="95"/>
      <c r="M937" s="95"/>
      <c r="N937" s="95"/>
      <c r="O937" s="95"/>
      <c r="P937" s="95"/>
      <c r="Q937" s="95"/>
      <c r="R937" s="96"/>
      <c r="S937" s="46" t="s">
        <v>323</v>
      </c>
      <c r="T937" s="45" t="s">
        <v>358</v>
      </c>
      <c r="U937" s="38" t="s">
        <v>6</v>
      </c>
      <c r="V937" s="37" t="s">
        <v>6</v>
      </c>
      <c r="W937" s="36"/>
      <c r="X937" s="44">
        <v>5240000</v>
      </c>
      <c r="Y937" s="44">
        <v>0</v>
      </c>
      <c r="Z937" s="43">
        <v>0</v>
      </c>
      <c r="AA937" s="33"/>
      <c r="AB937" s="18"/>
    </row>
    <row r="938" spans="1:28" ht="57">
      <c r="A938" s="32"/>
      <c r="B938" s="94" t="s">
        <v>357</v>
      </c>
      <c r="C938" s="94"/>
      <c r="D938" s="94"/>
      <c r="E938" s="42">
        <v>0</v>
      </c>
      <c r="F938" s="41" t="s">
        <v>357</v>
      </c>
      <c r="G938" s="95"/>
      <c r="H938" s="95"/>
      <c r="I938" s="95"/>
      <c r="J938" s="95"/>
      <c r="K938" s="95"/>
      <c r="L938" s="95"/>
      <c r="M938" s="95"/>
      <c r="N938" s="95"/>
      <c r="O938" s="95"/>
      <c r="P938" s="95"/>
      <c r="Q938" s="95"/>
      <c r="R938" s="96"/>
      <c r="S938" s="46" t="s">
        <v>356</v>
      </c>
      <c r="T938" s="45" t="s">
        <v>355</v>
      </c>
      <c r="U938" s="38" t="s">
        <v>6</v>
      </c>
      <c r="V938" s="37" t="s">
        <v>6</v>
      </c>
      <c r="W938" s="36"/>
      <c r="X938" s="44">
        <v>31200</v>
      </c>
      <c r="Y938" s="44">
        <v>0</v>
      </c>
      <c r="Z938" s="43">
        <v>0</v>
      </c>
      <c r="AA938" s="33"/>
      <c r="AB938" s="18"/>
    </row>
    <row r="939" spans="1:28" ht="22.8">
      <c r="A939" s="32"/>
      <c r="B939" s="94" t="s">
        <v>354</v>
      </c>
      <c r="C939" s="94"/>
      <c r="D939" s="94"/>
      <c r="E939" s="42">
        <v>0</v>
      </c>
      <c r="F939" s="41" t="s">
        <v>354</v>
      </c>
      <c r="G939" s="95"/>
      <c r="H939" s="95"/>
      <c r="I939" s="95"/>
      <c r="J939" s="95"/>
      <c r="K939" s="95"/>
      <c r="L939" s="95"/>
      <c r="M939" s="95"/>
      <c r="N939" s="95"/>
      <c r="O939" s="95"/>
      <c r="P939" s="95"/>
      <c r="Q939" s="95"/>
      <c r="R939" s="96"/>
      <c r="S939" s="46" t="s">
        <v>326</v>
      </c>
      <c r="T939" s="45" t="s">
        <v>353</v>
      </c>
      <c r="U939" s="38" t="s">
        <v>6</v>
      </c>
      <c r="V939" s="37" t="s">
        <v>6</v>
      </c>
      <c r="W939" s="36"/>
      <c r="X939" s="44">
        <v>31200</v>
      </c>
      <c r="Y939" s="44">
        <v>0</v>
      </c>
      <c r="Z939" s="43">
        <v>0</v>
      </c>
      <c r="AA939" s="33"/>
      <c r="AB939" s="18"/>
    </row>
    <row r="940" spans="1:28">
      <c r="A940" s="32"/>
      <c r="B940" s="94" t="s">
        <v>352</v>
      </c>
      <c r="C940" s="94"/>
      <c r="D940" s="94"/>
      <c r="E940" s="42">
        <v>0</v>
      </c>
      <c r="F940" s="41" t="s">
        <v>352</v>
      </c>
      <c r="G940" s="95"/>
      <c r="H940" s="95"/>
      <c r="I940" s="95"/>
      <c r="J940" s="95"/>
      <c r="K940" s="95"/>
      <c r="L940" s="95"/>
      <c r="M940" s="95"/>
      <c r="N940" s="95"/>
      <c r="O940" s="95"/>
      <c r="P940" s="95"/>
      <c r="Q940" s="95"/>
      <c r="R940" s="96"/>
      <c r="S940" s="46" t="s">
        <v>323</v>
      </c>
      <c r="T940" s="45" t="s">
        <v>351</v>
      </c>
      <c r="U940" s="38" t="s">
        <v>6</v>
      </c>
      <c r="V940" s="37" t="s">
        <v>6</v>
      </c>
      <c r="W940" s="36"/>
      <c r="X940" s="44">
        <v>31200</v>
      </c>
      <c r="Y940" s="44">
        <v>0</v>
      </c>
      <c r="Z940" s="43">
        <v>0</v>
      </c>
      <c r="AA940" s="33"/>
      <c r="AB940" s="18"/>
    </row>
    <row r="941" spans="1:28" ht="22.8">
      <c r="A941" s="32"/>
      <c r="B941" s="94" t="s">
        <v>350</v>
      </c>
      <c r="C941" s="94"/>
      <c r="D941" s="94"/>
      <c r="E941" s="42">
        <v>0</v>
      </c>
      <c r="F941" s="41" t="s">
        <v>350</v>
      </c>
      <c r="G941" s="95"/>
      <c r="H941" s="95"/>
      <c r="I941" s="95"/>
      <c r="J941" s="95"/>
      <c r="K941" s="95"/>
      <c r="L941" s="95"/>
      <c r="M941" s="95"/>
      <c r="N941" s="95"/>
      <c r="O941" s="95"/>
      <c r="P941" s="95"/>
      <c r="Q941" s="95"/>
      <c r="R941" s="96"/>
      <c r="S941" s="46" t="s">
        <v>349</v>
      </c>
      <c r="T941" s="45" t="s">
        <v>348</v>
      </c>
      <c r="U941" s="38" t="s">
        <v>6</v>
      </c>
      <c r="V941" s="37" t="s">
        <v>6</v>
      </c>
      <c r="W941" s="36"/>
      <c r="X941" s="44">
        <v>6559200</v>
      </c>
      <c r="Y941" s="44">
        <v>0</v>
      </c>
      <c r="Z941" s="43">
        <v>0</v>
      </c>
      <c r="AA941" s="33"/>
      <c r="AB941" s="18"/>
    </row>
    <row r="942" spans="1:28" ht="22.8">
      <c r="A942" s="32"/>
      <c r="B942" s="94" t="s">
        <v>347</v>
      </c>
      <c r="C942" s="94"/>
      <c r="D942" s="94"/>
      <c r="E942" s="42">
        <v>0</v>
      </c>
      <c r="F942" s="41" t="s">
        <v>347</v>
      </c>
      <c r="G942" s="95"/>
      <c r="H942" s="95"/>
      <c r="I942" s="95"/>
      <c r="J942" s="95"/>
      <c r="K942" s="95"/>
      <c r="L942" s="95"/>
      <c r="M942" s="95"/>
      <c r="N942" s="95"/>
      <c r="O942" s="95"/>
      <c r="P942" s="95"/>
      <c r="Q942" s="95"/>
      <c r="R942" s="96"/>
      <c r="S942" s="46" t="s">
        <v>346</v>
      </c>
      <c r="T942" s="45" t="s">
        <v>345</v>
      </c>
      <c r="U942" s="38" t="s">
        <v>6</v>
      </c>
      <c r="V942" s="37" t="s">
        <v>6</v>
      </c>
      <c r="W942" s="36"/>
      <c r="X942" s="44">
        <v>1633600</v>
      </c>
      <c r="Y942" s="44">
        <v>0</v>
      </c>
      <c r="Z942" s="43">
        <v>0</v>
      </c>
      <c r="AA942" s="33"/>
      <c r="AB942" s="18"/>
    </row>
    <row r="943" spans="1:28" ht="22.8">
      <c r="A943" s="32"/>
      <c r="B943" s="94" t="s">
        <v>344</v>
      </c>
      <c r="C943" s="94"/>
      <c r="D943" s="94"/>
      <c r="E943" s="42">
        <v>0</v>
      </c>
      <c r="F943" s="41" t="s">
        <v>344</v>
      </c>
      <c r="G943" s="95"/>
      <c r="H943" s="95"/>
      <c r="I943" s="95"/>
      <c r="J943" s="95"/>
      <c r="K943" s="95"/>
      <c r="L943" s="95"/>
      <c r="M943" s="95"/>
      <c r="N943" s="95"/>
      <c r="O943" s="95"/>
      <c r="P943" s="95"/>
      <c r="Q943" s="95"/>
      <c r="R943" s="96"/>
      <c r="S943" s="46" t="s">
        <v>326</v>
      </c>
      <c r="T943" s="45" t="s">
        <v>343</v>
      </c>
      <c r="U943" s="38" t="s">
        <v>6</v>
      </c>
      <c r="V943" s="37" t="s">
        <v>6</v>
      </c>
      <c r="W943" s="36"/>
      <c r="X943" s="44">
        <v>1633600</v>
      </c>
      <c r="Y943" s="44">
        <v>0</v>
      </c>
      <c r="Z943" s="43">
        <v>0</v>
      </c>
      <c r="AA943" s="33"/>
      <c r="AB943" s="18"/>
    </row>
    <row r="944" spans="1:28">
      <c r="A944" s="32"/>
      <c r="B944" s="94" t="s">
        <v>342</v>
      </c>
      <c r="C944" s="94"/>
      <c r="D944" s="94"/>
      <c r="E944" s="42">
        <v>0</v>
      </c>
      <c r="F944" s="41" t="s">
        <v>342</v>
      </c>
      <c r="G944" s="95"/>
      <c r="H944" s="95"/>
      <c r="I944" s="95"/>
      <c r="J944" s="95"/>
      <c r="K944" s="95"/>
      <c r="L944" s="95"/>
      <c r="M944" s="95"/>
      <c r="N944" s="95"/>
      <c r="O944" s="95"/>
      <c r="P944" s="95"/>
      <c r="Q944" s="95"/>
      <c r="R944" s="96"/>
      <c r="S944" s="46" t="s">
        <v>323</v>
      </c>
      <c r="T944" s="45" t="s">
        <v>341</v>
      </c>
      <c r="U944" s="38" t="s">
        <v>6</v>
      </c>
      <c r="V944" s="37" t="s">
        <v>6</v>
      </c>
      <c r="W944" s="36"/>
      <c r="X944" s="44">
        <v>1633600</v>
      </c>
      <c r="Y944" s="44">
        <v>0</v>
      </c>
      <c r="Z944" s="43">
        <v>0</v>
      </c>
      <c r="AA944" s="33"/>
      <c r="AB944" s="18"/>
    </row>
    <row r="945" spans="1:28">
      <c r="A945" s="32"/>
      <c r="B945" s="94" t="s">
        <v>340</v>
      </c>
      <c r="C945" s="94"/>
      <c r="D945" s="94"/>
      <c r="E945" s="42">
        <v>0</v>
      </c>
      <c r="F945" s="41" t="s">
        <v>340</v>
      </c>
      <c r="G945" s="95"/>
      <c r="H945" s="95"/>
      <c r="I945" s="95"/>
      <c r="J945" s="95"/>
      <c r="K945" s="95"/>
      <c r="L945" s="95"/>
      <c r="M945" s="95"/>
      <c r="N945" s="95"/>
      <c r="O945" s="95"/>
      <c r="P945" s="95"/>
      <c r="Q945" s="95"/>
      <c r="R945" s="96"/>
      <c r="S945" s="46" t="s">
        <v>339</v>
      </c>
      <c r="T945" s="45" t="s">
        <v>338</v>
      </c>
      <c r="U945" s="38" t="s">
        <v>6</v>
      </c>
      <c r="V945" s="37" t="s">
        <v>6</v>
      </c>
      <c r="W945" s="36"/>
      <c r="X945" s="44">
        <v>4925600</v>
      </c>
      <c r="Y945" s="44">
        <v>0</v>
      </c>
      <c r="Z945" s="43">
        <v>0</v>
      </c>
      <c r="AA945" s="33"/>
      <c r="AB945" s="18"/>
    </row>
    <row r="946" spans="1:28" ht="22.8">
      <c r="A946" s="32"/>
      <c r="B946" s="94" t="s">
        <v>337</v>
      </c>
      <c r="C946" s="94"/>
      <c r="D946" s="94"/>
      <c r="E946" s="42">
        <v>0</v>
      </c>
      <c r="F946" s="41" t="s">
        <v>337</v>
      </c>
      <c r="G946" s="95"/>
      <c r="H946" s="95"/>
      <c r="I946" s="95"/>
      <c r="J946" s="95"/>
      <c r="K946" s="95"/>
      <c r="L946" s="95"/>
      <c r="M946" s="95"/>
      <c r="N946" s="95"/>
      <c r="O946" s="95"/>
      <c r="P946" s="95"/>
      <c r="Q946" s="95"/>
      <c r="R946" s="96"/>
      <c r="S946" s="46" t="s">
        <v>27</v>
      </c>
      <c r="T946" s="45" t="s">
        <v>336</v>
      </c>
      <c r="U946" s="38" t="s">
        <v>6</v>
      </c>
      <c r="V946" s="37" t="s">
        <v>6</v>
      </c>
      <c r="W946" s="36"/>
      <c r="X946" s="44">
        <v>4925600</v>
      </c>
      <c r="Y946" s="44">
        <v>0</v>
      </c>
      <c r="Z946" s="43">
        <v>0</v>
      </c>
      <c r="AA946" s="33"/>
      <c r="AB946" s="18"/>
    </row>
    <row r="947" spans="1:28" ht="22.8">
      <c r="A947" s="32"/>
      <c r="B947" s="94" t="s">
        <v>335</v>
      </c>
      <c r="C947" s="94"/>
      <c r="D947" s="94"/>
      <c r="E947" s="42">
        <v>0</v>
      </c>
      <c r="F947" s="41" t="s">
        <v>335</v>
      </c>
      <c r="G947" s="95"/>
      <c r="H947" s="95"/>
      <c r="I947" s="95"/>
      <c r="J947" s="95"/>
      <c r="K947" s="95"/>
      <c r="L947" s="95"/>
      <c r="M947" s="95"/>
      <c r="N947" s="95"/>
      <c r="O947" s="95"/>
      <c r="P947" s="95"/>
      <c r="Q947" s="95"/>
      <c r="R947" s="96"/>
      <c r="S947" s="46" t="s">
        <v>24</v>
      </c>
      <c r="T947" s="45" t="s">
        <v>334</v>
      </c>
      <c r="U947" s="38" t="s">
        <v>6</v>
      </c>
      <c r="V947" s="37" t="s">
        <v>6</v>
      </c>
      <c r="W947" s="36"/>
      <c r="X947" s="44">
        <v>4925600</v>
      </c>
      <c r="Y947" s="44">
        <v>0</v>
      </c>
      <c r="Z947" s="43">
        <v>0</v>
      </c>
      <c r="AA947" s="33"/>
      <c r="AB947" s="18"/>
    </row>
    <row r="948" spans="1:28" ht="45.6">
      <c r="A948" s="32"/>
      <c r="B948" s="94" t="s">
        <v>333</v>
      </c>
      <c r="C948" s="94"/>
      <c r="D948" s="94"/>
      <c r="E948" s="42">
        <v>0</v>
      </c>
      <c r="F948" s="41" t="s">
        <v>333</v>
      </c>
      <c r="G948" s="95"/>
      <c r="H948" s="95"/>
      <c r="I948" s="95"/>
      <c r="J948" s="95"/>
      <c r="K948" s="95"/>
      <c r="L948" s="95"/>
      <c r="M948" s="95"/>
      <c r="N948" s="95"/>
      <c r="O948" s="95"/>
      <c r="P948" s="95"/>
      <c r="Q948" s="95"/>
      <c r="R948" s="96"/>
      <c r="S948" s="46" t="s">
        <v>332</v>
      </c>
      <c r="T948" s="45" t="s">
        <v>331</v>
      </c>
      <c r="U948" s="38" t="s">
        <v>6</v>
      </c>
      <c r="V948" s="37" t="s">
        <v>6</v>
      </c>
      <c r="W948" s="36"/>
      <c r="X948" s="44">
        <v>265700</v>
      </c>
      <c r="Y948" s="44">
        <v>0</v>
      </c>
      <c r="Z948" s="43">
        <v>0</v>
      </c>
      <c r="AA948" s="33"/>
      <c r="AB948" s="18"/>
    </row>
    <row r="949" spans="1:28" ht="68.400000000000006">
      <c r="A949" s="32"/>
      <c r="B949" s="94" t="s">
        <v>330</v>
      </c>
      <c r="C949" s="94"/>
      <c r="D949" s="94"/>
      <c r="E949" s="42">
        <v>0</v>
      </c>
      <c r="F949" s="41" t="s">
        <v>330</v>
      </c>
      <c r="G949" s="95"/>
      <c r="H949" s="95"/>
      <c r="I949" s="95"/>
      <c r="J949" s="95"/>
      <c r="K949" s="95"/>
      <c r="L949" s="95"/>
      <c r="M949" s="95"/>
      <c r="N949" s="95"/>
      <c r="O949" s="95"/>
      <c r="P949" s="95"/>
      <c r="Q949" s="95"/>
      <c r="R949" s="96"/>
      <c r="S949" s="46" t="s">
        <v>329</v>
      </c>
      <c r="T949" s="45" t="s">
        <v>328</v>
      </c>
      <c r="U949" s="38" t="s">
        <v>6</v>
      </c>
      <c r="V949" s="37" t="s">
        <v>6</v>
      </c>
      <c r="W949" s="36"/>
      <c r="X949" s="44">
        <v>265700</v>
      </c>
      <c r="Y949" s="44">
        <v>0</v>
      </c>
      <c r="Z949" s="43">
        <v>0</v>
      </c>
      <c r="AA949" s="33"/>
      <c r="AB949" s="18"/>
    </row>
    <row r="950" spans="1:28" ht="22.8">
      <c r="A950" s="32"/>
      <c r="B950" s="94" t="s">
        <v>327</v>
      </c>
      <c r="C950" s="94"/>
      <c r="D950" s="94"/>
      <c r="E950" s="42">
        <v>0</v>
      </c>
      <c r="F950" s="41" t="s">
        <v>327</v>
      </c>
      <c r="G950" s="95"/>
      <c r="H950" s="95"/>
      <c r="I950" s="95"/>
      <c r="J950" s="95"/>
      <c r="K950" s="95"/>
      <c r="L950" s="95"/>
      <c r="M950" s="95"/>
      <c r="N950" s="95"/>
      <c r="O950" s="95"/>
      <c r="P950" s="95"/>
      <c r="Q950" s="95"/>
      <c r="R950" s="96"/>
      <c r="S950" s="46" t="s">
        <v>326</v>
      </c>
      <c r="T950" s="45" t="s">
        <v>325</v>
      </c>
      <c r="U950" s="38" t="s">
        <v>6</v>
      </c>
      <c r="V950" s="37" t="s">
        <v>6</v>
      </c>
      <c r="W950" s="36"/>
      <c r="X950" s="44">
        <v>265700</v>
      </c>
      <c r="Y950" s="44">
        <v>0</v>
      </c>
      <c r="Z950" s="43">
        <v>0</v>
      </c>
      <c r="AA950" s="33"/>
      <c r="AB950" s="18"/>
    </row>
    <row r="951" spans="1:28">
      <c r="A951" s="32"/>
      <c r="B951" s="94" t="s">
        <v>324</v>
      </c>
      <c r="C951" s="94"/>
      <c r="D951" s="94"/>
      <c r="E951" s="42">
        <v>0</v>
      </c>
      <c r="F951" s="41" t="s">
        <v>324</v>
      </c>
      <c r="G951" s="95"/>
      <c r="H951" s="95"/>
      <c r="I951" s="95"/>
      <c r="J951" s="95"/>
      <c r="K951" s="95"/>
      <c r="L951" s="95"/>
      <c r="M951" s="95"/>
      <c r="N951" s="95"/>
      <c r="O951" s="95"/>
      <c r="P951" s="95"/>
      <c r="Q951" s="95"/>
      <c r="R951" s="96"/>
      <c r="S951" s="46" t="s">
        <v>323</v>
      </c>
      <c r="T951" s="45" t="s">
        <v>322</v>
      </c>
      <c r="U951" s="38" t="s">
        <v>6</v>
      </c>
      <c r="V951" s="37" t="s">
        <v>6</v>
      </c>
      <c r="W951" s="36"/>
      <c r="X951" s="44">
        <v>265700</v>
      </c>
      <c r="Y951" s="44">
        <v>0</v>
      </c>
      <c r="Z951" s="43">
        <v>0</v>
      </c>
      <c r="AA951" s="33"/>
      <c r="AB951" s="18"/>
    </row>
    <row r="952" spans="1:28">
      <c r="A952" s="32"/>
      <c r="B952" s="94" t="s">
        <v>321</v>
      </c>
      <c r="C952" s="94"/>
      <c r="D952" s="94"/>
      <c r="E952" s="42">
        <v>0</v>
      </c>
      <c r="F952" s="41" t="s">
        <v>320</v>
      </c>
      <c r="G952" s="95"/>
      <c r="H952" s="95"/>
      <c r="I952" s="95"/>
      <c r="J952" s="95"/>
      <c r="K952" s="95"/>
      <c r="L952" s="95"/>
      <c r="M952" s="95"/>
      <c r="N952" s="95"/>
      <c r="O952" s="95"/>
      <c r="P952" s="95"/>
      <c r="Q952" s="95"/>
      <c r="R952" s="96"/>
      <c r="S952" s="46" t="s">
        <v>319</v>
      </c>
      <c r="T952" s="45" t="s">
        <v>318</v>
      </c>
      <c r="U952" s="38" t="s">
        <v>6</v>
      </c>
      <c r="V952" s="37" t="s">
        <v>6</v>
      </c>
      <c r="W952" s="36"/>
      <c r="X952" s="44">
        <v>1515500</v>
      </c>
      <c r="Y952" s="44">
        <v>1502200</v>
      </c>
      <c r="Z952" s="43">
        <v>1502200</v>
      </c>
      <c r="AA952" s="33"/>
      <c r="AB952" s="18"/>
    </row>
    <row r="953" spans="1:28" ht="22.8">
      <c r="A953" s="32"/>
      <c r="B953" s="94" t="s">
        <v>317</v>
      </c>
      <c r="C953" s="94"/>
      <c r="D953" s="94"/>
      <c r="E953" s="42">
        <v>0</v>
      </c>
      <c r="F953" s="41" t="s">
        <v>317</v>
      </c>
      <c r="G953" s="95"/>
      <c r="H953" s="95"/>
      <c r="I953" s="95"/>
      <c r="J953" s="95"/>
      <c r="K953" s="95"/>
      <c r="L953" s="95"/>
      <c r="M953" s="95"/>
      <c r="N953" s="95"/>
      <c r="O953" s="95"/>
      <c r="P953" s="95"/>
      <c r="Q953" s="95"/>
      <c r="R953" s="96"/>
      <c r="S953" s="46" t="s">
        <v>316</v>
      </c>
      <c r="T953" s="45" t="s">
        <v>315</v>
      </c>
      <c r="U953" s="38" t="s">
        <v>6</v>
      </c>
      <c r="V953" s="37" t="s">
        <v>6</v>
      </c>
      <c r="W953" s="36"/>
      <c r="X953" s="44">
        <v>1515500</v>
      </c>
      <c r="Y953" s="44">
        <v>1502200</v>
      </c>
      <c r="Z953" s="43">
        <v>1502200</v>
      </c>
      <c r="AA953" s="33"/>
      <c r="AB953" s="18"/>
    </row>
    <row r="954" spans="1:28">
      <c r="A954" s="32"/>
      <c r="B954" s="94" t="s">
        <v>314</v>
      </c>
      <c r="C954" s="94"/>
      <c r="D954" s="94"/>
      <c r="E954" s="42">
        <v>0</v>
      </c>
      <c r="F954" s="41" t="s">
        <v>314</v>
      </c>
      <c r="G954" s="95"/>
      <c r="H954" s="95"/>
      <c r="I954" s="95"/>
      <c r="J954" s="95"/>
      <c r="K954" s="95"/>
      <c r="L954" s="95"/>
      <c r="M954" s="95"/>
      <c r="N954" s="95"/>
      <c r="O954" s="95"/>
      <c r="P954" s="95"/>
      <c r="Q954" s="95"/>
      <c r="R954" s="96"/>
      <c r="S954" s="46" t="s">
        <v>313</v>
      </c>
      <c r="T954" s="45" t="s">
        <v>312</v>
      </c>
      <c r="U954" s="38" t="s">
        <v>6</v>
      </c>
      <c r="V954" s="37" t="s">
        <v>6</v>
      </c>
      <c r="W954" s="36"/>
      <c r="X954" s="44">
        <v>1515500</v>
      </c>
      <c r="Y954" s="44">
        <v>1502200</v>
      </c>
      <c r="Z954" s="43">
        <v>1502200</v>
      </c>
      <c r="AA954" s="33"/>
      <c r="AB954" s="18"/>
    </row>
    <row r="955" spans="1:28" ht="22.8">
      <c r="A955" s="32"/>
      <c r="B955" s="94" t="s">
        <v>311</v>
      </c>
      <c r="C955" s="94"/>
      <c r="D955" s="94"/>
      <c r="E955" s="42">
        <v>0</v>
      </c>
      <c r="F955" s="41" t="s">
        <v>311</v>
      </c>
      <c r="G955" s="95"/>
      <c r="H955" s="95"/>
      <c r="I955" s="95"/>
      <c r="J955" s="95"/>
      <c r="K955" s="95"/>
      <c r="L955" s="95"/>
      <c r="M955" s="95"/>
      <c r="N955" s="95"/>
      <c r="O955" s="95"/>
      <c r="P955" s="95"/>
      <c r="Q955" s="95"/>
      <c r="R955" s="96"/>
      <c r="S955" s="46" t="s">
        <v>310</v>
      </c>
      <c r="T955" s="45" t="s">
        <v>309</v>
      </c>
      <c r="U955" s="38" t="s">
        <v>6</v>
      </c>
      <c r="V955" s="37" t="s">
        <v>6</v>
      </c>
      <c r="W955" s="36"/>
      <c r="X955" s="44">
        <v>1515500</v>
      </c>
      <c r="Y955" s="44">
        <v>1502200</v>
      </c>
      <c r="Z955" s="43">
        <v>1502200</v>
      </c>
      <c r="AA955" s="33"/>
      <c r="AB955" s="18"/>
    </row>
    <row r="956" spans="1:28">
      <c r="A956" s="32"/>
      <c r="B956" s="94" t="s">
        <v>308</v>
      </c>
      <c r="C956" s="94"/>
      <c r="D956" s="94"/>
      <c r="E956" s="42">
        <v>0</v>
      </c>
      <c r="F956" s="41" t="s">
        <v>308</v>
      </c>
      <c r="G956" s="95"/>
      <c r="H956" s="95"/>
      <c r="I956" s="95"/>
      <c r="J956" s="95"/>
      <c r="K956" s="95"/>
      <c r="L956" s="95"/>
      <c r="M956" s="95"/>
      <c r="N956" s="95"/>
      <c r="O956" s="95"/>
      <c r="P956" s="95"/>
      <c r="Q956" s="95"/>
      <c r="R956" s="96"/>
      <c r="S956" s="46" t="s">
        <v>85</v>
      </c>
      <c r="T956" s="45" t="s">
        <v>307</v>
      </c>
      <c r="U956" s="38" t="s">
        <v>6</v>
      </c>
      <c r="V956" s="37" t="s">
        <v>6</v>
      </c>
      <c r="W956" s="36"/>
      <c r="X956" s="44">
        <v>1515500</v>
      </c>
      <c r="Y956" s="44">
        <v>1502200</v>
      </c>
      <c r="Z956" s="43">
        <v>1502200</v>
      </c>
      <c r="AA956" s="33"/>
      <c r="AB956" s="18"/>
    </row>
    <row r="957" spans="1:28" ht="34.200000000000003">
      <c r="A957" s="32"/>
      <c r="B957" s="94" t="s">
        <v>306</v>
      </c>
      <c r="C957" s="94"/>
      <c r="D957" s="94"/>
      <c r="E957" s="42">
        <v>0</v>
      </c>
      <c r="F957" s="41" t="s">
        <v>306</v>
      </c>
      <c r="G957" s="95"/>
      <c r="H957" s="95"/>
      <c r="I957" s="95"/>
      <c r="J957" s="95"/>
      <c r="K957" s="95"/>
      <c r="L957" s="95"/>
      <c r="M957" s="95"/>
      <c r="N957" s="95"/>
      <c r="O957" s="95"/>
      <c r="P957" s="95"/>
      <c r="Q957" s="95"/>
      <c r="R957" s="96"/>
      <c r="S957" s="46" t="s">
        <v>62</v>
      </c>
      <c r="T957" s="45" t="s">
        <v>305</v>
      </c>
      <c r="U957" s="38" t="s">
        <v>6</v>
      </c>
      <c r="V957" s="37" t="s">
        <v>6</v>
      </c>
      <c r="W957" s="36"/>
      <c r="X957" s="44">
        <v>1452900</v>
      </c>
      <c r="Y957" s="44">
        <v>1452900</v>
      </c>
      <c r="Z957" s="43">
        <v>1452900</v>
      </c>
      <c r="AA957" s="33"/>
      <c r="AB957" s="18"/>
    </row>
    <row r="958" spans="1:28">
      <c r="A958" s="32"/>
      <c r="B958" s="94" t="s">
        <v>304</v>
      </c>
      <c r="C958" s="94"/>
      <c r="D958" s="94"/>
      <c r="E958" s="42">
        <v>0</v>
      </c>
      <c r="F958" s="41" t="s">
        <v>304</v>
      </c>
      <c r="G958" s="95"/>
      <c r="H958" s="95"/>
      <c r="I958" s="95"/>
      <c r="J958" s="95"/>
      <c r="K958" s="95"/>
      <c r="L958" s="95"/>
      <c r="M958" s="95"/>
      <c r="N958" s="95"/>
      <c r="O958" s="95"/>
      <c r="P958" s="95"/>
      <c r="Q958" s="95"/>
      <c r="R958" s="96"/>
      <c r="S958" s="46" t="s">
        <v>80</v>
      </c>
      <c r="T958" s="45" t="s">
        <v>303</v>
      </c>
      <c r="U958" s="38" t="s">
        <v>6</v>
      </c>
      <c r="V958" s="37" t="s">
        <v>6</v>
      </c>
      <c r="W958" s="36"/>
      <c r="X958" s="44">
        <v>1452900</v>
      </c>
      <c r="Y958" s="44">
        <v>1452900</v>
      </c>
      <c r="Z958" s="43">
        <v>1452900</v>
      </c>
      <c r="AA958" s="33"/>
      <c r="AB958" s="18"/>
    </row>
    <row r="959" spans="1:28" ht="22.8">
      <c r="A959" s="32"/>
      <c r="B959" s="94" t="s">
        <v>302</v>
      </c>
      <c r="C959" s="94"/>
      <c r="D959" s="94"/>
      <c r="E959" s="42">
        <v>0</v>
      </c>
      <c r="F959" s="41" t="s">
        <v>302</v>
      </c>
      <c r="G959" s="95"/>
      <c r="H959" s="95"/>
      <c r="I959" s="95"/>
      <c r="J959" s="95"/>
      <c r="K959" s="95"/>
      <c r="L959" s="95"/>
      <c r="M959" s="95"/>
      <c r="N959" s="95"/>
      <c r="O959" s="95"/>
      <c r="P959" s="95"/>
      <c r="Q959" s="95"/>
      <c r="R959" s="96"/>
      <c r="S959" s="46" t="s">
        <v>27</v>
      </c>
      <c r="T959" s="45" t="s">
        <v>301</v>
      </c>
      <c r="U959" s="38" t="s">
        <v>6</v>
      </c>
      <c r="V959" s="37" t="s">
        <v>6</v>
      </c>
      <c r="W959" s="36"/>
      <c r="X959" s="44">
        <v>62000</v>
      </c>
      <c r="Y959" s="44">
        <v>48700</v>
      </c>
      <c r="Z959" s="43">
        <v>48700</v>
      </c>
      <c r="AA959" s="33"/>
      <c r="AB959" s="18"/>
    </row>
    <row r="960" spans="1:28" ht="22.8">
      <c r="A960" s="32"/>
      <c r="B960" s="94" t="s">
        <v>300</v>
      </c>
      <c r="C960" s="94"/>
      <c r="D960" s="94"/>
      <c r="E960" s="42">
        <v>0</v>
      </c>
      <c r="F960" s="41" t="s">
        <v>300</v>
      </c>
      <c r="G960" s="95"/>
      <c r="H960" s="95"/>
      <c r="I960" s="95"/>
      <c r="J960" s="95"/>
      <c r="K960" s="95"/>
      <c r="L960" s="95"/>
      <c r="M960" s="95"/>
      <c r="N960" s="95"/>
      <c r="O960" s="95"/>
      <c r="P960" s="95"/>
      <c r="Q960" s="95"/>
      <c r="R960" s="96"/>
      <c r="S960" s="46" t="s">
        <v>24</v>
      </c>
      <c r="T960" s="45" t="s">
        <v>299</v>
      </c>
      <c r="U960" s="38" t="s">
        <v>6</v>
      </c>
      <c r="V960" s="37" t="s">
        <v>6</v>
      </c>
      <c r="W960" s="36"/>
      <c r="X960" s="44">
        <v>62000</v>
      </c>
      <c r="Y960" s="44">
        <v>48700</v>
      </c>
      <c r="Z960" s="43">
        <v>48700</v>
      </c>
      <c r="AA960" s="33"/>
      <c r="AB960" s="18"/>
    </row>
    <row r="961" spans="1:28">
      <c r="A961" s="32"/>
      <c r="B961" s="94" t="s">
        <v>298</v>
      </c>
      <c r="C961" s="94"/>
      <c r="D961" s="94"/>
      <c r="E961" s="42">
        <v>0</v>
      </c>
      <c r="F961" s="41" t="s">
        <v>298</v>
      </c>
      <c r="G961" s="95"/>
      <c r="H961" s="95"/>
      <c r="I961" s="95"/>
      <c r="J961" s="95"/>
      <c r="K961" s="95"/>
      <c r="L961" s="95"/>
      <c r="M961" s="95"/>
      <c r="N961" s="95"/>
      <c r="O961" s="95"/>
      <c r="P961" s="95"/>
      <c r="Q961" s="95"/>
      <c r="R961" s="96"/>
      <c r="S961" s="46" t="s">
        <v>73</v>
      </c>
      <c r="T961" s="45" t="s">
        <v>297</v>
      </c>
      <c r="U961" s="38" t="s">
        <v>6</v>
      </c>
      <c r="V961" s="37" t="s">
        <v>6</v>
      </c>
      <c r="W961" s="36"/>
      <c r="X961" s="44">
        <v>600</v>
      </c>
      <c r="Y961" s="44">
        <v>600</v>
      </c>
      <c r="Z961" s="43">
        <v>600</v>
      </c>
      <c r="AA961" s="33"/>
      <c r="AB961" s="18"/>
    </row>
    <row r="962" spans="1:28">
      <c r="A962" s="32"/>
      <c r="B962" s="94" t="s">
        <v>296</v>
      </c>
      <c r="C962" s="94"/>
      <c r="D962" s="94"/>
      <c r="E962" s="42">
        <v>0</v>
      </c>
      <c r="F962" s="41" t="s">
        <v>296</v>
      </c>
      <c r="G962" s="95"/>
      <c r="H962" s="95"/>
      <c r="I962" s="95"/>
      <c r="J962" s="95"/>
      <c r="K962" s="95"/>
      <c r="L962" s="95"/>
      <c r="M962" s="95"/>
      <c r="N962" s="95"/>
      <c r="O962" s="95"/>
      <c r="P962" s="95"/>
      <c r="Q962" s="95"/>
      <c r="R962" s="96"/>
      <c r="S962" s="46" t="s">
        <v>70</v>
      </c>
      <c r="T962" s="45" t="s">
        <v>295</v>
      </c>
      <c r="U962" s="38" t="s">
        <v>6</v>
      </c>
      <c r="V962" s="37" t="s">
        <v>6</v>
      </c>
      <c r="W962" s="36"/>
      <c r="X962" s="44">
        <v>600</v>
      </c>
      <c r="Y962" s="44">
        <v>600</v>
      </c>
      <c r="Z962" s="43">
        <v>600</v>
      </c>
      <c r="AA962" s="33"/>
      <c r="AB962" s="18"/>
    </row>
    <row r="963" spans="1:28">
      <c r="A963" s="32"/>
      <c r="B963" s="57" t="s">
        <v>6</v>
      </c>
      <c r="C963" s="57"/>
      <c r="D963" s="57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5"/>
      <c r="Q963" s="54"/>
      <c r="R963" s="53"/>
      <c r="S963" s="52"/>
      <c r="T963" s="45"/>
      <c r="U963" s="51"/>
      <c r="V963" s="37"/>
      <c r="W963" s="50"/>
      <c r="X963" s="49"/>
      <c r="Y963" s="49"/>
      <c r="Z963" s="48"/>
      <c r="AA963" s="47"/>
      <c r="AB963" s="18"/>
    </row>
    <row r="964" spans="1:28" ht="24">
      <c r="A964" s="32"/>
      <c r="B964" s="97" t="s">
        <v>294</v>
      </c>
      <c r="C964" s="97"/>
      <c r="D964" s="97"/>
      <c r="E964" s="42">
        <v>0</v>
      </c>
      <c r="F964" s="41" t="s">
        <v>8</v>
      </c>
      <c r="G964" s="98"/>
      <c r="H964" s="98"/>
      <c r="I964" s="98"/>
      <c r="J964" s="98"/>
      <c r="K964" s="98"/>
      <c r="L964" s="98"/>
      <c r="M964" s="98"/>
      <c r="N964" s="98"/>
      <c r="O964" s="98"/>
      <c r="P964" s="98"/>
      <c r="Q964" s="98"/>
      <c r="R964" s="99"/>
      <c r="S964" s="40" t="s">
        <v>294</v>
      </c>
      <c r="T964" s="39" t="s">
        <v>6</v>
      </c>
      <c r="U964" s="38" t="s">
        <v>6</v>
      </c>
      <c r="V964" s="37" t="s">
        <v>6</v>
      </c>
      <c r="W964" s="36"/>
      <c r="X964" s="35">
        <v>98864700</v>
      </c>
      <c r="Y964" s="35">
        <v>99903700</v>
      </c>
      <c r="Z964" s="34">
        <v>100214800</v>
      </c>
      <c r="AA964" s="33"/>
      <c r="AB964" s="18"/>
    </row>
    <row r="965" spans="1:28">
      <c r="A965" s="32"/>
      <c r="B965" s="94" t="s">
        <v>293</v>
      </c>
      <c r="C965" s="94"/>
      <c r="D965" s="94"/>
      <c r="E965" s="42">
        <v>0</v>
      </c>
      <c r="F965" s="41" t="s">
        <v>292</v>
      </c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6"/>
      <c r="S965" s="46" t="s">
        <v>291</v>
      </c>
      <c r="T965" s="45" t="s">
        <v>290</v>
      </c>
      <c r="U965" s="38" t="s">
        <v>6</v>
      </c>
      <c r="V965" s="37" t="s">
        <v>6</v>
      </c>
      <c r="W965" s="36"/>
      <c r="X965" s="44">
        <v>6000</v>
      </c>
      <c r="Y965" s="44">
        <v>6000</v>
      </c>
      <c r="Z965" s="43">
        <v>6000</v>
      </c>
      <c r="AA965" s="33"/>
      <c r="AB965" s="18"/>
    </row>
    <row r="966" spans="1:28" ht="34.200000000000003">
      <c r="A966" s="32"/>
      <c r="B966" s="94" t="s">
        <v>289</v>
      </c>
      <c r="C966" s="94"/>
      <c r="D966" s="94"/>
      <c r="E966" s="42">
        <v>0</v>
      </c>
      <c r="F966" s="41" t="s">
        <v>288</v>
      </c>
      <c r="G966" s="95"/>
      <c r="H966" s="95"/>
      <c r="I966" s="95"/>
      <c r="J966" s="95"/>
      <c r="K966" s="95"/>
      <c r="L966" s="95"/>
      <c r="M966" s="95"/>
      <c r="N966" s="95"/>
      <c r="O966" s="95"/>
      <c r="P966" s="95"/>
      <c r="Q966" s="95"/>
      <c r="R966" s="96"/>
      <c r="S966" s="46" t="s">
        <v>287</v>
      </c>
      <c r="T966" s="45" t="s">
        <v>286</v>
      </c>
      <c r="U966" s="38" t="s">
        <v>6</v>
      </c>
      <c r="V966" s="37" t="s">
        <v>6</v>
      </c>
      <c r="W966" s="36"/>
      <c r="X966" s="44">
        <v>6000</v>
      </c>
      <c r="Y966" s="44">
        <v>6000</v>
      </c>
      <c r="Z966" s="43">
        <v>6000</v>
      </c>
      <c r="AA966" s="33"/>
      <c r="AB966" s="18"/>
    </row>
    <row r="967" spans="1:28">
      <c r="A967" s="32"/>
      <c r="B967" s="94" t="s">
        <v>285</v>
      </c>
      <c r="C967" s="94"/>
      <c r="D967" s="94"/>
      <c r="E967" s="42">
        <v>0</v>
      </c>
      <c r="F967" s="41" t="s">
        <v>285</v>
      </c>
      <c r="G967" s="95"/>
      <c r="H967" s="95"/>
      <c r="I967" s="95"/>
      <c r="J967" s="95"/>
      <c r="K967" s="95"/>
      <c r="L967" s="95"/>
      <c r="M967" s="95"/>
      <c r="N967" s="95"/>
      <c r="O967" s="95"/>
      <c r="P967" s="95"/>
      <c r="Q967" s="95"/>
      <c r="R967" s="96"/>
      <c r="S967" s="46" t="s">
        <v>284</v>
      </c>
      <c r="T967" s="45" t="s">
        <v>283</v>
      </c>
      <c r="U967" s="38" t="s">
        <v>6</v>
      </c>
      <c r="V967" s="37" t="s">
        <v>6</v>
      </c>
      <c r="W967" s="36"/>
      <c r="X967" s="44">
        <v>6000</v>
      </c>
      <c r="Y967" s="44">
        <v>6000</v>
      </c>
      <c r="Z967" s="43">
        <v>6000</v>
      </c>
      <c r="AA967" s="33"/>
      <c r="AB967" s="18"/>
    </row>
    <row r="968" spans="1:28" ht="22.8">
      <c r="A968" s="32"/>
      <c r="B968" s="94" t="s">
        <v>282</v>
      </c>
      <c r="C968" s="94"/>
      <c r="D968" s="94"/>
      <c r="E968" s="42">
        <v>0</v>
      </c>
      <c r="F968" s="41" t="s">
        <v>282</v>
      </c>
      <c r="G968" s="95"/>
      <c r="H968" s="95"/>
      <c r="I968" s="95"/>
      <c r="J968" s="95"/>
      <c r="K968" s="95"/>
      <c r="L968" s="95"/>
      <c r="M968" s="95"/>
      <c r="N968" s="95"/>
      <c r="O968" s="95"/>
      <c r="P968" s="95"/>
      <c r="Q968" s="95"/>
      <c r="R968" s="96"/>
      <c r="S968" s="46" t="s">
        <v>281</v>
      </c>
      <c r="T968" s="45" t="s">
        <v>280</v>
      </c>
      <c r="U968" s="38" t="s">
        <v>6</v>
      </c>
      <c r="V968" s="37" t="s">
        <v>6</v>
      </c>
      <c r="W968" s="36"/>
      <c r="X968" s="44">
        <v>6000</v>
      </c>
      <c r="Y968" s="44">
        <v>6000</v>
      </c>
      <c r="Z968" s="43">
        <v>6000</v>
      </c>
      <c r="AA968" s="33"/>
      <c r="AB968" s="18"/>
    </row>
    <row r="969" spans="1:28">
      <c r="A969" s="32"/>
      <c r="B969" s="94" t="s">
        <v>279</v>
      </c>
      <c r="C969" s="94"/>
      <c r="D969" s="94"/>
      <c r="E969" s="42">
        <v>0</v>
      </c>
      <c r="F969" s="41" t="s">
        <v>279</v>
      </c>
      <c r="G969" s="95"/>
      <c r="H969" s="95"/>
      <c r="I969" s="95"/>
      <c r="J969" s="95"/>
      <c r="K969" s="95"/>
      <c r="L969" s="95"/>
      <c r="M969" s="95"/>
      <c r="N969" s="95"/>
      <c r="O969" s="95"/>
      <c r="P969" s="95"/>
      <c r="Q969" s="95"/>
      <c r="R969" s="96"/>
      <c r="S969" s="46" t="s">
        <v>85</v>
      </c>
      <c r="T969" s="45" t="s">
        <v>278</v>
      </c>
      <c r="U969" s="38" t="s">
        <v>6</v>
      </c>
      <c r="V969" s="37" t="s">
        <v>6</v>
      </c>
      <c r="W969" s="36"/>
      <c r="X969" s="44">
        <v>6000</v>
      </c>
      <c r="Y969" s="44">
        <v>6000</v>
      </c>
      <c r="Z969" s="43">
        <v>6000</v>
      </c>
      <c r="AA969" s="33"/>
      <c r="AB969" s="18"/>
    </row>
    <row r="970" spans="1:28" ht="22.8">
      <c r="A970" s="32"/>
      <c r="B970" s="94" t="s">
        <v>277</v>
      </c>
      <c r="C970" s="94"/>
      <c r="D970" s="94"/>
      <c r="E970" s="42">
        <v>0</v>
      </c>
      <c r="F970" s="41" t="s">
        <v>277</v>
      </c>
      <c r="G970" s="95"/>
      <c r="H970" s="95"/>
      <c r="I970" s="95"/>
      <c r="J970" s="95"/>
      <c r="K970" s="95"/>
      <c r="L970" s="95"/>
      <c r="M970" s="95"/>
      <c r="N970" s="95"/>
      <c r="O970" s="95"/>
      <c r="P970" s="95"/>
      <c r="Q970" s="95"/>
      <c r="R970" s="96"/>
      <c r="S970" s="46" t="s">
        <v>27</v>
      </c>
      <c r="T970" s="45" t="s">
        <v>276</v>
      </c>
      <c r="U970" s="38" t="s">
        <v>6</v>
      </c>
      <c r="V970" s="37" t="s">
        <v>6</v>
      </c>
      <c r="W970" s="36"/>
      <c r="X970" s="44">
        <v>3400</v>
      </c>
      <c r="Y970" s="44">
        <v>3400</v>
      </c>
      <c r="Z970" s="43">
        <v>3400</v>
      </c>
      <c r="AA970" s="33"/>
      <c r="AB970" s="18"/>
    </row>
    <row r="971" spans="1:28" ht="22.8">
      <c r="A971" s="32"/>
      <c r="B971" s="94" t="s">
        <v>275</v>
      </c>
      <c r="C971" s="94"/>
      <c r="D971" s="94"/>
      <c r="E971" s="42">
        <v>0</v>
      </c>
      <c r="F971" s="41" t="s">
        <v>275</v>
      </c>
      <c r="G971" s="95"/>
      <c r="H971" s="95"/>
      <c r="I971" s="95"/>
      <c r="J971" s="95"/>
      <c r="K971" s="95"/>
      <c r="L971" s="95"/>
      <c r="M971" s="95"/>
      <c r="N971" s="95"/>
      <c r="O971" s="95"/>
      <c r="P971" s="95"/>
      <c r="Q971" s="95"/>
      <c r="R971" s="96"/>
      <c r="S971" s="46" t="s">
        <v>24</v>
      </c>
      <c r="T971" s="45" t="s">
        <v>274</v>
      </c>
      <c r="U971" s="38" t="s">
        <v>6</v>
      </c>
      <c r="V971" s="37" t="s">
        <v>6</v>
      </c>
      <c r="W971" s="36"/>
      <c r="X971" s="44">
        <v>3400</v>
      </c>
      <c r="Y971" s="44">
        <v>3400</v>
      </c>
      <c r="Z971" s="43">
        <v>3400</v>
      </c>
      <c r="AA971" s="33"/>
      <c r="AB971" s="18"/>
    </row>
    <row r="972" spans="1:28">
      <c r="A972" s="32"/>
      <c r="B972" s="94" t="s">
        <v>273</v>
      </c>
      <c r="C972" s="94"/>
      <c r="D972" s="94"/>
      <c r="E972" s="42">
        <v>0</v>
      </c>
      <c r="F972" s="41" t="s">
        <v>273</v>
      </c>
      <c r="G972" s="95"/>
      <c r="H972" s="95"/>
      <c r="I972" s="95"/>
      <c r="J972" s="95"/>
      <c r="K972" s="95"/>
      <c r="L972" s="95"/>
      <c r="M972" s="95"/>
      <c r="N972" s="95"/>
      <c r="O972" s="95"/>
      <c r="P972" s="95"/>
      <c r="Q972" s="95"/>
      <c r="R972" s="96"/>
      <c r="S972" s="46" t="s">
        <v>73</v>
      </c>
      <c r="T972" s="45" t="s">
        <v>272</v>
      </c>
      <c r="U972" s="38" t="s">
        <v>6</v>
      </c>
      <c r="V972" s="37" t="s">
        <v>6</v>
      </c>
      <c r="W972" s="36"/>
      <c r="X972" s="44">
        <v>2600</v>
      </c>
      <c r="Y972" s="44">
        <v>2600</v>
      </c>
      <c r="Z972" s="43">
        <v>2600</v>
      </c>
      <c r="AA972" s="33"/>
      <c r="AB972" s="18"/>
    </row>
    <row r="973" spans="1:28">
      <c r="A973" s="32"/>
      <c r="B973" s="94" t="s">
        <v>271</v>
      </c>
      <c r="C973" s="94"/>
      <c r="D973" s="94"/>
      <c r="E973" s="42">
        <v>0</v>
      </c>
      <c r="F973" s="41" t="s">
        <v>271</v>
      </c>
      <c r="G973" s="95"/>
      <c r="H973" s="95"/>
      <c r="I973" s="95"/>
      <c r="J973" s="95"/>
      <c r="K973" s="95"/>
      <c r="L973" s="95"/>
      <c r="M973" s="95"/>
      <c r="N973" s="95"/>
      <c r="O973" s="95"/>
      <c r="P973" s="95"/>
      <c r="Q973" s="95"/>
      <c r="R973" s="96"/>
      <c r="S973" s="46" t="s">
        <v>70</v>
      </c>
      <c r="T973" s="45" t="s">
        <v>270</v>
      </c>
      <c r="U973" s="38" t="s">
        <v>6</v>
      </c>
      <c r="V973" s="37" t="s">
        <v>6</v>
      </c>
      <c r="W973" s="36"/>
      <c r="X973" s="44">
        <v>2600</v>
      </c>
      <c r="Y973" s="44">
        <v>2600</v>
      </c>
      <c r="Z973" s="43">
        <v>2600</v>
      </c>
      <c r="AA973" s="33"/>
      <c r="AB973" s="18"/>
    </row>
    <row r="974" spans="1:28">
      <c r="A974" s="32"/>
      <c r="B974" s="94" t="s">
        <v>269</v>
      </c>
      <c r="C974" s="94"/>
      <c r="D974" s="94"/>
      <c r="E974" s="42">
        <v>0</v>
      </c>
      <c r="F974" s="41" t="s">
        <v>268</v>
      </c>
      <c r="G974" s="95"/>
      <c r="H974" s="95"/>
      <c r="I974" s="95"/>
      <c r="J974" s="95"/>
      <c r="K974" s="95"/>
      <c r="L974" s="95"/>
      <c r="M974" s="95"/>
      <c r="N974" s="95"/>
      <c r="O974" s="95"/>
      <c r="P974" s="95"/>
      <c r="Q974" s="95"/>
      <c r="R974" s="96"/>
      <c r="S974" s="46" t="s">
        <v>119</v>
      </c>
      <c r="T974" s="45" t="s">
        <v>267</v>
      </c>
      <c r="U974" s="38" t="s">
        <v>6</v>
      </c>
      <c r="V974" s="37" t="s">
        <v>6</v>
      </c>
      <c r="W974" s="36"/>
      <c r="X974" s="44">
        <v>85300</v>
      </c>
      <c r="Y974" s="44">
        <v>85300</v>
      </c>
      <c r="Z974" s="43">
        <v>85300</v>
      </c>
      <c r="AA974" s="33"/>
      <c r="AB974" s="18"/>
    </row>
    <row r="975" spans="1:28">
      <c r="A975" s="32"/>
      <c r="B975" s="94" t="s">
        <v>266</v>
      </c>
      <c r="C975" s="94"/>
      <c r="D975" s="94"/>
      <c r="E975" s="42">
        <v>0</v>
      </c>
      <c r="F975" s="41" t="s">
        <v>265</v>
      </c>
      <c r="G975" s="95"/>
      <c r="H975" s="95"/>
      <c r="I975" s="95"/>
      <c r="J975" s="95"/>
      <c r="K975" s="95"/>
      <c r="L975" s="95"/>
      <c r="M975" s="95"/>
      <c r="N975" s="95"/>
      <c r="O975" s="95"/>
      <c r="P975" s="95"/>
      <c r="Q975" s="95"/>
      <c r="R975" s="96"/>
      <c r="S975" s="46" t="s">
        <v>115</v>
      </c>
      <c r="T975" s="45" t="s">
        <v>264</v>
      </c>
      <c r="U975" s="38" t="s">
        <v>6</v>
      </c>
      <c r="V975" s="37" t="s">
        <v>6</v>
      </c>
      <c r="W975" s="36"/>
      <c r="X975" s="44">
        <v>85300</v>
      </c>
      <c r="Y975" s="44">
        <v>85300</v>
      </c>
      <c r="Z975" s="43">
        <v>85300</v>
      </c>
      <c r="AA975" s="33"/>
      <c r="AB975" s="18"/>
    </row>
    <row r="976" spans="1:28" ht="22.8">
      <c r="A976" s="32"/>
      <c r="B976" s="94" t="s">
        <v>263</v>
      </c>
      <c r="C976" s="94"/>
      <c r="D976" s="94"/>
      <c r="E976" s="42">
        <v>0</v>
      </c>
      <c r="F976" s="41" t="s">
        <v>263</v>
      </c>
      <c r="G976" s="95"/>
      <c r="H976" s="95"/>
      <c r="I976" s="95"/>
      <c r="J976" s="95"/>
      <c r="K976" s="95"/>
      <c r="L976" s="95"/>
      <c r="M976" s="95"/>
      <c r="N976" s="95"/>
      <c r="O976" s="95"/>
      <c r="P976" s="95"/>
      <c r="Q976" s="95"/>
      <c r="R976" s="96"/>
      <c r="S976" s="46" t="s">
        <v>159</v>
      </c>
      <c r="T976" s="45" t="s">
        <v>262</v>
      </c>
      <c r="U976" s="38" t="s">
        <v>6</v>
      </c>
      <c r="V976" s="37" t="s">
        <v>6</v>
      </c>
      <c r="W976" s="36"/>
      <c r="X976" s="44">
        <v>85300</v>
      </c>
      <c r="Y976" s="44">
        <v>85300</v>
      </c>
      <c r="Z976" s="43">
        <v>85300</v>
      </c>
      <c r="AA976" s="33"/>
      <c r="AB976" s="18"/>
    </row>
    <row r="977" spans="1:28">
      <c r="A977" s="32"/>
      <c r="B977" s="94" t="s">
        <v>261</v>
      </c>
      <c r="C977" s="94"/>
      <c r="D977" s="94"/>
      <c r="E977" s="42">
        <v>0</v>
      </c>
      <c r="F977" s="41" t="s">
        <v>261</v>
      </c>
      <c r="G977" s="95"/>
      <c r="H977" s="95"/>
      <c r="I977" s="95"/>
      <c r="J977" s="95"/>
      <c r="K977" s="95"/>
      <c r="L977" s="95"/>
      <c r="M977" s="95"/>
      <c r="N977" s="95"/>
      <c r="O977" s="95"/>
      <c r="P977" s="95"/>
      <c r="Q977" s="95"/>
      <c r="R977" s="96"/>
      <c r="S977" s="46" t="s">
        <v>156</v>
      </c>
      <c r="T977" s="45" t="s">
        <v>260</v>
      </c>
      <c r="U977" s="38" t="s">
        <v>6</v>
      </c>
      <c r="V977" s="37" t="s">
        <v>6</v>
      </c>
      <c r="W977" s="36"/>
      <c r="X977" s="44">
        <v>85300</v>
      </c>
      <c r="Y977" s="44">
        <v>85300</v>
      </c>
      <c r="Z977" s="43">
        <v>85300</v>
      </c>
      <c r="AA977" s="33"/>
      <c r="AB977" s="18"/>
    </row>
    <row r="978" spans="1:28" ht="22.8">
      <c r="A978" s="32"/>
      <c r="B978" s="94" t="s">
        <v>259</v>
      </c>
      <c r="C978" s="94"/>
      <c r="D978" s="94"/>
      <c r="E978" s="42">
        <v>0</v>
      </c>
      <c r="F978" s="41" t="s">
        <v>259</v>
      </c>
      <c r="G978" s="95"/>
      <c r="H978" s="95"/>
      <c r="I978" s="95"/>
      <c r="J978" s="95"/>
      <c r="K978" s="95"/>
      <c r="L978" s="95"/>
      <c r="M978" s="95"/>
      <c r="N978" s="95"/>
      <c r="O978" s="95"/>
      <c r="P978" s="95"/>
      <c r="Q978" s="95"/>
      <c r="R978" s="96"/>
      <c r="S978" s="46" t="s">
        <v>258</v>
      </c>
      <c r="T978" s="45" t="s">
        <v>257</v>
      </c>
      <c r="U978" s="38" t="s">
        <v>6</v>
      </c>
      <c r="V978" s="37" t="s">
        <v>6</v>
      </c>
      <c r="W978" s="36"/>
      <c r="X978" s="44">
        <v>85300</v>
      </c>
      <c r="Y978" s="44">
        <v>85300</v>
      </c>
      <c r="Z978" s="43">
        <v>85300</v>
      </c>
      <c r="AA978" s="33"/>
      <c r="AB978" s="18"/>
    </row>
    <row r="979" spans="1:28" ht="57">
      <c r="A979" s="32"/>
      <c r="B979" s="94" t="s">
        <v>256</v>
      </c>
      <c r="C979" s="94"/>
      <c r="D979" s="94"/>
      <c r="E979" s="42">
        <v>0</v>
      </c>
      <c r="F979" s="41" t="s">
        <v>256</v>
      </c>
      <c r="G979" s="95"/>
      <c r="H979" s="95"/>
      <c r="I979" s="95"/>
      <c r="J979" s="95"/>
      <c r="K979" s="95"/>
      <c r="L979" s="95"/>
      <c r="M979" s="95"/>
      <c r="N979" s="95"/>
      <c r="O979" s="95"/>
      <c r="P979" s="95"/>
      <c r="Q979" s="95"/>
      <c r="R979" s="96"/>
      <c r="S979" s="46" t="s">
        <v>255</v>
      </c>
      <c r="T979" s="45" t="s">
        <v>254</v>
      </c>
      <c r="U979" s="38" t="s">
        <v>6</v>
      </c>
      <c r="V979" s="37" t="s">
        <v>6</v>
      </c>
      <c r="W979" s="36"/>
      <c r="X979" s="44">
        <v>85300</v>
      </c>
      <c r="Y979" s="44">
        <v>85300</v>
      </c>
      <c r="Z979" s="43">
        <v>85300</v>
      </c>
      <c r="AA979" s="33"/>
      <c r="AB979" s="18"/>
    </row>
    <row r="980" spans="1:28" ht="22.8">
      <c r="A980" s="32"/>
      <c r="B980" s="94" t="s">
        <v>253</v>
      </c>
      <c r="C980" s="94"/>
      <c r="D980" s="94"/>
      <c r="E980" s="42">
        <v>0</v>
      </c>
      <c r="F980" s="41" t="s">
        <v>253</v>
      </c>
      <c r="G980" s="95"/>
      <c r="H980" s="95"/>
      <c r="I980" s="95"/>
      <c r="J980" s="95"/>
      <c r="K980" s="95"/>
      <c r="L980" s="95"/>
      <c r="M980" s="95"/>
      <c r="N980" s="95"/>
      <c r="O980" s="95"/>
      <c r="P980" s="95"/>
      <c r="Q980" s="95"/>
      <c r="R980" s="96"/>
      <c r="S980" s="46" t="s">
        <v>27</v>
      </c>
      <c r="T980" s="45" t="s">
        <v>252</v>
      </c>
      <c r="U980" s="38" t="s">
        <v>6</v>
      </c>
      <c r="V980" s="37" t="s">
        <v>6</v>
      </c>
      <c r="W980" s="36"/>
      <c r="X980" s="44">
        <v>85300</v>
      </c>
      <c r="Y980" s="44">
        <v>85300</v>
      </c>
      <c r="Z980" s="43">
        <v>85300</v>
      </c>
      <c r="AA980" s="33"/>
      <c r="AB980" s="18"/>
    </row>
    <row r="981" spans="1:28" ht="22.8">
      <c r="A981" s="32"/>
      <c r="B981" s="94" t="s">
        <v>251</v>
      </c>
      <c r="C981" s="94"/>
      <c r="D981" s="94"/>
      <c r="E981" s="42">
        <v>0</v>
      </c>
      <c r="F981" s="41" t="s">
        <v>251</v>
      </c>
      <c r="G981" s="95"/>
      <c r="H981" s="95"/>
      <c r="I981" s="95"/>
      <c r="J981" s="95"/>
      <c r="K981" s="95"/>
      <c r="L981" s="95"/>
      <c r="M981" s="95"/>
      <c r="N981" s="95"/>
      <c r="O981" s="95"/>
      <c r="P981" s="95"/>
      <c r="Q981" s="95"/>
      <c r="R981" s="96"/>
      <c r="S981" s="46" t="s">
        <v>24</v>
      </c>
      <c r="T981" s="45" t="s">
        <v>250</v>
      </c>
      <c r="U981" s="38" t="s">
        <v>6</v>
      </c>
      <c r="V981" s="37" t="s">
        <v>6</v>
      </c>
      <c r="W981" s="36"/>
      <c r="X981" s="44">
        <v>85300</v>
      </c>
      <c r="Y981" s="44">
        <v>85300</v>
      </c>
      <c r="Z981" s="43">
        <v>85300</v>
      </c>
      <c r="AA981" s="33"/>
      <c r="AB981" s="18"/>
    </row>
    <row r="982" spans="1:28">
      <c r="A982" s="32"/>
      <c r="B982" s="94" t="s">
        <v>249</v>
      </c>
      <c r="C982" s="94"/>
      <c r="D982" s="94"/>
      <c r="E982" s="42">
        <v>0</v>
      </c>
      <c r="F982" s="41" t="s">
        <v>248</v>
      </c>
      <c r="G982" s="95"/>
      <c r="H982" s="95"/>
      <c r="I982" s="95"/>
      <c r="J982" s="95"/>
      <c r="K982" s="95"/>
      <c r="L982" s="95"/>
      <c r="M982" s="95"/>
      <c r="N982" s="95"/>
      <c r="O982" s="95"/>
      <c r="P982" s="95"/>
      <c r="Q982" s="95"/>
      <c r="R982" s="96"/>
      <c r="S982" s="46" t="s">
        <v>247</v>
      </c>
      <c r="T982" s="45" t="s">
        <v>246</v>
      </c>
      <c r="U982" s="38" t="s">
        <v>6</v>
      </c>
      <c r="V982" s="37" t="s">
        <v>6</v>
      </c>
      <c r="W982" s="36"/>
      <c r="X982" s="44">
        <v>98773400</v>
      </c>
      <c r="Y982" s="44">
        <v>99812400</v>
      </c>
      <c r="Z982" s="43">
        <v>100123500</v>
      </c>
      <c r="AA982" s="33"/>
      <c r="AB982" s="18"/>
    </row>
    <row r="983" spans="1:28">
      <c r="A983" s="32"/>
      <c r="B983" s="94" t="s">
        <v>245</v>
      </c>
      <c r="C983" s="94"/>
      <c r="D983" s="94"/>
      <c r="E983" s="42">
        <v>0</v>
      </c>
      <c r="F983" s="41" t="s">
        <v>244</v>
      </c>
      <c r="G983" s="95"/>
      <c r="H983" s="95"/>
      <c r="I983" s="95"/>
      <c r="J983" s="95"/>
      <c r="K983" s="95"/>
      <c r="L983" s="95"/>
      <c r="M983" s="95"/>
      <c r="N983" s="95"/>
      <c r="O983" s="95"/>
      <c r="P983" s="95"/>
      <c r="Q983" s="95"/>
      <c r="R983" s="96"/>
      <c r="S983" s="46" t="s">
        <v>243</v>
      </c>
      <c r="T983" s="45" t="s">
        <v>242</v>
      </c>
      <c r="U983" s="38" t="s">
        <v>6</v>
      </c>
      <c r="V983" s="37" t="s">
        <v>6</v>
      </c>
      <c r="W983" s="36"/>
      <c r="X983" s="44">
        <v>5200</v>
      </c>
      <c r="Y983" s="44">
        <v>467200</v>
      </c>
      <c r="Z983" s="43">
        <v>467200</v>
      </c>
      <c r="AA983" s="33"/>
      <c r="AB983" s="18"/>
    </row>
    <row r="984" spans="1:28" ht="22.8">
      <c r="A984" s="32"/>
      <c r="B984" s="94" t="s">
        <v>241</v>
      </c>
      <c r="C984" s="94"/>
      <c r="D984" s="94"/>
      <c r="E984" s="42">
        <v>0</v>
      </c>
      <c r="F984" s="41" t="s">
        <v>241</v>
      </c>
      <c r="G984" s="95"/>
      <c r="H984" s="95"/>
      <c r="I984" s="95"/>
      <c r="J984" s="95"/>
      <c r="K984" s="95"/>
      <c r="L984" s="95"/>
      <c r="M984" s="95"/>
      <c r="N984" s="95"/>
      <c r="O984" s="95"/>
      <c r="P984" s="95"/>
      <c r="Q984" s="95"/>
      <c r="R984" s="96"/>
      <c r="S984" s="46" t="s">
        <v>159</v>
      </c>
      <c r="T984" s="45" t="s">
        <v>240</v>
      </c>
      <c r="U984" s="38" t="s">
        <v>6</v>
      </c>
      <c r="V984" s="37" t="s">
        <v>6</v>
      </c>
      <c r="W984" s="36"/>
      <c r="X984" s="44">
        <v>5200</v>
      </c>
      <c r="Y984" s="44">
        <v>467200</v>
      </c>
      <c r="Z984" s="43">
        <v>467200</v>
      </c>
      <c r="AA984" s="33"/>
      <c r="AB984" s="18"/>
    </row>
    <row r="985" spans="1:28">
      <c r="A985" s="32"/>
      <c r="B985" s="94" t="s">
        <v>239</v>
      </c>
      <c r="C985" s="94"/>
      <c r="D985" s="94"/>
      <c r="E985" s="42">
        <v>0</v>
      </c>
      <c r="F985" s="41" t="s">
        <v>239</v>
      </c>
      <c r="G985" s="95"/>
      <c r="H985" s="95"/>
      <c r="I985" s="95"/>
      <c r="J985" s="95"/>
      <c r="K985" s="95"/>
      <c r="L985" s="95"/>
      <c r="M985" s="95"/>
      <c r="N985" s="95"/>
      <c r="O985" s="95"/>
      <c r="P985" s="95"/>
      <c r="Q985" s="95"/>
      <c r="R985" s="96"/>
      <c r="S985" s="46" t="s">
        <v>156</v>
      </c>
      <c r="T985" s="45" t="s">
        <v>238</v>
      </c>
      <c r="U985" s="38" t="s">
        <v>6</v>
      </c>
      <c r="V985" s="37" t="s">
        <v>6</v>
      </c>
      <c r="W985" s="36"/>
      <c r="X985" s="44">
        <v>5200</v>
      </c>
      <c r="Y985" s="44">
        <v>467200</v>
      </c>
      <c r="Z985" s="43">
        <v>467200</v>
      </c>
      <c r="AA985" s="33"/>
      <c r="AB985" s="18"/>
    </row>
    <row r="986" spans="1:28" ht="68.400000000000006">
      <c r="A986" s="32"/>
      <c r="B986" s="94" t="s">
        <v>237</v>
      </c>
      <c r="C986" s="94"/>
      <c r="D986" s="94"/>
      <c r="E986" s="42">
        <v>0</v>
      </c>
      <c r="F986" s="41" t="s">
        <v>237</v>
      </c>
      <c r="G986" s="95"/>
      <c r="H986" s="95"/>
      <c r="I986" s="95"/>
      <c r="J986" s="95"/>
      <c r="K986" s="95"/>
      <c r="L986" s="95"/>
      <c r="M986" s="95"/>
      <c r="N986" s="95"/>
      <c r="O986" s="95"/>
      <c r="P986" s="95"/>
      <c r="Q986" s="95"/>
      <c r="R986" s="96"/>
      <c r="S986" s="46" t="s">
        <v>236</v>
      </c>
      <c r="T986" s="45" t="s">
        <v>235</v>
      </c>
      <c r="U986" s="38" t="s">
        <v>6</v>
      </c>
      <c r="V986" s="37" t="s">
        <v>6</v>
      </c>
      <c r="W986" s="36"/>
      <c r="X986" s="44">
        <v>5200</v>
      </c>
      <c r="Y986" s="44">
        <v>5200</v>
      </c>
      <c r="Z986" s="43">
        <v>5200</v>
      </c>
      <c r="AA986" s="33"/>
      <c r="AB986" s="18"/>
    </row>
    <row r="987" spans="1:28" ht="68.400000000000006">
      <c r="A987" s="32"/>
      <c r="B987" s="94" t="s">
        <v>234</v>
      </c>
      <c r="C987" s="94"/>
      <c r="D987" s="94"/>
      <c r="E987" s="42">
        <v>0</v>
      </c>
      <c r="F987" s="41" t="s">
        <v>234</v>
      </c>
      <c r="G987" s="95"/>
      <c r="H987" s="95"/>
      <c r="I987" s="95"/>
      <c r="J987" s="95"/>
      <c r="K987" s="95"/>
      <c r="L987" s="95"/>
      <c r="M987" s="95"/>
      <c r="N987" s="95"/>
      <c r="O987" s="95"/>
      <c r="P987" s="95"/>
      <c r="Q987" s="95"/>
      <c r="R987" s="96"/>
      <c r="S987" s="46" t="s">
        <v>233</v>
      </c>
      <c r="T987" s="45" t="s">
        <v>232</v>
      </c>
      <c r="U987" s="38" t="s">
        <v>6</v>
      </c>
      <c r="V987" s="37" t="s">
        <v>6</v>
      </c>
      <c r="W987" s="36"/>
      <c r="X987" s="44">
        <v>5200</v>
      </c>
      <c r="Y987" s="44">
        <v>5200</v>
      </c>
      <c r="Z987" s="43">
        <v>5200</v>
      </c>
      <c r="AA987" s="33"/>
      <c r="AB987" s="18"/>
    </row>
    <row r="988" spans="1:28">
      <c r="A988" s="32"/>
      <c r="B988" s="94" t="s">
        <v>231</v>
      </c>
      <c r="C988" s="94"/>
      <c r="D988" s="94"/>
      <c r="E988" s="42">
        <v>0</v>
      </c>
      <c r="F988" s="41" t="s">
        <v>231</v>
      </c>
      <c r="G988" s="95"/>
      <c r="H988" s="95"/>
      <c r="I988" s="95"/>
      <c r="J988" s="95"/>
      <c r="K988" s="95"/>
      <c r="L988" s="95"/>
      <c r="M988" s="95"/>
      <c r="N988" s="95"/>
      <c r="O988" s="95"/>
      <c r="P988" s="95"/>
      <c r="Q988" s="95"/>
      <c r="R988" s="96"/>
      <c r="S988" s="46" t="s">
        <v>169</v>
      </c>
      <c r="T988" s="45" t="s">
        <v>230</v>
      </c>
      <c r="U988" s="38" t="s">
        <v>6</v>
      </c>
      <c r="V988" s="37" t="s">
        <v>6</v>
      </c>
      <c r="W988" s="36"/>
      <c r="X988" s="44">
        <v>5200</v>
      </c>
      <c r="Y988" s="44">
        <v>5200</v>
      </c>
      <c r="Z988" s="43">
        <v>5200</v>
      </c>
      <c r="AA988" s="33"/>
      <c r="AB988" s="18"/>
    </row>
    <row r="989" spans="1:28">
      <c r="A989" s="32"/>
      <c r="B989" s="94" t="s">
        <v>229</v>
      </c>
      <c r="C989" s="94"/>
      <c r="D989" s="94"/>
      <c r="E989" s="42">
        <v>0</v>
      </c>
      <c r="F989" s="41" t="s">
        <v>229</v>
      </c>
      <c r="G989" s="95"/>
      <c r="H989" s="95"/>
      <c r="I989" s="95"/>
      <c r="J989" s="95"/>
      <c r="K989" s="95"/>
      <c r="L989" s="95"/>
      <c r="M989" s="95"/>
      <c r="N989" s="95"/>
      <c r="O989" s="95"/>
      <c r="P989" s="95"/>
      <c r="Q989" s="95"/>
      <c r="R989" s="96"/>
      <c r="S989" s="46" t="s">
        <v>175</v>
      </c>
      <c r="T989" s="45" t="s">
        <v>228</v>
      </c>
      <c r="U989" s="38" t="s">
        <v>6</v>
      </c>
      <c r="V989" s="37" t="s">
        <v>6</v>
      </c>
      <c r="W989" s="36"/>
      <c r="X989" s="44">
        <v>5200</v>
      </c>
      <c r="Y989" s="44">
        <v>5200</v>
      </c>
      <c r="Z989" s="43">
        <v>5200</v>
      </c>
      <c r="AA989" s="33"/>
      <c r="AB989" s="18"/>
    </row>
    <row r="990" spans="1:28" ht="34.200000000000003">
      <c r="A990" s="32"/>
      <c r="B990" s="94" t="s">
        <v>227</v>
      </c>
      <c r="C990" s="94"/>
      <c r="D990" s="94"/>
      <c r="E990" s="42">
        <v>0</v>
      </c>
      <c r="F990" s="41" t="s">
        <v>227</v>
      </c>
      <c r="G990" s="95"/>
      <c r="H990" s="95"/>
      <c r="I990" s="95"/>
      <c r="J990" s="95"/>
      <c r="K990" s="95"/>
      <c r="L990" s="95"/>
      <c r="M990" s="95"/>
      <c r="N990" s="95"/>
      <c r="O990" s="95"/>
      <c r="P990" s="95"/>
      <c r="Q990" s="95"/>
      <c r="R990" s="96"/>
      <c r="S990" s="46" t="s">
        <v>226</v>
      </c>
      <c r="T990" s="45" t="s">
        <v>225</v>
      </c>
      <c r="U990" s="38" t="s">
        <v>6</v>
      </c>
      <c r="V990" s="37" t="s">
        <v>6</v>
      </c>
      <c r="W990" s="36"/>
      <c r="X990" s="44">
        <v>0</v>
      </c>
      <c r="Y990" s="44">
        <v>462000</v>
      </c>
      <c r="Z990" s="43">
        <v>462000</v>
      </c>
      <c r="AA990" s="33"/>
      <c r="AB990" s="18"/>
    </row>
    <row r="991" spans="1:28" ht="91.2">
      <c r="A991" s="32"/>
      <c r="B991" s="94" t="s">
        <v>224</v>
      </c>
      <c r="C991" s="94"/>
      <c r="D991" s="94"/>
      <c r="E991" s="42">
        <v>0</v>
      </c>
      <c r="F991" s="41" t="s">
        <v>224</v>
      </c>
      <c r="G991" s="95"/>
      <c r="H991" s="95"/>
      <c r="I991" s="95"/>
      <c r="J991" s="95"/>
      <c r="K991" s="95"/>
      <c r="L991" s="95"/>
      <c r="M991" s="95"/>
      <c r="N991" s="95"/>
      <c r="O991" s="95"/>
      <c r="P991" s="95"/>
      <c r="Q991" s="95"/>
      <c r="R991" s="96"/>
      <c r="S991" s="46" t="s">
        <v>223</v>
      </c>
      <c r="T991" s="45" t="s">
        <v>222</v>
      </c>
      <c r="U991" s="38" t="s">
        <v>6</v>
      </c>
      <c r="V991" s="37" t="s">
        <v>6</v>
      </c>
      <c r="W991" s="36"/>
      <c r="X991" s="44">
        <v>0</v>
      </c>
      <c r="Y991" s="44">
        <v>462000</v>
      </c>
      <c r="Z991" s="43">
        <v>462000</v>
      </c>
      <c r="AA991" s="33"/>
      <c r="AB991" s="18"/>
    </row>
    <row r="992" spans="1:28">
      <c r="A992" s="32"/>
      <c r="B992" s="94" t="s">
        <v>221</v>
      </c>
      <c r="C992" s="94"/>
      <c r="D992" s="94"/>
      <c r="E992" s="42">
        <v>0</v>
      </c>
      <c r="F992" s="41" t="s">
        <v>221</v>
      </c>
      <c r="G992" s="95"/>
      <c r="H992" s="95"/>
      <c r="I992" s="95"/>
      <c r="J992" s="95"/>
      <c r="K992" s="95"/>
      <c r="L992" s="95"/>
      <c r="M992" s="95"/>
      <c r="N992" s="95"/>
      <c r="O992" s="95"/>
      <c r="P992" s="95"/>
      <c r="Q992" s="95"/>
      <c r="R992" s="96"/>
      <c r="S992" s="46" t="s">
        <v>169</v>
      </c>
      <c r="T992" s="45" t="s">
        <v>220</v>
      </c>
      <c r="U992" s="38" t="s">
        <v>6</v>
      </c>
      <c r="V992" s="37" t="s">
        <v>6</v>
      </c>
      <c r="W992" s="36"/>
      <c r="X992" s="44">
        <v>0</v>
      </c>
      <c r="Y992" s="44">
        <v>462000</v>
      </c>
      <c r="Z992" s="43">
        <v>462000</v>
      </c>
      <c r="AA992" s="33"/>
      <c r="AB992" s="18"/>
    </row>
    <row r="993" spans="1:28">
      <c r="A993" s="32"/>
      <c r="B993" s="94" t="s">
        <v>219</v>
      </c>
      <c r="C993" s="94"/>
      <c r="D993" s="94"/>
      <c r="E993" s="42">
        <v>0</v>
      </c>
      <c r="F993" s="41" t="s">
        <v>219</v>
      </c>
      <c r="G993" s="95"/>
      <c r="H993" s="95"/>
      <c r="I993" s="95"/>
      <c r="J993" s="95"/>
      <c r="K993" s="95"/>
      <c r="L993" s="95"/>
      <c r="M993" s="95"/>
      <c r="N993" s="95"/>
      <c r="O993" s="95"/>
      <c r="P993" s="95"/>
      <c r="Q993" s="95"/>
      <c r="R993" s="96"/>
      <c r="S993" s="46" t="s">
        <v>175</v>
      </c>
      <c r="T993" s="45" t="s">
        <v>218</v>
      </c>
      <c r="U993" s="38" t="s">
        <v>6</v>
      </c>
      <c r="V993" s="37" t="s">
        <v>6</v>
      </c>
      <c r="W993" s="36"/>
      <c r="X993" s="44">
        <v>0</v>
      </c>
      <c r="Y993" s="44">
        <v>462000</v>
      </c>
      <c r="Z993" s="43">
        <v>462000</v>
      </c>
      <c r="AA993" s="33"/>
      <c r="AB993" s="18"/>
    </row>
    <row r="994" spans="1:28">
      <c r="A994" s="32"/>
      <c r="B994" s="94" t="s">
        <v>217</v>
      </c>
      <c r="C994" s="94"/>
      <c r="D994" s="94"/>
      <c r="E994" s="42">
        <v>0</v>
      </c>
      <c r="F994" s="41" t="s">
        <v>216</v>
      </c>
      <c r="G994" s="95"/>
      <c r="H994" s="95"/>
      <c r="I994" s="95"/>
      <c r="J994" s="95"/>
      <c r="K994" s="95"/>
      <c r="L994" s="95"/>
      <c r="M994" s="95"/>
      <c r="N994" s="95"/>
      <c r="O994" s="95"/>
      <c r="P994" s="95"/>
      <c r="Q994" s="95"/>
      <c r="R994" s="96"/>
      <c r="S994" s="46" t="s">
        <v>215</v>
      </c>
      <c r="T994" s="45" t="s">
        <v>214</v>
      </c>
      <c r="U994" s="38" t="s">
        <v>6</v>
      </c>
      <c r="V994" s="37" t="s">
        <v>6</v>
      </c>
      <c r="W994" s="36"/>
      <c r="X994" s="44">
        <v>93331400</v>
      </c>
      <c r="Y994" s="44">
        <v>93642400</v>
      </c>
      <c r="Z994" s="43">
        <v>93953500</v>
      </c>
      <c r="AA994" s="33"/>
      <c r="AB994" s="18"/>
    </row>
    <row r="995" spans="1:28" ht="22.8">
      <c r="A995" s="32"/>
      <c r="B995" s="94" t="s">
        <v>213</v>
      </c>
      <c r="C995" s="94"/>
      <c r="D995" s="94"/>
      <c r="E995" s="42">
        <v>0</v>
      </c>
      <c r="F995" s="41" t="s">
        <v>213</v>
      </c>
      <c r="G995" s="95"/>
      <c r="H995" s="95"/>
      <c r="I995" s="95"/>
      <c r="J995" s="95"/>
      <c r="K995" s="95"/>
      <c r="L995" s="95"/>
      <c r="M995" s="95"/>
      <c r="N995" s="95"/>
      <c r="O995" s="95"/>
      <c r="P995" s="95"/>
      <c r="Q995" s="95"/>
      <c r="R995" s="96"/>
      <c r="S995" s="46" t="s">
        <v>159</v>
      </c>
      <c r="T995" s="45" t="s">
        <v>212</v>
      </c>
      <c r="U995" s="38" t="s">
        <v>6</v>
      </c>
      <c r="V995" s="37" t="s">
        <v>6</v>
      </c>
      <c r="W995" s="36"/>
      <c r="X995" s="44">
        <v>93331400</v>
      </c>
      <c r="Y995" s="44">
        <v>93642400</v>
      </c>
      <c r="Z995" s="43">
        <v>93953500</v>
      </c>
      <c r="AA995" s="33"/>
      <c r="AB995" s="18"/>
    </row>
    <row r="996" spans="1:28">
      <c r="A996" s="32"/>
      <c r="B996" s="94" t="s">
        <v>211</v>
      </c>
      <c r="C996" s="94"/>
      <c r="D996" s="94"/>
      <c r="E996" s="42">
        <v>0</v>
      </c>
      <c r="F996" s="41" t="s">
        <v>211</v>
      </c>
      <c r="G996" s="95"/>
      <c r="H996" s="95"/>
      <c r="I996" s="95"/>
      <c r="J996" s="95"/>
      <c r="K996" s="95"/>
      <c r="L996" s="95"/>
      <c r="M996" s="95"/>
      <c r="N996" s="95"/>
      <c r="O996" s="95"/>
      <c r="P996" s="95"/>
      <c r="Q996" s="95"/>
      <c r="R996" s="96"/>
      <c r="S996" s="46" t="s">
        <v>156</v>
      </c>
      <c r="T996" s="45" t="s">
        <v>210</v>
      </c>
      <c r="U996" s="38" t="s">
        <v>6</v>
      </c>
      <c r="V996" s="37" t="s">
        <v>6</v>
      </c>
      <c r="W996" s="36"/>
      <c r="X996" s="44">
        <v>93331400</v>
      </c>
      <c r="Y996" s="44">
        <v>93642400</v>
      </c>
      <c r="Z996" s="43">
        <v>93953500</v>
      </c>
      <c r="AA996" s="33"/>
      <c r="AB996" s="18"/>
    </row>
    <row r="997" spans="1:28" ht="45.6">
      <c r="A997" s="32"/>
      <c r="B997" s="94" t="s">
        <v>209</v>
      </c>
      <c r="C997" s="94"/>
      <c r="D997" s="94"/>
      <c r="E997" s="42">
        <v>0</v>
      </c>
      <c r="F997" s="41" t="s">
        <v>209</v>
      </c>
      <c r="G997" s="95"/>
      <c r="H997" s="95"/>
      <c r="I997" s="95"/>
      <c r="J997" s="95"/>
      <c r="K997" s="95"/>
      <c r="L997" s="95"/>
      <c r="M997" s="95"/>
      <c r="N997" s="95"/>
      <c r="O997" s="95"/>
      <c r="P997" s="95"/>
      <c r="Q997" s="95"/>
      <c r="R997" s="96"/>
      <c r="S997" s="46" t="s">
        <v>208</v>
      </c>
      <c r="T997" s="45" t="s">
        <v>207</v>
      </c>
      <c r="U997" s="38" t="s">
        <v>6</v>
      </c>
      <c r="V997" s="37" t="s">
        <v>6</v>
      </c>
      <c r="W997" s="36"/>
      <c r="X997" s="44">
        <v>1052300</v>
      </c>
      <c r="Y997" s="44">
        <v>1052300</v>
      </c>
      <c r="Z997" s="43">
        <v>1052300</v>
      </c>
      <c r="AA997" s="33"/>
      <c r="AB997" s="18"/>
    </row>
    <row r="998" spans="1:28" ht="34.200000000000003">
      <c r="A998" s="32"/>
      <c r="B998" s="94" t="s">
        <v>206</v>
      </c>
      <c r="C998" s="94"/>
      <c r="D998" s="94"/>
      <c r="E998" s="42">
        <v>0</v>
      </c>
      <c r="F998" s="41" t="s">
        <v>206</v>
      </c>
      <c r="G998" s="95"/>
      <c r="H998" s="95"/>
      <c r="I998" s="95"/>
      <c r="J998" s="95"/>
      <c r="K998" s="95"/>
      <c r="L998" s="95"/>
      <c r="M998" s="95"/>
      <c r="N998" s="95"/>
      <c r="O998" s="95"/>
      <c r="P998" s="95"/>
      <c r="Q998" s="95"/>
      <c r="R998" s="96"/>
      <c r="S998" s="46" t="s">
        <v>205</v>
      </c>
      <c r="T998" s="45" t="s">
        <v>204</v>
      </c>
      <c r="U998" s="38" t="s">
        <v>6</v>
      </c>
      <c r="V998" s="37" t="s">
        <v>6</v>
      </c>
      <c r="W998" s="36"/>
      <c r="X998" s="44">
        <v>472600</v>
      </c>
      <c r="Y998" s="44">
        <v>472600</v>
      </c>
      <c r="Z998" s="43">
        <v>472600</v>
      </c>
      <c r="AA998" s="33"/>
      <c r="AB998" s="18"/>
    </row>
    <row r="999" spans="1:28" ht="22.8">
      <c r="A999" s="32"/>
      <c r="B999" s="94" t="s">
        <v>203</v>
      </c>
      <c r="C999" s="94"/>
      <c r="D999" s="94"/>
      <c r="E999" s="42">
        <v>0</v>
      </c>
      <c r="F999" s="41" t="s">
        <v>203</v>
      </c>
      <c r="G999" s="95"/>
      <c r="H999" s="95"/>
      <c r="I999" s="95"/>
      <c r="J999" s="95"/>
      <c r="K999" s="95"/>
      <c r="L999" s="95"/>
      <c r="M999" s="95"/>
      <c r="N999" s="95"/>
      <c r="O999" s="95"/>
      <c r="P999" s="95"/>
      <c r="Q999" s="95"/>
      <c r="R999" s="96"/>
      <c r="S999" s="46" t="s">
        <v>27</v>
      </c>
      <c r="T999" s="45" t="s">
        <v>202</v>
      </c>
      <c r="U999" s="38" t="s">
        <v>6</v>
      </c>
      <c r="V999" s="37" t="s">
        <v>6</v>
      </c>
      <c r="W999" s="36"/>
      <c r="X999" s="44">
        <v>2300</v>
      </c>
      <c r="Y999" s="44">
        <v>2300</v>
      </c>
      <c r="Z999" s="43">
        <v>2300</v>
      </c>
      <c r="AA999" s="33"/>
      <c r="AB999" s="18"/>
    </row>
    <row r="1000" spans="1:28" ht="22.8">
      <c r="A1000" s="32"/>
      <c r="B1000" s="94" t="s">
        <v>201</v>
      </c>
      <c r="C1000" s="94"/>
      <c r="D1000" s="94"/>
      <c r="E1000" s="42">
        <v>0</v>
      </c>
      <c r="F1000" s="41" t="s">
        <v>201</v>
      </c>
      <c r="G1000" s="95"/>
      <c r="H1000" s="95"/>
      <c r="I1000" s="95"/>
      <c r="J1000" s="95"/>
      <c r="K1000" s="95"/>
      <c r="L1000" s="95"/>
      <c r="M1000" s="95"/>
      <c r="N1000" s="95"/>
      <c r="O1000" s="95"/>
      <c r="P1000" s="95"/>
      <c r="Q1000" s="95"/>
      <c r="R1000" s="96"/>
      <c r="S1000" s="46" t="s">
        <v>24</v>
      </c>
      <c r="T1000" s="45" t="s">
        <v>200</v>
      </c>
      <c r="U1000" s="38" t="s">
        <v>6</v>
      </c>
      <c r="V1000" s="37" t="s">
        <v>6</v>
      </c>
      <c r="W1000" s="36"/>
      <c r="X1000" s="44">
        <v>2300</v>
      </c>
      <c r="Y1000" s="44">
        <v>2300</v>
      </c>
      <c r="Z1000" s="43">
        <v>2300</v>
      </c>
      <c r="AA1000" s="33"/>
      <c r="AB1000" s="18"/>
    </row>
    <row r="1001" spans="1:28">
      <c r="A1001" s="32"/>
      <c r="B1001" s="94" t="s">
        <v>199</v>
      </c>
      <c r="C1001" s="94"/>
      <c r="D1001" s="94"/>
      <c r="E1001" s="42">
        <v>0</v>
      </c>
      <c r="F1001" s="41" t="s">
        <v>199</v>
      </c>
      <c r="G1001" s="95"/>
      <c r="H1001" s="95"/>
      <c r="I1001" s="95"/>
      <c r="J1001" s="95"/>
      <c r="K1001" s="95"/>
      <c r="L1001" s="95"/>
      <c r="M1001" s="95"/>
      <c r="N1001" s="95"/>
      <c r="O1001" s="95"/>
      <c r="P1001" s="95"/>
      <c r="Q1001" s="95"/>
      <c r="R1001" s="96"/>
      <c r="S1001" s="46" t="s">
        <v>169</v>
      </c>
      <c r="T1001" s="45" t="s">
        <v>198</v>
      </c>
      <c r="U1001" s="38" t="s">
        <v>6</v>
      </c>
      <c r="V1001" s="37" t="s">
        <v>6</v>
      </c>
      <c r="W1001" s="36"/>
      <c r="X1001" s="44">
        <v>470300</v>
      </c>
      <c r="Y1001" s="44">
        <v>470300</v>
      </c>
      <c r="Z1001" s="43">
        <v>470300</v>
      </c>
      <c r="AA1001" s="33"/>
      <c r="AB1001" s="18"/>
    </row>
    <row r="1002" spans="1:28">
      <c r="A1002" s="32"/>
      <c r="B1002" s="94" t="s">
        <v>197</v>
      </c>
      <c r="C1002" s="94"/>
      <c r="D1002" s="94"/>
      <c r="E1002" s="42">
        <v>0</v>
      </c>
      <c r="F1002" s="41" t="s">
        <v>197</v>
      </c>
      <c r="G1002" s="95"/>
      <c r="H1002" s="95"/>
      <c r="I1002" s="95"/>
      <c r="J1002" s="95"/>
      <c r="K1002" s="95"/>
      <c r="L1002" s="95"/>
      <c r="M1002" s="95"/>
      <c r="N1002" s="95"/>
      <c r="O1002" s="95"/>
      <c r="P1002" s="95"/>
      <c r="Q1002" s="95"/>
      <c r="R1002" s="96"/>
      <c r="S1002" s="46" t="s">
        <v>175</v>
      </c>
      <c r="T1002" s="45" t="s">
        <v>196</v>
      </c>
      <c r="U1002" s="38" t="s">
        <v>6</v>
      </c>
      <c r="V1002" s="37" t="s">
        <v>6</v>
      </c>
      <c r="W1002" s="36"/>
      <c r="X1002" s="44">
        <v>470300</v>
      </c>
      <c r="Y1002" s="44">
        <v>470300</v>
      </c>
      <c r="Z1002" s="43">
        <v>470300</v>
      </c>
      <c r="AA1002" s="33"/>
      <c r="AB1002" s="18"/>
    </row>
    <row r="1003" spans="1:28" ht="45.6">
      <c r="A1003" s="32"/>
      <c r="B1003" s="94" t="s">
        <v>195</v>
      </c>
      <c r="C1003" s="94"/>
      <c r="D1003" s="94"/>
      <c r="E1003" s="42">
        <v>0</v>
      </c>
      <c r="F1003" s="41" t="s">
        <v>195</v>
      </c>
      <c r="G1003" s="95"/>
      <c r="H1003" s="95"/>
      <c r="I1003" s="95"/>
      <c r="J1003" s="95"/>
      <c r="K1003" s="95"/>
      <c r="L1003" s="95"/>
      <c r="M1003" s="95"/>
      <c r="N1003" s="95"/>
      <c r="O1003" s="95"/>
      <c r="P1003" s="95"/>
      <c r="Q1003" s="95"/>
      <c r="R1003" s="96"/>
      <c r="S1003" s="46" t="s">
        <v>194</v>
      </c>
      <c r="T1003" s="45" t="s">
        <v>193</v>
      </c>
      <c r="U1003" s="38" t="s">
        <v>6</v>
      </c>
      <c r="V1003" s="37" t="s">
        <v>6</v>
      </c>
      <c r="W1003" s="36"/>
      <c r="X1003" s="44">
        <v>579700</v>
      </c>
      <c r="Y1003" s="44">
        <v>579700</v>
      </c>
      <c r="Z1003" s="43">
        <v>579700</v>
      </c>
      <c r="AA1003" s="33"/>
      <c r="AB1003" s="18"/>
    </row>
    <row r="1004" spans="1:28">
      <c r="A1004" s="32"/>
      <c r="B1004" s="94" t="s">
        <v>192</v>
      </c>
      <c r="C1004" s="94"/>
      <c r="D1004" s="94"/>
      <c r="E1004" s="42">
        <v>0</v>
      </c>
      <c r="F1004" s="41" t="s">
        <v>192</v>
      </c>
      <c r="G1004" s="95"/>
      <c r="H1004" s="95"/>
      <c r="I1004" s="95"/>
      <c r="J1004" s="95"/>
      <c r="K1004" s="95"/>
      <c r="L1004" s="95"/>
      <c r="M1004" s="95"/>
      <c r="N1004" s="95"/>
      <c r="O1004" s="95"/>
      <c r="P1004" s="95"/>
      <c r="Q1004" s="95"/>
      <c r="R1004" s="96"/>
      <c r="S1004" s="46" t="s">
        <v>169</v>
      </c>
      <c r="T1004" s="45" t="s">
        <v>191</v>
      </c>
      <c r="U1004" s="38" t="s">
        <v>6</v>
      </c>
      <c r="V1004" s="37" t="s">
        <v>6</v>
      </c>
      <c r="W1004" s="36"/>
      <c r="X1004" s="44">
        <v>579700</v>
      </c>
      <c r="Y1004" s="44">
        <v>579700</v>
      </c>
      <c r="Z1004" s="43">
        <v>579700</v>
      </c>
      <c r="AA1004" s="33"/>
      <c r="AB1004" s="18"/>
    </row>
    <row r="1005" spans="1:28">
      <c r="A1005" s="32"/>
      <c r="B1005" s="94" t="s">
        <v>190</v>
      </c>
      <c r="C1005" s="94"/>
      <c r="D1005" s="94"/>
      <c r="E1005" s="42">
        <v>0</v>
      </c>
      <c r="F1005" s="41" t="s">
        <v>190</v>
      </c>
      <c r="G1005" s="95"/>
      <c r="H1005" s="95"/>
      <c r="I1005" s="95"/>
      <c r="J1005" s="95"/>
      <c r="K1005" s="95"/>
      <c r="L1005" s="95"/>
      <c r="M1005" s="95"/>
      <c r="N1005" s="95"/>
      <c r="O1005" s="95"/>
      <c r="P1005" s="95"/>
      <c r="Q1005" s="95"/>
      <c r="R1005" s="96"/>
      <c r="S1005" s="46" t="s">
        <v>166</v>
      </c>
      <c r="T1005" s="45" t="s">
        <v>189</v>
      </c>
      <c r="U1005" s="38" t="s">
        <v>6</v>
      </c>
      <c r="V1005" s="37" t="s">
        <v>6</v>
      </c>
      <c r="W1005" s="36"/>
      <c r="X1005" s="44">
        <v>579700</v>
      </c>
      <c r="Y1005" s="44">
        <v>579700</v>
      </c>
      <c r="Z1005" s="43">
        <v>579700</v>
      </c>
      <c r="AA1005" s="33"/>
      <c r="AB1005" s="18"/>
    </row>
    <row r="1006" spans="1:28" ht="57">
      <c r="A1006" s="32"/>
      <c r="B1006" s="94" t="s">
        <v>188</v>
      </c>
      <c r="C1006" s="94"/>
      <c r="D1006" s="94"/>
      <c r="E1006" s="42">
        <v>0</v>
      </c>
      <c r="F1006" s="41" t="s">
        <v>188</v>
      </c>
      <c r="G1006" s="95"/>
      <c r="H1006" s="95"/>
      <c r="I1006" s="95"/>
      <c r="J1006" s="95"/>
      <c r="K1006" s="95"/>
      <c r="L1006" s="95"/>
      <c r="M1006" s="95"/>
      <c r="N1006" s="95"/>
      <c r="O1006" s="95"/>
      <c r="P1006" s="95"/>
      <c r="Q1006" s="95"/>
      <c r="R1006" s="96"/>
      <c r="S1006" s="46" t="s">
        <v>187</v>
      </c>
      <c r="T1006" s="45" t="s">
        <v>186</v>
      </c>
      <c r="U1006" s="38" t="s">
        <v>6</v>
      </c>
      <c r="V1006" s="37" t="s">
        <v>6</v>
      </c>
      <c r="W1006" s="36"/>
      <c r="X1006" s="44">
        <v>92279100</v>
      </c>
      <c r="Y1006" s="44">
        <v>92590100</v>
      </c>
      <c r="Z1006" s="43">
        <v>92901200</v>
      </c>
      <c r="AA1006" s="33"/>
      <c r="AB1006" s="18"/>
    </row>
    <row r="1007" spans="1:28" ht="45.6">
      <c r="A1007" s="32"/>
      <c r="B1007" s="94" t="s">
        <v>185</v>
      </c>
      <c r="C1007" s="94"/>
      <c r="D1007" s="94"/>
      <c r="E1007" s="42">
        <v>0</v>
      </c>
      <c r="F1007" s="41" t="s">
        <v>185</v>
      </c>
      <c r="G1007" s="95"/>
      <c r="H1007" s="95"/>
      <c r="I1007" s="95"/>
      <c r="J1007" s="95"/>
      <c r="K1007" s="95"/>
      <c r="L1007" s="95"/>
      <c r="M1007" s="95"/>
      <c r="N1007" s="95"/>
      <c r="O1007" s="95"/>
      <c r="P1007" s="95"/>
      <c r="Q1007" s="95"/>
      <c r="R1007" s="96"/>
      <c r="S1007" s="46" t="s">
        <v>184</v>
      </c>
      <c r="T1007" s="45" t="s">
        <v>183</v>
      </c>
      <c r="U1007" s="38" t="s">
        <v>6</v>
      </c>
      <c r="V1007" s="37" t="s">
        <v>6</v>
      </c>
      <c r="W1007" s="36"/>
      <c r="X1007" s="44">
        <v>51786000</v>
      </c>
      <c r="Y1007" s="44">
        <v>51786000</v>
      </c>
      <c r="Z1007" s="43">
        <v>51786000</v>
      </c>
      <c r="AA1007" s="33"/>
      <c r="AB1007" s="18"/>
    </row>
    <row r="1008" spans="1:28" ht="22.8">
      <c r="A1008" s="32"/>
      <c r="B1008" s="94" t="s">
        <v>182</v>
      </c>
      <c r="C1008" s="94"/>
      <c r="D1008" s="94"/>
      <c r="E1008" s="42">
        <v>0</v>
      </c>
      <c r="F1008" s="41" t="s">
        <v>182</v>
      </c>
      <c r="G1008" s="95"/>
      <c r="H1008" s="95"/>
      <c r="I1008" s="95"/>
      <c r="J1008" s="95"/>
      <c r="K1008" s="95"/>
      <c r="L1008" s="95"/>
      <c r="M1008" s="95"/>
      <c r="N1008" s="95"/>
      <c r="O1008" s="95"/>
      <c r="P1008" s="95"/>
      <c r="Q1008" s="95"/>
      <c r="R1008" s="96"/>
      <c r="S1008" s="46" t="s">
        <v>27</v>
      </c>
      <c r="T1008" s="45" t="s">
        <v>181</v>
      </c>
      <c r="U1008" s="38" t="s">
        <v>6</v>
      </c>
      <c r="V1008" s="37" t="s">
        <v>6</v>
      </c>
      <c r="W1008" s="36"/>
      <c r="X1008" s="44">
        <v>91000</v>
      </c>
      <c r="Y1008" s="44">
        <v>91000</v>
      </c>
      <c r="Z1008" s="43">
        <v>91000</v>
      </c>
      <c r="AA1008" s="33"/>
      <c r="AB1008" s="18"/>
    </row>
    <row r="1009" spans="1:28" ht="22.8">
      <c r="A1009" s="32"/>
      <c r="B1009" s="94" t="s">
        <v>180</v>
      </c>
      <c r="C1009" s="94"/>
      <c r="D1009" s="94"/>
      <c r="E1009" s="42">
        <v>0</v>
      </c>
      <c r="F1009" s="41" t="s">
        <v>180</v>
      </c>
      <c r="G1009" s="95"/>
      <c r="H1009" s="95"/>
      <c r="I1009" s="95"/>
      <c r="J1009" s="95"/>
      <c r="K1009" s="95"/>
      <c r="L1009" s="95"/>
      <c r="M1009" s="95"/>
      <c r="N1009" s="95"/>
      <c r="O1009" s="95"/>
      <c r="P1009" s="95"/>
      <c r="Q1009" s="95"/>
      <c r="R1009" s="96"/>
      <c r="S1009" s="46" t="s">
        <v>24</v>
      </c>
      <c r="T1009" s="45" t="s">
        <v>179</v>
      </c>
      <c r="U1009" s="38" t="s">
        <v>6</v>
      </c>
      <c r="V1009" s="37" t="s">
        <v>6</v>
      </c>
      <c r="W1009" s="36"/>
      <c r="X1009" s="44">
        <v>91000</v>
      </c>
      <c r="Y1009" s="44">
        <v>91000</v>
      </c>
      <c r="Z1009" s="43">
        <v>91000</v>
      </c>
      <c r="AA1009" s="33"/>
      <c r="AB1009" s="18"/>
    </row>
    <row r="1010" spans="1:28">
      <c r="A1010" s="32"/>
      <c r="B1010" s="94" t="s">
        <v>178</v>
      </c>
      <c r="C1010" s="94"/>
      <c r="D1010" s="94"/>
      <c r="E1010" s="42">
        <v>0</v>
      </c>
      <c r="F1010" s="41" t="s">
        <v>178</v>
      </c>
      <c r="G1010" s="95"/>
      <c r="H1010" s="95"/>
      <c r="I1010" s="95"/>
      <c r="J1010" s="95"/>
      <c r="K1010" s="95"/>
      <c r="L1010" s="95"/>
      <c r="M1010" s="95"/>
      <c r="N1010" s="95"/>
      <c r="O1010" s="95"/>
      <c r="P1010" s="95"/>
      <c r="Q1010" s="95"/>
      <c r="R1010" s="96"/>
      <c r="S1010" s="46" t="s">
        <v>169</v>
      </c>
      <c r="T1010" s="45" t="s">
        <v>177</v>
      </c>
      <c r="U1010" s="38" t="s">
        <v>6</v>
      </c>
      <c r="V1010" s="37" t="s">
        <v>6</v>
      </c>
      <c r="W1010" s="36"/>
      <c r="X1010" s="44">
        <v>51695000</v>
      </c>
      <c r="Y1010" s="44">
        <v>51695000</v>
      </c>
      <c r="Z1010" s="43">
        <v>51695000</v>
      </c>
      <c r="AA1010" s="33"/>
      <c r="AB1010" s="18"/>
    </row>
    <row r="1011" spans="1:28">
      <c r="A1011" s="32"/>
      <c r="B1011" s="94" t="s">
        <v>176</v>
      </c>
      <c r="C1011" s="94"/>
      <c r="D1011" s="94"/>
      <c r="E1011" s="42">
        <v>0</v>
      </c>
      <c r="F1011" s="41" t="s">
        <v>176</v>
      </c>
      <c r="G1011" s="95"/>
      <c r="H1011" s="95"/>
      <c r="I1011" s="95"/>
      <c r="J1011" s="95"/>
      <c r="K1011" s="95"/>
      <c r="L1011" s="95"/>
      <c r="M1011" s="95"/>
      <c r="N1011" s="95"/>
      <c r="O1011" s="95"/>
      <c r="P1011" s="95"/>
      <c r="Q1011" s="95"/>
      <c r="R1011" s="96"/>
      <c r="S1011" s="46" t="s">
        <v>175</v>
      </c>
      <c r="T1011" s="45" t="s">
        <v>174</v>
      </c>
      <c r="U1011" s="38" t="s">
        <v>6</v>
      </c>
      <c r="V1011" s="37" t="s">
        <v>6</v>
      </c>
      <c r="W1011" s="36"/>
      <c r="X1011" s="44">
        <v>51695000</v>
      </c>
      <c r="Y1011" s="44">
        <v>51695000</v>
      </c>
      <c r="Z1011" s="43">
        <v>51695000</v>
      </c>
      <c r="AA1011" s="33"/>
      <c r="AB1011" s="18"/>
    </row>
    <row r="1012" spans="1:28" ht="34.200000000000003">
      <c r="A1012" s="32"/>
      <c r="B1012" s="94" t="s">
        <v>173</v>
      </c>
      <c r="C1012" s="94"/>
      <c r="D1012" s="94"/>
      <c r="E1012" s="42">
        <v>0</v>
      </c>
      <c r="F1012" s="41" t="s">
        <v>173</v>
      </c>
      <c r="G1012" s="95"/>
      <c r="H1012" s="95"/>
      <c r="I1012" s="95"/>
      <c r="J1012" s="95"/>
      <c r="K1012" s="95"/>
      <c r="L1012" s="95"/>
      <c r="M1012" s="95"/>
      <c r="N1012" s="95"/>
      <c r="O1012" s="95"/>
      <c r="P1012" s="95"/>
      <c r="Q1012" s="95"/>
      <c r="R1012" s="96"/>
      <c r="S1012" s="46" t="s">
        <v>172</v>
      </c>
      <c r="T1012" s="45" t="s">
        <v>171</v>
      </c>
      <c r="U1012" s="38" t="s">
        <v>6</v>
      </c>
      <c r="V1012" s="37" t="s">
        <v>6</v>
      </c>
      <c r="W1012" s="36"/>
      <c r="X1012" s="44">
        <v>40493100</v>
      </c>
      <c r="Y1012" s="44">
        <v>40804100</v>
      </c>
      <c r="Z1012" s="43">
        <v>41115200</v>
      </c>
      <c r="AA1012" s="33"/>
      <c r="AB1012" s="18"/>
    </row>
    <row r="1013" spans="1:28">
      <c r="A1013" s="32"/>
      <c r="B1013" s="94" t="s">
        <v>170</v>
      </c>
      <c r="C1013" s="94"/>
      <c r="D1013" s="94"/>
      <c r="E1013" s="42">
        <v>0</v>
      </c>
      <c r="F1013" s="41" t="s">
        <v>170</v>
      </c>
      <c r="G1013" s="95"/>
      <c r="H1013" s="95"/>
      <c r="I1013" s="95"/>
      <c r="J1013" s="95"/>
      <c r="K1013" s="95"/>
      <c r="L1013" s="95"/>
      <c r="M1013" s="95"/>
      <c r="N1013" s="95"/>
      <c r="O1013" s="95"/>
      <c r="P1013" s="95"/>
      <c r="Q1013" s="95"/>
      <c r="R1013" s="96"/>
      <c r="S1013" s="46" t="s">
        <v>169</v>
      </c>
      <c r="T1013" s="45" t="s">
        <v>168</v>
      </c>
      <c r="U1013" s="38" t="s">
        <v>6</v>
      </c>
      <c r="V1013" s="37" t="s">
        <v>6</v>
      </c>
      <c r="W1013" s="36"/>
      <c r="X1013" s="44">
        <v>40493100</v>
      </c>
      <c r="Y1013" s="44">
        <v>40804100</v>
      </c>
      <c r="Z1013" s="43">
        <v>41115200</v>
      </c>
      <c r="AA1013" s="33"/>
      <c r="AB1013" s="18"/>
    </row>
    <row r="1014" spans="1:28">
      <c r="A1014" s="32"/>
      <c r="B1014" s="94" t="s">
        <v>167</v>
      </c>
      <c r="C1014" s="94"/>
      <c r="D1014" s="94"/>
      <c r="E1014" s="42">
        <v>0</v>
      </c>
      <c r="F1014" s="41" t="s">
        <v>167</v>
      </c>
      <c r="G1014" s="95"/>
      <c r="H1014" s="95"/>
      <c r="I1014" s="95"/>
      <c r="J1014" s="95"/>
      <c r="K1014" s="95"/>
      <c r="L1014" s="95"/>
      <c r="M1014" s="95"/>
      <c r="N1014" s="95"/>
      <c r="O1014" s="95"/>
      <c r="P1014" s="95"/>
      <c r="Q1014" s="95"/>
      <c r="R1014" s="96"/>
      <c r="S1014" s="46" t="s">
        <v>166</v>
      </c>
      <c r="T1014" s="45" t="s">
        <v>165</v>
      </c>
      <c r="U1014" s="38" t="s">
        <v>6</v>
      </c>
      <c r="V1014" s="37" t="s">
        <v>6</v>
      </c>
      <c r="W1014" s="36"/>
      <c r="X1014" s="44">
        <v>40493100</v>
      </c>
      <c r="Y1014" s="44">
        <v>40804100</v>
      </c>
      <c r="Z1014" s="43">
        <v>41115200</v>
      </c>
      <c r="AA1014" s="33"/>
      <c r="AB1014" s="18"/>
    </row>
    <row r="1015" spans="1:28">
      <c r="A1015" s="32"/>
      <c r="B1015" s="94" t="s">
        <v>164</v>
      </c>
      <c r="C1015" s="94"/>
      <c r="D1015" s="94"/>
      <c r="E1015" s="42">
        <v>0</v>
      </c>
      <c r="F1015" s="41" t="s">
        <v>163</v>
      </c>
      <c r="G1015" s="95"/>
      <c r="H1015" s="95"/>
      <c r="I1015" s="95"/>
      <c r="J1015" s="95"/>
      <c r="K1015" s="95"/>
      <c r="L1015" s="95"/>
      <c r="M1015" s="95"/>
      <c r="N1015" s="95"/>
      <c r="O1015" s="95"/>
      <c r="P1015" s="95"/>
      <c r="Q1015" s="95"/>
      <c r="R1015" s="96"/>
      <c r="S1015" s="46" t="s">
        <v>162</v>
      </c>
      <c r="T1015" s="45" t="s">
        <v>161</v>
      </c>
      <c r="U1015" s="38" t="s">
        <v>6</v>
      </c>
      <c r="V1015" s="37" t="s">
        <v>6</v>
      </c>
      <c r="W1015" s="36"/>
      <c r="X1015" s="44">
        <v>5436800</v>
      </c>
      <c r="Y1015" s="44">
        <v>5702800</v>
      </c>
      <c r="Z1015" s="43">
        <v>5702800</v>
      </c>
      <c r="AA1015" s="33"/>
      <c r="AB1015" s="18"/>
    </row>
    <row r="1016" spans="1:28" ht="22.8">
      <c r="A1016" s="32"/>
      <c r="B1016" s="94" t="s">
        <v>160</v>
      </c>
      <c r="C1016" s="94"/>
      <c r="D1016" s="94"/>
      <c r="E1016" s="42">
        <v>0</v>
      </c>
      <c r="F1016" s="41" t="s">
        <v>160</v>
      </c>
      <c r="G1016" s="95"/>
      <c r="H1016" s="95"/>
      <c r="I1016" s="95"/>
      <c r="J1016" s="95"/>
      <c r="K1016" s="95"/>
      <c r="L1016" s="95"/>
      <c r="M1016" s="95"/>
      <c r="N1016" s="95"/>
      <c r="O1016" s="95"/>
      <c r="P1016" s="95"/>
      <c r="Q1016" s="95"/>
      <c r="R1016" s="96"/>
      <c r="S1016" s="46" t="s">
        <v>159</v>
      </c>
      <c r="T1016" s="45" t="s">
        <v>158</v>
      </c>
      <c r="U1016" s="38" t="s">
        <v>6</v>
      </c>
      <c r="V1016" s="37" t="s">
        <v>6</v>
      </c>
      <c r="W1016" s="36"/>
      <c r="X1016" s="44">
        <v>5436800</v>
      </c>
      <c r="Y1016" s="44">
        <v>5702800</v>
      </c>
      <c r="Z1016" s="43">
        <v>5702800</v>
      </c>
      <c r="AA1016" s="33"/>
      <c r="AB1016" s="18"/>
    </row>
    <row r="1017" spans="1:28">
      <c r="A1017" s="32"/>
      <c r="B1017" s="94" t="s">
        <v>157</v>
      </c>
      <c r="C1017" s="94"/>
      <c r="D1017" s="94"/>
      <c r="E1017" s="42">
        <v>0</v>
      </c>
      <c r="F1017" s="41" t="s">
        <v>157</v>
      </c>
      <c r="G1017" s="95"/>
      <c r="H1017" s="95"/>
      <c r="I1017" s="95"/>
      <c r="J1017" s="95"/>
      <c r="K1017" s="95"/>
      <c r="L1017" s="95"/>
      <c r="M1017" s="95"/>
      <c r="N1017" s="95"/>
      <c r="O1017" s="95"/>
      <c r="P1017" s="95"/>
      <c r="Q1017" s="95"/>
      <c r="R1017" s="96"/>
      <c r="S1017" s="46" t="s">
        <v>156</v>
      </c>
      <c r="T1017" s="45" t="s">
        <v>155</v>
      </c>
      <c r="U1017" s="38" t="s">
        <v>6</v>
      </c>
      <c r="V1017" s="37" t="s">
        <v>6</v>
      </c>
      <c r="W1017" s="36"/>
      <c r="X1017" s="44">
        <v>5436800</v>
      </c>
      <c r="Y1017" s="44">
        <v>5702800</v>
      </c>
      <c r="Z1017" s="43">
        <v>5702800</v>
      </c>
      <c r="AA1017" s="33"/>
      <c r="AB1017" s="18"/>
    </row>
    <row r="1018" spans="1:28" ht="22.8">
      <c r="A1018" s="32"/>
      <c r="B1018" s="94" t="s">
        <v>154</v>
      </c>
      <c r="C1018" s="94"/>
      <c r="D1018" s="94"/>
      <c r="E1018" s="42">
        <v>0</v>
      </c>
      <c r="F1018" s="41" t="s">
        <v>154</v>
      </c>
      <c r="G1018" s="95"/>
      <c r="H1018" s="95"/>
      <c r="I1018" s="95"/>
      <c r="J1018" s="95"/>
      <c r="K1018" s="95"/>
      <c r="L1018" s="95"/>
      <c r="M1018" s="95"/>
      <c r="N1018" s="95"/>
      <c r="O1018" s="95"/>
      <c r="P1018" s="95"/>
      <c r="Q1018" s="95"/>
      <c r="R1018" s="96"/>
      <c r="S1018" s="46" t="s">
        <v>153</v>
      </c>
      <c r="T1018" s="45" t="s">
        <v>152</v>
      </c>
      <c r="U1018" s="38" t="s">
        <v>6</v>
      </c>
      <c r="V1018" s="37" t="s">
        <v>6</v>
      </c>
      <c r="W1018" s="36"/>
      <c r="X1018" s="44">
        <v>5105800</v>
      </c>
      <c r="Y1018" s="44">
        <v>5040800</v>
      </c>
      <c r="Z1018" s="43">
        <v>5040800</v>
      </c>
      <c r="AA1018" s="33"/>
      <c r="AB1018" s="18"/>
    </row>
    <row r="1019" spans="1:28" ht="34.200000000000003">
      <c r="A1019" s="32"/>
      <c r="B1019" s="94" t="s">
        <v>151</v>
      </c>
      <c r="C1019" s="94"/>
      <c r="D1019" s="94"/>
      <c r="E1019" s="42">
        <v>0</v>
      </c>
      <c r="F1019" s="41" t="s">
        <v>151</v>
      </c>
      <c r="G1019" s="95"/>
      <c r="H1019" s="95"/>
      <c r="I1019" s="95"/>
      <c r="J1019" s="95"/>
      <c r="K1019" s="95"/>
      <c r="L1019" s="95"/>
      <c r="M1019" s="95"/>
      <c r="N1019" s="95"/>
      <c r="O1019" s="95"/>
      <c r="P1019" s="95"/>
      <c r="Q1019" s="95"/>
      <c r="R1019" s="96"/>
      <c r="S1019" s="46" t="s">
        <v>150</v>
      </c>
      <c r="T1019" s="45" t="s">
        <v>149</v>
      </c>
      <c r="U1019" s="38" t="s">
        <v>6</v>
      </c>
      <c r="V1019" s="37" t="s">
        <v>6</v>
      </c>
      <c r="W1019" s="36"/>
      <c r="X1019" s="44">
        <v>4599400</v>
      </c>
      <c r="Y1019" s="44">
        <v>4534400</v>
      </c>
      <c r="Z1019" s="43">
        <v>4534400</v>
      </c>
      <c r="AA1019" s="33"/>
      <c r="AB1019" s="18"/>
    </row>
    <row r="1020" spans="1:28" ht="34.200000000000003">
      <c r="A1020" s="32"/>
      <c r="B1020" s="94" t="s">
        <v>148</v>
      </c>
      <c r="C1020" s="94"/>
      <c r="D1020" s="94"/>
      <c r="E1020" s="42">
        <v>0</v>
      </c>
      <c r="F1020" s="41" t="s">
        <v>148</v>
      </c>
      <c r="G1020" s="95"/>
      <c r="H1020" s="95"/>
      <c r="I1020" s="95"/>
      <c r="J1020" s="95"/>
      <c r="K1020" s="95"/>
      <c r="L1020" s="95"/>
      <c r="M1020" s="95"/>
      <c r="N1020" s="95"/>
      <c r="O1020" s="95"/>
      <c r="P1020" s="95"/>
      <c r="Q1020" s="95"/>
      <c r="R1020" s="96"/>
      <c r="S1020" s="46" t="s">
        <v>62</v>
      </c>
      <c r="T1020" s="45" t="s">
        <v>147</v>
      </c>
      <c r="U1020" s="38" t="s">
        <v>6</v>
      </c>
      <c r="V1020" s="37" t="s">
        <v>6</v>
      </c>
      <c r="W1020" s="36"/>
      <c r="X1020" s="44">
        <v>4379400</v>
      </c>
      <c r="Y1020" s="44">
        <v>4379400</v>
      </c>
      <c r="Z1020" s="43">
        <v>4379400</v>
      </c>
      <c r="AA1020" s="33"/>
      <c r="AB1020" s="18"/>
    </row>
    <row r="1021" spans="1:28">
      <c r="A1021" s="32"/>
      <c r="B1021" s="94" t="s">
        <v>146</v>
      </c>
      <c r="C1021" s="94"/>
      <c r="D1021" s="94"/>
      <c r="E1021" s="42">
        <v>0</v>
      </c>
      <c r="F1021" s="41" t="s">
        <v>146</v>
      </c>
      <c r="G1021" s="95"/>
      <c r="H1021" s="95"/>
      <c r="I1021" s="95"/>
      <c r="J1021" s="95"/>
      <c r="K1021" s="95"/>
      <c r="L1021" s="95"/>
      <c r="M1021" s="95"/>
      <c r="N1021" s="95"/>
      <c r="O1021" s="95"/>
      <c r="P1021" s="95"/>
      <c r="Q1021" s="95"/>
      <c r="R1021" s="96"/>
      <c r="S1021" s="46" t="s">
        <v>80</v>
      </c>
      <c r="T1021" s="45" t="s">
        <v>145</v>
      </c>
      <c r="U1021" s="38" t="s">
        <v>6</v>
      </c>
      <c r="V1021" s="37" t="s">
        <v>6</v>
      </c>
      <c r="W1021" s="36"/>
      <c r="X1021" s="44">
        <v>4379400</v>
      </c>
      <c r="Y1021" s="44">
        <v>4379400</v>
      </c>
      <c r="Z1021" s="43">
        <v>4379400</v>
      </c>
      <c r="AA1021" s="33"/>
      <c r="AB1021" s="18"/>
    </row>
    <row r="1022" spans="1:28" ht="22.8">
      <c r="A1022" s="32"/>
      <c r="B1022" s="94" t="s">
        <v>144</v>
      </c>
      <c r="C1022" s="94"/>
      <c r="D1022" s="94"/>
      <c r="E1022" s="42">
        <v>0</v>
      </c>
      <c r="F1022" s="41" t="s">
        <v>144</v>
      </c>
      <c r="G1022" s="95"/>
      <c r="H1022" s="95"/>
      <c r="I1022" s="95"/>
      <c r="J1022" s="95"/>
      <c r="K1022" s="95"/>
      <c r="L1022" s="95"/>
      <c r="M1022" s="95"/>
      <c r="N1022" s="95"/>
      <c r="O1022" s="95"/>
      <c r="P1022" s="95"/>
      <c r="Q1022" s="95"/>
      <c r="R1022" s="96"/>
      <c r="S1022" s="46" t="s">
        <v>27</v>
      </c>
      <c r="T1022" s="45" t="s">
        <v>143</v>
      </c>
      <c r="U1022" s="38" t="s">
        <v>6</v>
      </c>
      <c r="V1022" s="37" t="s">
        <v>6</v>
      </c>
      <c r="W1022" s="36"/>
      <c r="X1022" s="44">
        <v>220000</v>
      </c>
      <c r="Y1022" s="44">
        <v>155000</v>
      </c>
      <c r="Z1022" s="43">
        <v>155000</v>
      </c>
      <c r="AA1022" s="33"/>
      <c r="AB1022" s="18"/>
    </row>
    <row r="1023" spans="1:28" ht="22.8">
      <c r="A1023" s="32"/>
      <c r="B1023" s="94" t="s">
        <v>142</v>
      </c>
      <c r="C1023" s="94"/>
      <c r="D1023" s="94"/>
      <c r="E1023" s="42">
        <v>0</v>
      </c>
      <c r="F1023" s="41" t="s">
        <v>142</v>
      </c>
      <c r="G1023" s="95"/>
      <c r="H1023" s="95"/>
      <c r="I1023" s="95"/>
      <c r="J1023" s="95"/>
      <c r="K1023" s="95"/>
      <c r="L1023" s="95"/>
      <c r="M1023" s="95"/>
      <c r="N1023" s="95"/>
      <c r="O1023" s="95"/>
      <c r="P1023" s="95"/>
      <c r="Q1023" s="95"/>
      <c r="R1023" s="96"/>
      <c r="S1023" s="46" t="s">
        <v>24</v>
      </c>
      <c r="T1023" s="45" t="s">
        <v>141</v>
      </c>
      <c r="U1023" s="38" t="s">
        <v>6</v>
      </c>
      <c r="V1023" s="37" t="s">
        <v>6</v>
      </c>
      <c r="W1023" s="36"/>
      <c r="X1023" s="44">
        <v>220000</v>
      </c>
      <c r="Y1023" s="44">
        <v>155000</v>
      </c>
      <c r="Z1023" s="43">
        <v>155000</v>
      </c>
      <c r="AA1023" s="33"/>
      <c r="AB1023" s="18"/>
    </row>
    <row r="1024" spans="1:28" ht="34.200000000000003">
      <c r="A1024" s="32"/>
      <c r="B1024" s="94" t="s">
        <v>140</v>
      </c>
      <c r="C1024" s="94"/>
      <c r="D1024" s="94"/>
      <c r="E1024" s="42">
        <v>0</v>
      </c>
      <c r="F1024" s="41" t="s">
        <v>140</v>
      </c>
      <c r="G1024" s="95"/>
      <c r="H1024" s="95"/>
      <c r="I1024" s="95"/>
      <c r="J1024" s="95"/>
      <c r="K1024" s="95"/>
      <c r="L1024" s="95"/>
      <c r="M1024" s="95"/>
      <c r="N1024" s="95"/>
      <c r="O1024" s="95"/>
      <c r="P1024" s="95"/>
      <c r="Q1024" s="95"/>
      <c r="R1024" s="96"/>
      <c r="S1024" s="46" t="s">
        <v>62</v>
      </c>
      <c r="T1024" s="45" t="s">
        <v>139</v>
      </c>
      <c r="U1024" s="38" t="s">
        <v>6</v>
      </c>
      <c r="V1024" s="37" t="s">
        <v>6</v>
      </c>
      <c r="W1024" s="36"/>
      <c r="X1024" s="44">
        <v>487900</v>
      </c>
      <c r="Y1024" s="44">
        <v>487900</v>
      </c>
      <c r="Z1024" s="43">
        <v>487900</v>
      </c>
      <c r="AA1024" s="33"/>
      <c r="AB1024" s="18"/>
    </row>
    <row r="1025" spans="1:28">
      <c r="A1025" s="32"/>
      <c r="B1025" s="94" t="s">
        <v>138</v>
      </c>
      <c r="C1025" s="94"/>
      <c r="D1025" s="94"/>
      <c r="E1025" s="42">
        <v>0</v>
      </c>
      <c r="F1025" s="41" t="s">
        <v>138</v>
      </c>
      <c r="G1025" s="95"/>
      <c r="H1025" s="95"/>
      <c r="I1025" s="95"/>
      <c r="J1025" s="95"/>
      <c r="K1025" s="95"/>
      <c r="L1025" s="95"/>
      <c r="M1025" s="95"/>
      <c r="N1025" s="95"/>
      <c r="O1025" s="95"/>
      <c r="P1025" s="95"/>
      <c r="Q1025" s="95"/>
      <c r="R1025" s="96"/>
      <c r="S1025" s="46" t="s">
        <v>80</v>
      </c>
      <c r="T1025" s="45" t="s">
        <v>137</v>
      </c>
      <c r="U1025" s="38" t="s">
        <v>6</v>
      </c>
      <c r="V1025" s="37" t="s">
        <v>6</v>
      </c>
      <c r="W1025" s="36"/>
      <c r="X1025" s="44">
        <v>487900</v>
      </c>
      <c r="Y1025" s="44">
        <v>487900</v>
      </c>
      <c r="Z1025" s="43">
        <v>487900</v>
      </c>
      <c r="AA1025" s="33"/>
      <c r="AB1025" s="18"/>
    </row>
    <row r="1026" spans="1:28" ht="22.8">
      <c r="A1026" s="32"/>
      <c r="B1026" s="94" t="s">
        <v>136</v>
      </c>
      <c r="C1026" s="94"/>
      <c r="D1026" s="94"/>
      <c r="E1026" s="42">
        <v>0</v>
      </c>
      <c r="F1026" s="41" t="s">
        <v>136</v>
      </c>
      <c r="G1026" s="95"/>
      <c r="H1026" s="95"/>
      <c r="I1026" s="95"/>
      <c r="J1026" s="95"/>
      <c r="K1026" s="95"/>
      <c r="L1026" s="95"/>
      <c r="M1026" s="95"/>
      <c r="N1026" s="95"/>
      <c r="O1026" s="95"/>
      <c r="P1026" s="95"/>
      <c r="Q1026" s="95"/>
      <c r="R1026" s="96"/>
      <c r="S1026" s="46" t="s">
        <v>27</v>
      </c>
      <c r="T1026" s="45" t="s">
        <v>135</v>
      </c>
      <c r="U1026" s="38" t="s">
        <v>6</v>
      </c>
      <c r="V1026" s="37" t="s">
        <v>6</v>
      </c>
      <c r="W1026" s="36"/>
      <c r="X1026" s="44">
        <v>18500</v>
      </c>
      <c r="Y1026" s="44">
        <v>18500</v>
      </c>
      <c r="Z1026" s="43">
        <v>18500</v>
      </c>
      <c r="AA1026" s="33"/>
      <c r="AB1026" s="18"/>
    </row>
    <row r="1027" spans="1:28" ht="22.8">
      <c r="A1027" s="32"/>
      <c r="B1027" s="94" t="s">
        <v>134</v>
      </c>
      <c r="C1027" s="94"/>
      <c r="D1027" s="94"/>
      <c r="E1027" s="42">
        <v>0</v>
      </c>
      <c r="F1027" s="41" t="s">
        <v>134</v>
      </c>
      <c r="G1027" s="95"/>
      <c r="H1027" s="95"/>
      <c r="I1027" s="95"/>
      <c r="J1027" s="95"/>
      <c r="K1027" s="95"/>
      <c r="L1027" s="95"/>
      <c r="M1027" s="95"/>
      <c r="N1027" s="95"/>
      <c r="O1027" s="95"/>
      <c r="P1027" s="95"/>
      <c r="Q1027" s="95"/>
      <c r="R1027" s="96"/>
      <c r="S1027" s="46" t="s">
        <v>24</v>
      </c>
      <c r="T1027" s="45" t="s">
        <v>133</v>
      </c>
      <c r="U1027" s="38" t="s">
        <v>6</v>
      </c>
      <c r="V1027" s="37" t="s">
        <v>6</v>
      </c>
      <c r="W1027" s="36"/>
      <c r="X1027" s="44">
        <v>18500</v>
      </c>
      <c r="Y1027" s="44">
        <v>18500</v>
      </c>
      <c r="Z1027" s="43">
        <v>18500</v>
      </c>
      <c r="AA1027" s="33"/>
      <c r="AB1027" s="18"/>
    </row>
    <row r="1028" spans="1:28" ht="34.200000000000003">
      <c r="A1028" s="32"/>
      <c r="B1028" s="94" t="s">
        <v>132</v>
      </c>
      <c r="C1028" s="94"/>
      <c r="D1028" s="94"/>
      <c r="E1028" s="42">
        <v>0</v>
      </c>
      <c r="F1028" s="41" t="s">
        <v>132</v>
      </c>
      <c r="G1028" s="95"/>
      <c r="H1028" s="95"/>
      <c r="I1028" s="95"/>
      <c r="J1028" s="95"/>
      <c r="K1028" s="95"/>
      <c r="L1028" s="95"/>
      <c r="M1028" s="95"/>
      <c r="N1028" s="95"/>
      <c r="O1028" s="95"/>
      <c r="P1028" s="95"/>
      <c r="Q1028" s="95"/>
      <c r="R1028" s="96"/>
      <c r="S1028" s="46" t="s">
        <v>131</v>
      </c>
      <c r="T1028" s="45" t="s">
        <v>130</v>
      </c>
      <c r="U1028" s="38" t="s">
        <v>6</v>
      </c>
      <c r="V1028" s="37" t="s">
        <v>6</v>
      </c>
      <c r="W1028" s="36"/>
      <c r="X1028" s="44">
        <v>331000</v>
      </c>
      <c r="Y1028" s="44">
        <v>662000</v>
      </c>
      <c r="Z1028" s="43">
        <v>662000</v>
      </c>
      <c r="AA1028" s="33"/>
      <c r="AB1028" s="18"/>
    </row>
    <row r="1029" spans="1:28" ht="91.2">
      <c r="A1029" s="32"/>
      <c r="B1029" s="94" t="s">
        <v>129</v>
      </c>
      <c r="C1029" s="94"/>
      <c r="D1029" s="94"/>
      <c r="E1029" s="42">
        <v>0</v>
      </c>
      <c r="F1029" s="41" t="s">
        <v>129</v>
      </c>
      <c r="G1029" s="95"/>
      <c r="H1029" s="95"/>
      <c r="I1029" s="95"/>
      <c r="J1029" s="95"/>
      <c r="K1029" s="95"/>
      <c r="L1029" s="95"/>
      <c r="M1029" s="95"/>
      <c r="N1029" s="95"/>
      <c r="O1029" s="95"/>
      <c r="P1029" s="95"/>
      <c r="Q1029" s="95"/>
      <c r="R1029" s="96"/>
      <c r="S1029" s="46" t="s">
        <v>128</v>
      </c>
      <c r="T1029" s="45" t="s">
        <v>127</v>
      </c>
      <c r="U1029" s="38" t="s">
        <v>6</v>
      </c>
      <c r="V1029" s="37" t="s">
        <v>6</v>
      </c>
      <c r="W1029" s="36"/>
      <c r="X1029" s="44">
        <v>331000</v>
      </c>
      <c r="Y1029" s="44">
        <v>662000</v>
      </c>
      <c r="Z1029" s="43">
        <v>662000</v>
      </c>
      <c r="AA1029" s="33"/>
      <c r="AB1029" s="18"/>
    </row>
    <row r="1030" spans="1:28" ht="34.200000000000003">
      <c r="A1030" s="32"/>
      <c r="B1030" s="94" t="s">
        <v>126</v>
      </c>
      <c r="C1030" s="94"/>
      <c r="D1030" s="94"/>
      <c r="E1030" s="42">
        <v>0</v>
      </c>
      <c r="F1030" s="41" t="s">
        <v>126</v>
      </c>
      <c r="G1030" s="95"/>
      <c r="H1030" s="95"/>
      <c r="I1030" s="95"/>
      <c r="J1030" s="95"/>
      <c r="K1030" s="95"/>
      <c r="L1030" s="95"/>
      <c r="M1030" s="95"/>
      <c r="N1030" s="95"/>
      <c r="O1030" s="95"/>
      <c r="P1030" s="95"/>
      <c r="Q1030" s="95"/>
      <c r="R1030" s="96"/>
      <c r="S1030" s="46" t="s">
        <v>62</v>
      </c>
      <c r="T1030" s="45" t="s">
        <v>125</v>
      </c>
      <c r="U1030" s="38" t="s">
        <v>6</v>
      </c>
      <c r="V1030" s="37" t="s">
        <v>6</v>
      </c>
      <c r="W1030" s="36"/>
      <c r="X1030" s="44">
        <v>331000</v>
      </c>
      <c r="Y1030" s="44">
        <v>662000</v>
      </c>
      <c r="Z1030" s="43">
        <v>662000</v>
      </c>
      <c r="AA1030" s="33"/>
      <c r="AB1030" s="18"/>
    </row>
    <row r="1031" spans="1:28">
      <c r="A1031" s="32"/>
      <c r="B1031" s="94" t="s">
        <v>124</v>
      </c>
      <c r="C1031" s="94"/>
      <c r="D1031" s="94"/>
      <c r="E1031" s="42">
        <v>0</v>
      </c>
      <c r="F1031" s="41" t="s">
        <v>124</v>
      </c>
      <c r="G1031" s="95"/>
      <c r="H1031" s="95"/>
      <c r="I1031" s="95"/>
      <c r="J1031" s="95"/>
      <c r="K1031" s="95"/>
      <c r="L1031" s="95"/>
      <c r="M1031" s="95"/>
      <c r="N1031" s="95"/>
      <c r="O1031" s="95"/>
      <c r="P1031" s="95"/>
      <c r="Q1031" s="95"/>
      <c r="R1031" s="96"/>
      <c r="S1031" s="46" t="s">
        <v>80</v>
      </c>
      <c r="T1031" s="45" t="s">
        <v>123</v>
      </c>
      <c r="U1031" s="38" t="s">
        <v>6</v>
      </c>
      <c r="V1031" s="37" t="s">
        <v>6</v>
      </c>
      <c r="W1031" s="36"/>
      <c r="X1031" s="44">
        <v>331000</v>
      </c>
      <c r="Y1031" s="44">
        <v>662000</v>
      </c>
      <c r="Z1031" s="43">
        <v>662000</v>
      </c>
      <c r="AA1031" s="33"/>
      <c r="AB1031" s="18"/>
    </row>
    <row r="1032" spans="1:28">
      <c r="A1032" s="32"/>
      <c r="B1032" s="57" t="s">
        <v>6</v>
      </c>
      <c r="C1032" s="57"/>
      <c r="D1032" s="57"/>
      <c r="E1032" s="56"/>
      <c r="F1032" s="56"/>
      <c r="G1032" s="56"/>
      <c r="H1032" s="56"/>
      <c r="I1032" s="56"/>
      <c r="J1032" s="56"/>
      <c r="K1032" s="56"/>
      <c r="L1032" s="56"/>
      <c r="M1032" s="56"/>
      <c r="N1032" s="56"/>
      <c r="O1032" s="56"/>
      <c r="P1032" s="55"/>
      <c r="Q1032" s="54"/>
      <c r="R1032" s="53"/>
      <c r="S1032" s="52"/>
      <c r="T1032" s="45"/>
      <c r="U1032" s="51"/>
      <c r="V1032" s="37"/>
      <c r="W1032" s="50"/>
      <c r="X1032" s="49"/>
      <c r="Y1032" s="49"/>
      <c r="Z1032" s="48"/>
      <c r="AA1032" s="47"/>
      <c r="AB1032" s="18"/>
    </row>
    <row r="1033" spans="1:28" ht="24">
      <c r="A1033" s="32"/>
      <c r="B1033" s="97" t="s">
        <v>122</v>
      </c>
      <c r="C1033" s="97"/>
      <c r="D1033" s="97"/>
      <c r="E1033" s="42">
        <v>0</v>
      </c>
      <c r="F1033" s="41" t="s">
        <v>8</v>
      </c>
      <c r="G1033" s="98"/>
      <c r="H1033" s="98"/>
      <c r="I1033" s="98"/>
      <c r="J1033" s="98"/>
      <c r="K1033" s="98"/>
      <c r="L1033" s="98"/>
      <c r="M1033" s="98"/>
      <c r="N1033" s="98"/>
      <c r="O1033" s="98"/>
      <c r="P1033" s="98"/>
      <c r="Q1033" s="98"/>
      <c r="R1033" s="99"/>
      <c r="S1033" s="40" t="s">
        <v>122</v>
      </c>
      <c r="T1033" s="39" t="s">
        <v>6</v>
      </c>
      <c r="U1033" s="38" t="s">
        <v>6</v>
      </c>
      <c r="V1033" s="37" t="s">
        <v>6</v>
      </c>
      <c r="W1033" s="36"/>
      <c r="X1033" s="35">
        <v>7739700</v>
      </c>
      <c r="Y1033" s="35">
        <v>6267200</v>
      </c>
      <c r="Z1033" s="34">
        <v>6267200</v>
      </c>
      <c r="AA1033" s="33"/>
      <c r="AB1033" s="18"/>
    </row>
    <row r="1034" spans="1:28">
      <c r="A1034" s="32"/>
      <c r="B1034" s="94" t="s">
        <v>121</v>
      </c>
      <c r="C1034" s="94"/>
      <c r="D1034" s="94"/>
      <c r="E1034" s="42">
        <v>0</v>
      </c>
      <c r="F1034" s="41" t="s">
        <v>120</v>
      </c>
      <c r="G1034" s="95"/>
      <c r="H1034" s="95"/>
      <c r="I1034" s="95"/>
      <c r="J1034" s="95"/>
      <c r="K1034" s="95"/>
      <c r="L1034" s="95"/>
      <c r="M1034" s="95"/>
      <c r="N1034" s="95"/>
      <c r="O1034" s="95"/>
      <c r="P1034" s="95"/>
      <c r="Q1034" s="95"/>
      <c r="R1034" s="96"/>
      <c r="S1034" s="46" t="s">
        <v>119</v>
      </c>
      <c r="T1034" s="45" t="s">
        <v>118</v>
      </c>
      <c r="U1034" s="38" t="s">
        <v>6</v>
      </c>
      <c r="V1034" s="37" t="s">
        <v>6</v>
      </c>
      <c r="W1034" s="36"/>
      <c r="X1034" s="44">
        <v>7739700</v>
      </c>
      <c r="Y1034" s="44">
        <v>6267200</v>
      </c>
      <c r="Z1034" s="43">
        <v>6267200</v>
      </c>
      <c r="AA1034" s="33"/>
      <c r="AB1034" s="18"/>
    </row>
    <row r="1035" spans="1:28">
      <c r="A1035" s="32"/>
      <c r="B1035" s="94" t="s">
        <v>117</v>
      </c>
      <c r="C1035" s="94"/>
      <c r="D1035" s="94"/>
      <c r="E1035" s="42">
        <v>0</v>
      </c>
      <c r="F1035" s="41" t="s">
        <v>116</v>
      </c>
      <c r="G1035" s="95"/>
      <c r="H1035" s="95"/>
      <c r="I1035" s="95"/>
      <c r="J1035" s="95"/>
      <c r="K1035" s="95"/>
      <c r="L1035" s="95"/>
      <c r="M1035" s="95"/>
      <c r="N1035" s="95"/>
      <c r="O1035" s="95"/>
      <c r="P1035" s="95"/>
      <c r="Q1035" s="95"/>
      <c r="R1035" s="96"/>
      <c r="S1035" s="46" t="s">
        <v>115</v>
      </c>
      <c r="T1035" s="45" t="s">
        <v>114</v>
      </c>
      <c r="U1035" s="38" t="s">
        <v>6</v>
      </c>
      <c r="V1035" s="37" t="s">
        <v>6</v>
      </c>
      <c r="W1035" s="36"/>
      <c r="X1035" s="44">
        <v>7739700</v>
      </c>
      <c r="Y1035" s="44">
        <v>6267200</v>
      </c>
      <c r="Z1035" s="43">
        <v>6267200</v>
      </c>
      <c r="AA1035" s="33"/>
      <c r="AB1035" s="18"/>
    </row>
    <row r="1036" spans="1:28" ht="22.8">
      <c r="A1036" s="32"/>
      <c r="B1036" s="94" t="s">
        <v>113</v>
      </c>
      <c r="C1036" s="94"/>
      <c r="D1036" s="94"/>
      <c r="E1036" s="42">
        <v>0</v>
      </c>
      <c r="F1036" s="41" t="s">
        <v>113</v>
      </c>
      <c r="G1036" s="95"/>
      <c r="H1036" s="95"/>
      <c r="I1036" s="95"/>
      <c r="J1036" s="95"/>
      <c r="K1036" s="95"/>
      <c r="L1036" s="95"/>
      <c r="M1036" s="95"/>
      <c r="N1036" s="95"/>
      <c r="O1036" s="95"/>
      <c r="P1036" s="95"/>
      <c r="Q1036" s="95"/>
      <c r="R1036" s="96"/>
      <c r="S1036" s="46" t="s">
        <v>112</v>
      </c>
      <c r="T1036" s="45" t="s">
        <v>111</v>
      </c>
      <c r="U1036" s="38" t="s">
        <v>6</v>
      </c>
      <c r="V1036" s="37" t="s">
        <v>6</v>
      </c>
      <c r="W1036" s="36"/>
      <c r="X1036" s="44">
        <v>7739700</v>
      </c>
      <c r="Y1036" s="44">
        <v>6267200</v>
      </c>
      <c r="Z1036" s="43">
        <v>6267200</v>
      </c>
      <c r="AA1036" s="33"/>
      <c r="AB1036" s="18"/>
    </row>
    <row r="1037" spans="1:28">
      <c r="A1037" s="32"/>
      <c r="B1037" s="94" t="s">
        <v>110</v>
      </c>
      <c r="C1037" s="94"/>
      <c r="D1037" s="94"/>
      <c r="E1037" s="42">
        <v>0</v>
      </c>
      <c r="F1037" s="41" t="s">
        <v>110</v>
      </c>
      <c r="G1037" s="95"/>
      <c r="H1037" s="95"/>
      <c r="I1037" s="95"/>
      <c r="J1037" s="95"/>
      <c r="K1037" s="95"/>
      <c r="L1037" s="95"/>
      <c r="M1037" s="95"/>
      <c r="N1037" s="95"/>
      <c r="O1037" s="95"/>
      <c r="P1037" s="95"/>
      <c r="Q1037" s="95"/>
      <c r="R1037" s="96"/>
      <c r="S1037" s="46" t="s">
        <v>109</v>
      </c>
      <c r="T1037" s="45" t="s">
        <v>108</v>
      </c>
      <c r="U1037" s="38" t="s">
        <v>6</v>
      </c>
      <c r="V1037" s="37" t="s">
        <v>6</v>
      </c>
      <c r="W1037" s="36"/>
      <c r="X1037" s="44">
        <v>7739700</v>
      </c>
      <c r="Y1037" s="44">
        <v>6267200</v>
      </c>
      <c r="Z1037" s="43">
        <v>6267200</v>
      </c>
      <c r="AA1037" s="33"/>
      <c r="AB1037" s="18"/>
    </row>
    <row r="1038" spans="1:28" ht="22.8">
      <c r="A1038" s="32"/>
      <c r="B1038" s="94" t="s">
        <v>107</v>
      </c>
      <c r="C1038" s="94"/>
      <c r="D1038" s="94"/>
      <c r="E1038" s="42">
        <v>0</v>
      </c>
      <c r="F1038" s="41" t="s">
        <v>107</v>
      </c>
      <c r="G1038" s="95"/>
      <c r="H1038" s="95"/>
      <c r="I1038" s="95"/>
      <c r="J1038" s="95"/>
      <c r="K1038" s="95"/>
      <c r="L1038" s="95"/>
      <c r="M1038" s="95"/>
      <c r="N1038" s="95"/>
      <c r="O1038" s="95"/>
      <c r="P1038" s="95"/>
      <c r="Q1038" s="95"/>
      <c r="R1038" s="96"/>
      <c r="S1038" s="46" t="s">
        <v>106</v>
      </c>
      <c r="T1038" s="45" t="s">
        <v>105</v>
      </c>
      <c r="U1038" s="38" t="s">
        <v>6</v>
      </c>
      <c r="V1038" s="37" t="s">
        <v>6</v>
      </c>
      <c r="W1038" s="36"/>
      <c r="X1038" s="44">
        <v>5008100</v>
      </c>
      <c r="Y1038" s="44">
        <v>4758100</v>
      </c>
      <c r="Z1038" s="43">
        <v>4758100</v>
      </c>
      <c r="AA1038" s="33"/>
      <c r="AB1038" s="18"/>
    </row>
    <row r="1039" spans="1:28">
      <c r="A1039" s="32"/>
      <c r="B1039" s="94" t="s">
        <v>104</v>
      </c>
      <c r="C1039" s="94"/>
      <c r="D1039" s="94"/>
      <c r="E1039" s="42">
        <v>0</v>
      </c>
      <c r="F1039" s="41" t="s">
        <v>104</v>
      </c>
      <c r="G1039" s="95"/>
      <c r="H1039" s="95"/>
      <c r="I1039" s="95"/>
      <c r="J1039" s="95"/>
      <c r="K1039" s="95"/>
      <c r="L1039" s="95"/>
      <c r="M1039" s="95"/>
      <c r="N1039" s="95"/>
      <c r="O1039" s="95"/>
      <c r="P1039" s="95"/>
      <c r="Q1039" s="95"/>
      <c r="R1039" s="96"/>
      <c r="S1039" s="46" t="s">
        <v>103</v>
      </c>
      <c r="T1039" s="45" t="s">
        <v>102</v>
      </c>
      <c r="U1039" s="38" t="s">
        <v>6</v>
      </c>
      <c r="V1039" s="37" t="s">
        <v>6</v>
      </c>
      <c r="W1039" s="36"/>
      <c r="X1039" s="44">
        <v>5008100</v>
      </c>
      <c r="Y1039" s="44">
        <v>4758100</v>
      </c>
      <c r="Z1039" s="43">
        <v>4758100</v>
      </c>
      <c r="AA1039" s="33"/>
      <c r="AB1039" s="18"/>
    </row>
    <row r="1040" spans="1:28" ht="34.200000000000003">
      <c r="A1040" s="32"/>
      <c r="B1040" s="94" t="s">
        <v>101</v>
      </c>
      <c r="C1040" s="94"/>
      <c r="D1040" s="94"/>
      <c r="E1040" s="42">
        <v>0</v>
      </c>
      <c r="F1040" s="41" t="s">
        <v>101</v>
      </c>
      <c r="G1040" s="95"/>
      <c r="H1040" s="95"/>
      <c r="I1040" s="95"/>
      <c r="J1040" s="95"/>
      <c r="K1040" s="95"/>
      <c r="L1040" s="95"/>
      <c r="M1040" s="95"/>
      <c r="N1040" s="95"/>
      <c r="O1040" s="95"/>
      <c r="P1040" s="95"/>
      <c r="Q1040" s="95"/>
      <c r="R1040" s="96"/>
      <c r="S1040" s="46" t="s">
        <v>62</v>
      </c>
      <c r="T1040" s="45" t="s">
        <v>100</v>
      </c>
      <c r="U1040" s="38" t="s">
        <v>6</v>
      </c>
      <c r="V1040" s="37" t="s">
        <v>6</v>
      </c>
      <c r="W1040" s="36"/>
      <c r="X1040" s="44">
        <v>4188600</v>
      </c>
      <c r="Y1040" s="44">
        <v>4188600</v>
      </c>
      <c r="Z1040" s="43">
        <v>4188600</v>
      </c>
      <c r="AA1040" s="33"/>
      <c r="AB1040" s="18"/>
    </row>
    <row r="1041" spans="1:28">
      <c r="A1041" s="32"/>
      <c r="B1041" s="94" t="s">
        <v>99</v>
      </c>
      <c r="C1041" s="94"/>
      <c r="D1041" s="94"/>
      <c r="E1041" s="42">
        <v>0</v>
      </c>
      <c r="F1041" s="41" t="s">
        <v>99</v>
      </c>
      <c r="G1041" s="95"/>
      <c r="H1041" s="95"/>
      <c r="I1041" s="95"/>
      <c r="J1041" s="95"/>
      <c r="K1041" s="95"/>
      <c r="L1041" s="95"/>
      <c r="M1041" s="95"/>
      <c r="N1041" s="95"/>
      <c r="O1041" s="95"/>
      <c r="P1041" s="95"/>
      <c r="Q1041" s="95"/>
      <c r="R1041" s="96"/>
      <c r="S1041" s="46" t="s">
        <v>59</v>
      </c>
      <c r="T1041" s="45" t="s">
        <v>98</v>
      </c>
      <c r="U1041" s="38" t="s">
        <v>6</v>
      </c>
      <c r="V1041" s="37" t="s">
        <v>6</v>
      </c>
      <c r="W1041" s="36"/>
      <c r="X1041" s="44">
        <v>4188600</v>
      </c>
      <c r="Y1041" s="44">
        <v>4188600</v>
      </c>
      <c r="Z1041" s="43">
        <v>4188600</v>
      </c>
      <c r="AA1041" s="33"/>
      <c r="AB1041" s="18"/>
    </row>
    <row r="1042" spans="1:28" ht="22.8">
      <c r="A1042" s="32"/>
      <c r="B1042" s="94" t="s">
        <v>97</v>
      </c>
      <c r="C1042" s="94"/>
      <c r="D1042" s="94"/>
      <c r="E1042" s="42">
        <v>0</v>
      </c>
      <c r="F1042" s="41" t="s">
        <v>97</v>
      </c>
      <c r="G1042" s="95"/>
      <c r="H1042" s="95"/>
      <c r="I1042" s="95"/>
      <c r="J1042" s="95"/>
      <c r="K1042" s="95"/>
      <c r="L1042" s="95"/>
      <c r="M1042" s="95"/>
      <c r="N1042" s="95"/>
      <c r="O1042" s="95"/>
      <c r="P1042" s="95"/>
      <c r="Q1042" s="95"/>
      <c r="R1042" s="96"/>
      <c r="S1042" s="46" t="s">
        <v>27</v>
      </c>
      <c r="T1042" s="45" t="s">
        <v>96</v>
      </c>
      <c r="U1042" s="38" t="s">
        <v>6</v>
      </c>
      <c r="V1042" s="37" t="s">
        <v>6</v>
      </c>
      <c r="W1042" s="36"/>
      <c r="X1042" s="44">
        <v>800400</v>
      </c>
      <c r="Y1042" s="44">
        <v>552000</v>
      </c>
      <c r="Z1042" s="43">
        <v>552000</v>
      </c>
      <c r="AA1042" s="33"/>
      <c r="AB1042" s="18"/>
    </row>
    <row r="1043" spans="1:28" ht="22.8">
      <c r="A1043" s="32"/>
      <c r="B1043" s="94" t="s">
        <v>95</v>
      </c>
      <c r="C1043" s="94"/>
      <c r="D1043" s="94"/>
      <c r="E1043" s="42">
        <v>0</v>
      </c>
      <c r="F1043" s="41" t="s">
        <v>95</v>
      </c>
      <c r="G1043" s="95"/>
      <c r="H1043" s="95"/>
      <c r="I1043" s="95"/>
      <c r="J1043" s="95"/>
      <c r="K1043" s="95"/>
      <c r="L1043" s="95"/>
      <c r="M1043" s="95"/>
      <c r="N1043" s="95"/>
      <c r="O1043" s="95"/>
      <c r="P1043" s="95"/>
      <c r="Q1043" s="95"/>
      <c r="R1043" s="96"/>
      <c r="S1043" s="46" t="s">
        <v>24</v>
      </c>
      <c r="T1043" s="45" t="s">
        <v>94</v>
      </c>
      <c r="U1043" s="38" t="s">
        <v>6</v>
      </c>
      <c r="V1043" s="37" t="s">
        <v>6</v>
      </c>
      <c r="W1043" s="36"/>
      <c r="X1043" s="44">
        <v>800400</v>
      </c>
      <c r="Y1043" s="44">
        <v>552000</v>
      </c>
      <c r="Z1043" s="43">
        <v>552000</v>
      </c>
      <c r="AA1043" s="33"/>
      <c r="AB1043" s="18"/>
    </row>
    <row r="1044" spans="1:28">
      <c r="A1044" s="32"/>
      <c r="B1044" s="94" t="s">
        <v>93</v>
      </c>
      <c r="C1044" s="94"/>
      <c r="D1044" s="94"/>
      <c r="E1044" s="42">
        <v>0</v>
      </c>
      <c r="F1044" s="41" t="s">
        <v>93</v>
      </c>
      <c r="G1044" s="95"/>
      <c r="H1044" s="95"/>
      <c r="I1044" s="95"/>
      <c r="J1044" s="95"/>
      <c r="K1044" s="95"/>
      <c r="L1044" s="95"/>
      <c r="M1044" s="95"/>
      <c r="N1044" s="95"/>
      <c r="O1044" s="95"/>
      <c r="P1044" s="95"/>
      <c r="Q1044" s="95"/>
      <c r="R1044" s="96"/>
      <c r="S1044" s="46" t="s">
        <v>73</v>
      </c>
      <c r="T1044" s="45" t="s">
        <v>92</v>
      </c>
      <c r="U1044" s="38" t="s">
        <v>6</v>
      </c>
      <c r="V1044" s="37" t="s">
        <v>6</v>
      </c>
      <c r="W1044" s="36"/>
      <c r="X1044" s="44">
        <v>19100</v>
      </c>
      <c r="Y1044" s="44">
        <v>17500</v>
      </c>
      <c r="Z1044" s="43">
        <v>17500</v>
      </c>
      <c r="AA1044" s="33"/>
      <c r="AB1044" s="18"/>
    </row>
    <row r="1045" spans="1:28">
      <c r="A1045" s="32"/>
      <c r="B1045" s="94" t="s">
        <v>91</v>
      </c>
      <c r="C1045" s="94"/>
      <c r="D1045" s="94"/>
      <c r="E1045" s="42">
        <v>0</v>
      </c>
      <c r="F1045" s="41" t="s">
        <v>91</v>
      </c>
      <c r="G1045" s="95"/>
      <c r="H1045" s="95"/>
      <c r="I1045" s="95"/>
      <c r="J1045" s="95"/>
      <c r="K1045" s="95"/>
      <c r="L1045" s="95"/>
      <c r="M1045" s="95"/>
      <c r="N1045" s="95"/>
      <c r="O1045" s="95"/>
      <c r="P1045" s="95"/>
      <c r="Q1045" s="95"/>
      <c r="R1045" s="96"/>
      <c r="S1045" s="46" t="s">
        <v>70</v>
      </c>
      <c r="T1045" s="45" t="s">
        <v>90</v>
      </c>
      <c r="U1045" s="38" t="s">
        <v>6</v>
      </c>
      <c r="V1045" s="37" t="s">
        <v>6</v>
      </c>
      <c r="W1045" s="36"/>
      <c r="X1045" s="44">
        <v>19100</v>
      </c>
      <c r="Y1045" s="44">
        <v>17500</v>
      </c>
      <c r="Z1045" s="43">
        <v>17500</v>
      </c>
      <c r="AA1045" s="33"/>
      <c r="AB1045" s="18"/>
    </row>
    <row r="1046" spans="1:28" ht="22.8">
      <c r="A1046" s="32"/>
      <c r="B1046" s="94" t="s">
        <v>89</v>
      </c>
      <c r="C1046" s="94"/>
      <c r="D1046" s="94"/>
      <c r="E1046" s="42">
        <v>0</v>
      </c>
      <c r="F1046" s="41" t="s">
        <v>89</v>
      </c>
      <c r="G1046" s="95"/>
      <c r="H1046" s="95"/>
      <c r="I1046" s="95"/>
      <c r="J1046" s="95"/>
      <c r="K1046" s="95"/>
      <c r="L1046" s="95"/>
      <c r="M1046" s="95"/>
      <c r="N1046" s="95"/>
      <c r="O1046" s="95"/>
      <c r="P1046" s="95"/>
      <c r="Q1046" s="95"/>
      <c r="R1046" s="96"/>
      <c r="S1046" s="46" t="s">
        <v>88</v>
      </c>
      <c r="T1046" s="45" t="s">
        <v>87</v>
      </c>
      <c r="U1046" s="38" t="s">
        <v>6</v>
      </c>
      <c r="V1046" s="37" t="s">
        <v>6</v>
      </c>
      <c r="W1046" s="36"/>
      <c r="X1046" s="44">
        <v>1509100</v>
      </c>
      <c r="Y1046" s="44">
        <v>1509100</v>
      </c>
      <c r="Z1046" s="43">
        <v>1509100</v>
      </c>
      <c r="AA1046" s="33"/>
      <c r="AB1046" s="18"/>
    </row>
    <row r="1047" spans="1:28">
      <c r="A1047" s="32"/>
      <c r="B1047" s="94" t="s">
        <v>86</v>
      </c>
      <c r="C1047" s="94"/>
      <c r="D1047" s="94"/>
      <c r="E1047" s="42">
        <v>0</v>
      </c>
      <c r="F1047" s="41" t="s">
        <v>86</v>
      </c>
      <c r="G1047" s="95"/>
      <c r="H1047" s="95"/>
      <c r="I1047" s="95"/>
      <c r="J1047" s="95"/>
      <c r="K1047" s="95"/>
      <c r="L1047" s="95"/>
      <c r="M1047" s="95"/>
      <c r="N1047" s="95"/>
      <c r="O1047" s="95"/>
      <c r="P1047" s="95"/>
      <c r="Q1047" s="95"/>
      <c r="R1047" s="96"/>
      <c r="S1047" s="46" t="s">
        <v>85</v>
      </c>
      <c r="T1047" s="45" t="s">
        <v>84</v>
      </c>
      <c r="U1047" s="38" t="s">
        <v>6</v>
      </c>
      <c r="V1047" s="37" t="s">
        <v>6</v>
      </c>
      <c r="W1047" s="36"/>
      <c r="X1047" s="44">
        <v>1509100</v>
      </c>
      <c r="Y1047" s="44">
        <v>1509100</v>
      </c>
      <c r="Z1047" s="43">
        <v>1509100</v>
      </c>
      <c r="AA1047" s="33"/>
      <c r="AB1047" s="18"/>
    </row>
    <row r="1048" spans="1:28" ht="34.200000000000003">
      <c r="A1048" s="32"/>
      <c r="B1048" s="94" t="s">
        <v>83</v>
      </c>
      <c r="C1048" s="94"/>
      <c r="D1048" s="94"/>
      <c r="E1048" s="42">
        <v>0</v>
      </c>
      <c r="F1048" s="41" t="s">
        <v>83</v>
      </c>
      <c r="G1048" s="95"/>
      <c r="H1048" s="95"/>
      <c r="I1048" s="95"/>
      <c r="J1048" s="95"/>
      <c r="K1048" s="95"/>
      <c r="L1048" s="95"/>
      <c r="M1048" s="95"/>
      <c r="N1048" s="95"/>
      <c r="O1048" s="95"/>
      <c r="P1048" s="95"/>
      <c r="Q1048" s="95"/>
      <c r="R1048" s="96"/>
      <c r="S1048" s="46" t="s">
        <v>62</v>
      </c>
      <c r="T1048" s="45" t="s">
        <v>82</v>
      </c>
      <c r="U1048" s="38" t="s">
        <v>6</v>
      </c>
      <c r="V1048" s="37" t="s">
        <v>6</v>
      </c>
      <c r="W1048" s="36"/>
      <c r="X1048" s="44">
        <v>1453500</v>
      </c>
      <c r="Y1048" s="44">
        <v>1453500</v>
      </c>
      <c r="Z1048" s="43">
        <v>1453500</v>
      </c>
      <c r="AA1048" s="33"/>
      <c r="AB1048" s="18"/>
    </row>
    <row r="1049" spans="1:28">
      <c r="A1049" s="32"/>
      <c r="B1049" s="94" t="s">
        <v>81</v>
      </c>
      <c r="C1049" s="94"/>
      <c r="D1049" s="94"/>
      <c r="E1049" s="42">
        <v>0</v>
      </c>
      <c r="F1049" s="41" t="s">
        <v>81</v>
      </c>
      <c r="G1049" s="95"/>
      <c r="H1049" s="95"/>
      <c r="I1049" s="95"/>
      <c r="J1049" s="95"/>
      <c r="K1049" s="95"/>
      <c r="L1049" s="95"/>
      <c r="M1049" s="95"/>
      <c r="N1049" s="95"/>
      <c r="O1049" s="95"/>
      <c r="P1049" s="95"/>
      <c r="Q1049" s="95"/>
      <c r="R1049" s="96"/>
      <c r="S1049" s="46" t="s">
        <v>80</v>
      </c>
      <c r="T1049" s="45" t="s">
        <v>79</v>
      </c>
      <c r="U1049" s="38" t="s">
        <v>6</v>
      </c>
      <c r="V1049" s="37" t="s">
        <v>6</v>
      </c>
      <c r="W1049" s="36"/>
      <c r="X1049" s="44">
        <v>1453500</v>
      </c>
      <c r="Y1049" s="44">
        <v>1453500</v>
      </c>
      <c r="Z1049" s="43">
        <v>1453500</v>
      </c>
      <c r="AA1049" s="33"/>
      <c r="AB1049" s="18"/>
    </row>
    <row r="1050" spans="1:28" ht="22.8">
      <c r="A1050" s="32"/>
      <c r="B1050" s="94" t="s">
        <v>78</v>
      </c>
      <c r="C1050" s="94"/>
      <c r="D1050" s="94"/>
      <c r="E1050" s="42">
        <v>0</v>
      </c>
      <c r="F1050" s="41" t="s">
        <v>78</v>
      </c>
      <c r="G1050" s="95"/>
      <c r="H1050" s="95"/>
      <c r="I1050" s="95"/>
      <c r="J1050" s="95"/>
      <c r="K1050" s="95"/>
      <c r="L1050" s="95"/>
      <c r="M1050" s="95"/>
      <c r="N1050" s="95"/>
      <c r="O1050" s="95"/>
      <c r="P1050" s="95"/>
      <c r="Q1050" s="95"/>
      <c r="R1050" s="96"/>
      <c r="S1050" s="46" t="s">
        <v>27</v>
      </c>
      <c r="T1050" s="45" t="s">
        <v>77</v>
      </c>
      <c r="U1050" s="38" t="s">
        <v>6</v>
      </c>
      <c r="V1050" s="37" t="s">
        <v>6</v>
      </c>
      <c r="W1050" s="36"/>
      <c r="X1050" s="44">
        <v>54900</v>
      </c>
      <c r="Y1050" s="44">
        <v>54900</v>
      </c>
      <c r="Z1050" s="43">
        <v>54900</v>
      </c>
      <c r="AA1050" s="33"/>
      <c r="AB1050" s="18"/>
    </row>
    <row r="1051" spans="1:28" ht="22.8">
      <c r="A1051" s="32"/>
      <c r="B1051" s="94" t="s">
        <v>76</v>
      </c>
      <c r="C1051" s="94"/>
      <c r="D1051" s="94"/>
      <c r="E1051" s="42">
        <v>0</v>
      </c>
      <c r="F1051" s="41" t="s">
        <v>76</v>
      </c>
      <c r="G1051" s="95"/>
      <c r="H1051" s="95"/>
      <c r="I1051" s="95"/>
      <c r="J1051" s="95"/>
      <c r="K1051" s="95"/>
      <c r="L1051" s="95"/>
      <c r="M1051" s="95"/>
      <c r="N1051" s="95"/>
      <c r="O1051" s="95"/>
      <c r="P1051" s="95"/>
      <c r="Q1051" s="95"/>
      <c r="R1051" s="96"/>
      <c r="S1051" s="46" t="s">
        <v>24</v>
      </c>
      <c r="T1051" s="45" t="s">
        <v>75</v>
      </c>
      <c r="U1051" s="38" t="s">
        <v>6</v>
      </c>
      <c r="V1051" s="37" t="s">
        <v>6</v>
      </c>
      <c r="W1051" s="36"/>
      <c r="X1051" s="44">
        <v>54900</v>
      </c>
      <c r="Y1051" s="44">
        <v>54900</v>
      </c>
      <c r="Z1051" s="43">
        <v>54900</v>
      </c>
      <c r="AA1051" s="33"/>
      <c r="AB1051" s="18"/>
    </row>
    <row r="1052" spans="1:28">
      <c r="A1052" s="32"/>
      <c r="B1052" s="94" t="s">
        <v>74</v>
      </c>
      <c r="C1052" s="94"/>
      <c r="D1052" s="94"/>
      <c r="E1052" s="42">
        <v>0</v>
      </c>
      <c r="F1052" s="41" t="s">
        <v>74</v>
      </c>
      <c r="G1052" s="95"/>
      <c r="H1052" s="95"/>
      <c r="I1052" s="95"/>
      <c r="J1052" s="95"/>
      <c r="K1052" s="95"/>
      <c r="L1052" s="95"/>
      <c r="M1052" s="95"/>
      <c r="N1052" s="95"/>
      <c r="O1052" s="95"/>
      <c r="P1052" s="95"/>
      <c r="Q1052" s="95"/>
      <c r="R1052" s="96"/>
      <c r="S1052" s="46" t="s">
        <v>73</v>
      </c>
      <c r="T1052" s="45" t="s">
        <v>72</v>
      </c>
      <c r="U1052" s="38" t="s">
        <v>6</v>
      </c>
      <c r="V1052" s="37" t="s">
        <v>6</v>
      </c>
      <c r="W1052" s="36"/>
      <c r="X1052" s="44">
        <v>700</v>
      </c>
      <c r="Y1052" s="44">
        <v>700</v>
      </c>
      <c r="Z1052" s="43">
        <v>700</v>
      </c>
      <c r="AA1052" s="33"/>
      <c r="AB1052" s="18"/>
    </row>
    <row r="1053" spans="1:28">
      <c r="A1053" s="32"/>
      <c r="B1053" s="94" t="s">
        <v>71</v>
      </c>
      <c r="C1053" s="94"/>
      <c r="D1053" s="94"/>
      <c r="E1053" s="42">
        <v>0</v>
      </c>
      <c r="F1053" s="41" t="s">
        <v>71</v>
      </c>
      <c r="G1053" s="95"/>
      <c r="H1053" s="95"/>
      <c r="I1053" s="95"/>
      <c r="J1053" s="95"/>
      <c r="K1053" s="95"/>
      <c r="L1053" s="95"/>
      <c r="M1053" s="95"/>
      <c r="N1053" s="95"/>
      <c r="O1053" s="95"/>
      <c r="P1053" s="95"/>
      <c r="Q1053" s="95"/>
      <c r="R1053" s="96"/>
      <c r="S1053" s="46" t="s">
        <v>70</v>
      </c>
      <c r="T1053" s="45" t="s">
        <v>69</v>
      </c>
      <c r="U1053" s="38" t="s">
        <v>6</v>
      </c>
      <c r="V1053" s="37" t="s">
        <v>6</v>
      </c>
      <c r="W1053" s="36"/>
      <c r="X1053" s="44">
        <v>700</v>
      </c>
      <c r="Y1053" s="44">
        <v>700</v>
      </c>
      <c r="Z1053" s="43">
        <v>700</v>
      </c>
      <c r="AA1053" s="33"/>
      <c r="AB1053" s="18"/>
    </row>
    <row r="1054" spans="1:28" ht="34.200000000000003">
      <c r="A1054" s="32"/>
      <c r="B1054" s="94" t="s">
        <v>68</v>
      </c>
      <c r="C1054" s="94"/>
      <c r="D1054" s="94"/>
      <c r="E1054" s="42">
        <v>0</v>
      </c>
      <c r="F1054" s="41" t="s">
        <v>68</v>
      </c>
      <c r="G1054" s="95"/>
      <c r="H1054" s="95"/>
      <c r="I1054" s="95"/>
      <c r="J1054" s="95"/>
      <c r="K1054" s="95"/>
      <c r="L1054" s="95"/>
      <c r="M1054" s="95"/>
      <c r="N1054" s="95"/>
      <c r="O1054" s="95"/>
      <c r="P1054" s="95"/>
      <c r="Q1054" s="95"/>
      <c r="R1054" s="96"/>
      <c r="S1054" s="46" t="s">
        <v>67</v>
      </c>
      <c r="T1054" s="45" t="s">
        <v>66</v>
      </c>
      <c r="U1054" s="38" t="s">
        <v>6</v>
      </c>
      <c r="V1054" s="37" t="s">
        <v>6</v>
      </c>
      <c r="W1054" s="36"/>
      <c r="X1054" s="44">
        <v>1022500</v>
      </c>
      <c r="Y1054" s="44">
        <v>0</v>
      </c>
      <c r="Z1054" s="43">
        <v>0</v>
      </c>
      <c r="AA1054" s="33"/>
      <c r="AB1054" s="18"/>
    </row>
    <row r="1055" spans="1:28">
      <c r="A1055" s="32"/>
      <c r="B1055" s="94" t="s">
        <v>65</v>
      </c>
      <c r="C1055" s="94"/>
      <c r="D1055" s="94"/>
      <c r="E1055" s="42">
        <v>0</v>
      </c>
      <c r="F1055" s="41" t="s">
        <v>65</v>
      </c>
      <c r="G1055" s="95"/>
      <c r="H1055" s="95"/>
      <c r="I1055" s="95"/>
      <c r="J1055" s="95"/>
      <c r="K1055" s="95"/>
      <c r="L1055" s="95"/>
      <c r="M1055" s="95"/>
      <c r="N1055" s="95"/>
      <c r="O1055" s="95"/>
      <c r="P1055" s="95"/>
      <c r="Q1055" s="95"/>
      <c r="R1055" s="96"/>
      <c r="S1055" s="46" t="s">
        <v>30</v>
      </c>
      <c r="T1055" s="45" t="s">
        <v>64</v>
      </c>
      <c r="U1055" s="38" t="s">
        <v>6</v>
      </c>
      <c r="V1055" s="37" t="s">
        <v>6</v>
      </c>
      <c r="W1055" s="36"/>
      <c r="X1055" s="44">
        <v>1022500</v>
      </c>
      <c r="Y1055" s="44">
        <v>0</v>
      </c>
      <c r="Z1055" s="43">
        <v>0</v>
      </c>
      <c r="AA1055" s="33"/>
      <c r="AB1055" s="18"/>
    </row>
    <row r="1056" spans="1:28" ht="34.200000000000003">
      <c r="A1056" s="32"/>
      <c r="B1056" s="94" t="s">
        <v>63</v>
      </c>
      <c r="C1056" s="94"/>
      <c r="D1056" s="94"/>
      <c r="E1056" s="42">
        <v>0</v>
      </c>
      <c r="F1056" s="41" t="s">
        <v>63</v>
      </c>
      <c r="G1056" s="95"/>
      <c r="H1056" s="95"/>
      <c r="I1056" s="95"/>
      <c r="J1056" s="95"/>
      <c r="K1056" s="95"/>
      <c r="L1056" s="95"/>
      <c r="M1056" s="95"/>
      <c r="N1056" s="95"/>
      <c r="O1056" s="95"/>
      <c r="P1056" s="95"/>
      <c r="Q1056" s="95"/>
      <c r="R1056" s="96"/>
      <c r="S1056" s="46" t="s">
        <v>62</v>
      </c>
      <c r="T1056" s="45" t="s">
        <v>61</v>
      </c>
      <c r="U1056" s="38" t="s">
        <v>6</v>
      </c>
      <c r="V1056" s="37" t="s">
        <v>6</v>
      </c>
      <c r="W1056" s="36"/>
      <c r="X1056" s="44">
        <v>35000</v>
      </c>
      <c r="Y1056" s="44">
        <v>0</v>
      </c>
      <c r="Z1056" s="43">
        <v>0</v>
      </c>
      <c r="AA1056" s="33"/>
      <c r="AB1056" s="18"/>
    </row>
    <row r="1057" spans="1:28">
      <c r="A1057" s="32"/>
      <c r="B1057" s="94" t="s">
        <v>60</v>
      </c>
      <c r="C1057" s="94"/>
      <c r="D1057" s="94"/>
      <c r="E1057" s="42">
        <v>0</v>
      </c>
      <c r="F1057" s="41" t="s">
        <v>60</v>
      </c>
      <c r="G1057" s="95"/>
      <c r="H1057" s="95"/>
      <c r="I1057" s="95"/>
      <c r="J1057" s="95"/>
      <c r="K1057" s="95"/>
      <c r="L1057" s="95"/>
      <c r="M1057" s="95"/>
      <c r="N1057" s="95"/>
      <c r="O1057" s="95"/>
      <c r="P1057" s="95"/>
      <c r="Q1057" s="95"/>
      <c r="R1057" s="96"/>
      <c r="S1057" s="46" t="s">
        <v>59</v>
      </c>
      <c r="T1057" s="45" t="s">
        <v>58</v>
      </c>
      <c r="U1057" s="38" t="s">
        <v>6</v>
      </c>
      <c r="V1057" s="37" t="s">
        <v>6</v>
      </c>
      <c r="W1057" s="36"/>
      <c r="X1057" s="44">
        <v>35000</v>
      </c>
      <c r="Y1057" s="44">
        <v>0</v>
      </c>
      <c r="Z1057" s="43">
        <v>0</v>
      </c>
      <c r="AA1057" s="33"/>
      <c r="AB1057" s="18"/>
    </row>
    <row r="1058" spans="1:28" ht="22.8">
      <c r="A1058" s="32"/>
      <c r="B1058" s="94" t="s">
        <v>57</v>
      </c>
      <c r="C1058" s="94"/>
      <c r="D1058" s="94"/>
      <c r="E1058" s="42">
        <v>0</v>
      </c>
      <c r="F1058" s="41" t="s">
        <v>57</v>
      </c>
      <c r="G1058" s="95"/>
      <c r="H1058" s="95"/>
      <c r="I1058" s="95"/>
      <c r="J1058" s="95"/>
      <c r="K1058" s="95"/>
      <c r="L1058" s="95"/>
      <c r="M1058" s="95"/>
      <c r="N1058" s="95"/>
      <c r="O1058" s="95"/>
      <c r="P1058" s="95"/>
      <c r="Q1058" s="95"/>
      <c r="R1058" s="96"/>
      <c r="S1058" s="46" t="s">
        <v>27</v>
      </c>
      <c r="T1058" s="45" t="s">
        <v>56</v>
      </c>
      <c r="U1058" s="38" t="s">
        <v>6</v>
      </c>
      <c r="V1058" s="37" t="s">
        <v>6</v>
      </c>
      <c r="W1058" s="36"/>
      <c r="X1058" s="44">
        <v>987500</v>
      </c>
      <c r="Y1058" s="44">
        <v>0</v>
      </c>
      <c r="Z1058" s="43">
        <v>0</v>
      </c>
      <c r="AA1058" s="33"/>
      <c r="AB1058" s="18"/>
    </row>
    <row r="1059" spans="1:28" ht="22.8">
      <c r="A1059" s="32"/>
      <c r="B1059" s="94" t="s">
        <v>55</v>
      </c>
      <c r="C1059" s="94"/>
      <c r="D1059" s="94"/>
      <c r="E1059" s="42">
        <v>0</v>
      </c>
      <c r="F1059" s="41" t="s">
        <v>55</v>
      </c>
      <c r="G1059" s="95"/>
      <c r="H1059" s="95"/>
      <c r="I1059" s="95"/>
      <c r="J1059" s="95"/>
      <c r="K1059" s="95"/>
      <c r="L1059" s="95"/>
      <c r="M1059" s="95"/>
      <c r="N1059" s="95"/>
      <c r="O1059" s="95"/>
      <c r="P1059" s="95"/>
      <c r="Q1059" s="95"/>
      <c r="R1059" s="96"/>
      <c r="S1059" s="46" t="s">
        <v>24</v>
      </c>
      <c r="T1059" s="45" t="s">
        <v>54</v>
      </c>
      <c r="U1059" s="38" t="s">
        <v>6</v>
      </c>
      <c r="V1059" s="37" t="s">
        <v>6</v>
      </c>
      <c r="W1059" s="36"/>
      <c r="X1059" s="44">
        <v>987500</v>
      </c>
      <c r="Y1059" s="44">
        <v>0</v>
      </c>
      <c r="Z1059" s="43">
        <v>0</v>
      </c>
      <c r="AA1059" s="33"/>
      <c r="AB1059" s="18"/>
    </row>
    <row r="1060" spans="1:28" ht="22.8">
      <c r="A1060" s="32"/>
      <c r="B1060" s="94" t="s">
        <v>53</v>
      </c>
      <c r="C1060" s="94"/>
      <c r="D1060" s="94"/>
      <c r="E1060" s="42">
        <v>0</v>
      </c>
      <c r="F1060" s="41" t="s">
        <v>53</v>
      </c>
      <c r="G1060" s="95"/>
      <c r="H1060" s="95"/>
      <c r="I1060" s="95"/>
      <c r="J1060" s="95"/>
      <c r="K1060" s="95"/>
      <c r="L1060" s="95"/>
      <c r="M1060" s="95"/>
      <c r="N1060" s="95"/>
      <c r="O1060" s="95"/>
      <c r="P1060" s="95"/>
      <c r="Q1060" s="95"/>
      <c r="R1060" s="96"/>
      <c r="S1060" s="46" t="s">
        <v>52</v>
      </c>
      <c r="T1060" s="45" t="s">
        <v>51</v>
      </c>
      <c r="U1060" s="38" t="s">
        <v>6</v>
      </c>
      <c r="V1060" s="37" t="s">
        <v>6</v>
      </c>
      <c r="W1060" s="36"/>
      <c r="X1060" s="44">
        <v>30000</v>
      </c>
      <c r="Y1060" s="44">
        <v>0</v>
      </c>
      <c r="Z1060" s="43">
        <v>0</v>
      </c>
      <c r="AA1060" s="33"/>
      <c r="AB1060" s="18"/>
    </row>
    <row r="1061" spans="1:28">
      <c r="A1061" s="32"/>
      <c r="B1061" s="94" t="s">
        <v>50</v>
      </c>
      <c r="C1061" s="94"/>
      <c r="D1061" s="94"/>
      <c r="E1061" s="42">
        <v>0</v>
      </c>
      <c r="F1061" s="41" t="s">
        <v>50</v>
      </c>
      <c r="G1061" s="95"/>
      <c r="H1061" s="95"/>
      <c r="I1061" s="95"/>
      <c r="J1061" s="95"/>
      <c r="K1061" s="95"/>
      <c r="L1061" s="95"/>
      <c r="M1061" s="95"/>
      <c r="N1061" s="95"/>
      <c r="O1061" s="95"/>
      <c r="P1061" s="95"/>
      <c r="Q1061" s="95"/>
      <c r="R1061" s="96"/>
      <c r="S1061" s="46" t="s">
        <v>30</v>
      </c>
      <c r="T1061" s="45" t="s">
        <v>49</v>
      </c>
      <c r="U1061" s="38" t="s">
        <v>6</v>
      </c>
      <c r="V1061" s="37" t="s">
        <v>6</v>
      </c>
      <c r="W1061" s="36"/>
      <c r="X1061" s="44">
        <v>30000</v>
      </c>
      <c r="Y1061" s="44">
        <v>0</v>
      </c>
      <c r="Z1061" s="43">
        <v>0</v>
      </c>
      <c r="AA1061" s="33"/>
      <c r="AB1061" s="18"/>
    </row>
    <row r="1062" spans="1:28" ht="22.8">
      <c r="A1062" s="32"/>
      <c r="B1062" s="94" t="s">
        <v>48</v>
      </c>
      <c r="C1062" s="94"/>
      <c r="D1062" s="94"/>
      <c r="E1062" s="42">
        <v>0</v>
      </c>
      <c r="F1062" s="41" t="s">
        <v>48</v>
      </c>
      <c r="G1062" s="95"/>
      <c r="H1062" s="95"/>
      <c r="I1062" s="95"/>
      <c r="J1062" s="95"/>
      <c r="K1062" s="95"/>
      <c r="L1062" s="95"/>
      <c r="M1062" s="95"/>
      <c r="N1062" s="95"/>
      <c r="O1062" s="95"/>
      <c r="P1062" s="95"/>
      <c r="Q1062" s="95"/>
      <c r="R1062" s="96"/>
      <c r="S1062" s="46" t="s">
        <v>27</v>
      </c>
      <c r="T1062" s="45" t="s">
        <v>47</v>
      </c>
      <c r="U1062" s="38" t="s">
        <v>6</v>
      </c>
      <c r="V1062" s="37" t="s">
        <v>6</v>
      </c>
      <c r="W1062" s="36"/>
      <c r="X1062" s="44">
        <v>30000</v>
      </c>
      <c r="Y1062" s="44">
        <v>0</v>
      </c>
      <c r="Z1062" s="43">
        <v>0</v>
      </c>
      <c r="AA1062" s="33"/>
      <c r="AB1062" s="18"/>
    </row>
    <row r="1063" spans="1:28" ht="22.8">
      <c r="A1063" s="32"/>
      <c r="B1063" s="94" t="s">
        <v>46</v>
      </c>
      <c r="C1063" s="94"/>
      <c r="D1063" s="94"/>
      <c r="E1063" s="42">
        <v>0</v>
      </c>
      <c r="F1063" s="41" t="s">
        <v>46</v>
      </c>
      <c r="G1063" s="95"/>
      <c r="H1063" s="95"/>
      <c r="I1063" s="95"/>
      <c r="J1063" s="95"/>
      <c r="K1063" s="95"/>
      <c r="L1063" s="95"/>
      <c r="M1063" s="95"/>
      <c r="N1063" s="95"/>
      <c r="O1063" s="95"/>
      <c r="P1063" s="95"/>
      <c r="Q1063" s="95"/>
      <c r="R1063" s="96"/>
      <c r="S1063" s="46" t="s">
        <v>24</v>
      </c>
      <c r="T1063" s="45" t="s">
        <v>45</v>
      </c>
      <c r="U1063" s="38" t="s">
        <v>6</v>
      </c>
      <c r="V1063" s="37" t="s">
        <v>6</v>
      </c>
      <c r="W1063" s="36"/>
      <c r="X1063" s="44">
        <v>30000</v>
      </c>
      <c r="Y1063" s="44">
        <v>0</v>
      </c>
      <c r="Z1063" s="43">
        <v>0</v>
      </c>
      <c r="AA1063" s="33"/>
      <c r="AB1063" s="18"/>
    </row>
    <row r="1064" spans="1:28" ht="22.8">
      <c r="A1064" s="32"/>
      <c r="B1064" s="94" t="s">
        <v>44</v>
      </c>
      <c r="C1064" s="94"/>
      <c r="D1064" s="94"/>
      <c r="E1064" s="42">
        <v>0</v>
      </c>
      <c r="F1064" s="41" t="s">
        <v>44</v>
      </c>
      <c r="G1064" s="95"/>
      <c r="H1064" s="95"/>
      <c r="I1064" s="95"/>
      <c r="J1064" s="95"/>
      <c r="K1064" s="95"/>
      <c r="L1064" s="95"/>
      <c r="M1064" s="95"/>
      <c r="N1064" s="95"/>
      <c r="O1064" s="95"/>
      <c r="P1064" s="95"/>
      <c r="Q1064" s="95"/>
      <c r="R1064" s="96"/>
      <c r="S1064" s="46" t="s">
        <v>43</v>
      </c>
      <c r="T1064" s="45" t="s">
        <v>42</v>
      </c>
      <c r="U1064" s="38" t="s">
        <v>6</v>
      </c>
      <c r="V1064" s="37" t="s">
        <v>6</v>
      </c>
      <c r="W1064" s="36"/>
      <c r="X1064" s="44">
        <v>150000</v>
      </c>
      <c r="Y1064" s="44">
        <v>0</v>
      </c>
      <c r="Z1064" s="43">
        <v>0</v>
      </c>
      <c r="AA1064" s="33"/>
      <c r="AB1064" s="18"/>
    </row>
    <row r="1065" spans="1:28">
      <c r="A1065" s="32"/>
      <c r="B1065" s="94" t="s">
        <v>41</v>
      </c>
      <c r="C1065" s="94"/>
      <c r="D1065" s="94"/>
      <c r="E1065" s="42">
        <v>0</v>
      </c>
      <c r="F1065" s="41" t="s">
        <v>41</v>
      </c>
      <c r="G1065" s="95"/>
      <c r="H1065" s="95"/>
      <c r="I1065" s="95"/>
      <c r="J1065" s="95"/>
      <c r="K1065" s="95"/>
      <c r="L1065" s="95"/>
      <c r="M1065" s="95"/>
      <c r="N1065" s="95"/>
      <c r="O1065" s="95"/>
      <c r="P1065" s="95"/>
      <c r="Q1065" s="95"/>
      <c r="R1065" s="96"/>
      <c r="S1065" s="46" t="s">
        <v>40</v>
      </c>
      <c r="T1065" s="45" t="s">
        <v>39</v>
      </c>
      <c r="U1065" s="38" t="s">
        <v>6</v>
      </c>
      <c r="V1065" s="37" t="s">
        <v>6</v>
      </c>
      <c r="W1065" s="36"/>
      <c r="X1065" s="44">
        <v>150000</v>
      </c>
      <c r="Y1065" s="44">
        <v>0</v>
      </c>
      <c r="Z1065" s="43">
        <v>0</v>
      </c>
      <c r="AA1065" s="33"/>
      <c r="AB1065" s="18"/>
    </row>
    <row r="1066" spans="1:28" ht="22.8">
      <c r="A1066" s="32"/>
      <c r="B1066" s="94" t="s">
        <v>38</v>
      </c>
      <c r="C1066" s="94"/>
      <c r="D1066" s="94"/>
      <c r="E1066" s="42">
        <v>0</v>
      </c>
      <c r="F1066" s="41" t="s">
        <v>38</v>
      </c>
      <c r="G1066" s="95"/>
      <c r="H1066" s="95"/>
      <c r="I1066" s="95"/>
      <c r="J1066" s="95"/>
      <c r="K1066" s="95"/>
      <c r="L1066" s="95"/>
      <c r="M1066" s="95"/>
      <c r="N1066" s="95"/>
      <c r="O1066" s="95"/>
      <c r="P1066" s="95"/>
      <c r="Q1066" s="95"/>
      <c r="R1066" s="96"/>
      <c r="S1066" s="46" t="s">
        <v>27</v>
      </c>
      <c r="T1066" s="45" t="s">
        <v>37</v>
      </c>
      <c r="U1066" s="38" t="s">
        <v>6</v>
      </c>
      <c r="V1066" s="37" t="s">
        <v>6</v>
      </c>
      <c r="W1066" s="36"/>
      <c r="X1066" s="44">
        <v>150000</v>
      </c>
      <c r="Y1066" s="44">
        <v>0</v>
      </c>
      <c r="Z1066" s="43">
        <v>0</v>
      </c>
      <c r="AA1066" s="33"/>
      <c r="AB1066" s="18"/>
    </row>
    <row r="1067" spans="1:28" ht="22.8">
      <c r="A1067" s="32"/>
      <c r="B1067" s="94" t="s">
        <v>36</v>
      </c>
      <c r="C1067" s="94"/>
      <c r="D1067" s="94"/>
      <c r="E1067" s="42">
        <v>0</v>
      </c>
      <c r="F1067" s="41" t="s">
        <v>36</v>
      </c>
      <c r="G1067" s="95"/>
      <c r="H1067" s="95"/>
      <c r="I1067" s="95"/>
      <c r="J1067" s="95"/>
      <c r="K1067" s="95"/>
      <c r="L1067" s="95"/>
      <c r="M1067" s="95"/>
      <c r="N1067" s="95"/>
      <c r="O1067" s="95"/>
      <c r="P1067" s="95"/>
      <c r="Q1067" s="95"/>
      <c r="R1067" s="96"/>
      <c r="S1067" s="46" t="s">
        <v>24</v>
      </c>
      <c r="T1067" s="45" t="s">
        <v>35</v>
      </c>
      <c r="U1067" s="38" t="s">
        <v>6</v>
      </c>
      <c r="V1067" s="37" t="s">
        <v>6</v>
      </c>
      <c r="W1067" s="36"/>
      <c r="X1067" s="44">
        <v>150000</v>
      </c>
      <c r="Y1067" s="44">
        <v>0</v>
      </c>
      <c r="Z1067" s="43">
        <v>0</v>
      </c>
      <c r="AA1067" s="33"/>
      <c r="AB1067" s="18"/>
    </row>
    <row r="1068" spans="1:28">
      <c r="A1068" s="32"/>
      <c r="B1068" s="94" t="s">
        <v>34</v>
      </c>
      <c r="C1068" s="94"/>
      <c r="D1068" s="94"/>
      <c r="E1068" s="42">
        <v>0</v>
      </c>
      <c r="F1068" s="41" t="s">
        <v>34</v>
      </c>
      <c r="G1068" s="95"/>
      <c r="H1068" s="95"/>
      <c r="I1068" s="95"/>
      <c r="J1068" s="95"/>
      <c r="K1068" s="95"/>
      <c r="L1068" s="95"/>
      <c r="M1068" s="95"/>
      <c r="N1068" s="95"/>
      <c r="O1068" s="95"/>
      <c r="P1068" s="95"/>
      <c r="Q1068" s="95"/>
      <c r="R1068" s="96"/>
      <c r="S1068" s="46" t="s">
        <v>33</v>
      </c>
      <c r="T1068" s="45" t="s">
        <v>32</v>
      </c>
      <c r="U1068" s="38" t="s">
        <v>6</v>
      </c>
      <c r="V1068" s="37" t="s">
        <v>6</v>
      </c>
      <c r="W1068" s="36"/>
      <c r="X1068" s="44">
        <v>20000</v>
      </c>
      <c r="Y1068" s="44">
        <v>0</v>
      </c>
      <c r="Z1068" s="43">
        <v>0</v>
      </c>
      <c r="AA1068" s="33"/>
      <c r="AB1068" s="18"/>
    </row>
    <row r="1069" spans="1:28">
      <c r="A1069" s="32"/>
      <c r="B1069" s="94" t="s">
        <v>31</v>
      </c>
      <c r="C1069" s="94"/>
      <c r="D1069" s="94"/>
      <c r="E1069" s="42">
        <v>0</v>
      </c>
      <c r="F1069" s="41" t="s">
        <v>31</v>
      </c>
      <c r="G1069" s="95"/>
      <c r="H1069" s="95"/>
      <c r="I1069" s="95"/>
      <c r="J1069" s="95"/>
      <c r="K1069" s="95"/>
      <c r="L1069" s="95"/>
      <c r="M1069" s="95"/>
      <c r="N1069" s="95"/>
      <c r="O1069" s="95"/>
      <c r="P1069" s="95"/>
      <c r="Q1069" s="95"/>
      <c r="R1069" s="96"/>
      <c r="S1069" s="46" t="s">
        <v>30</v>
      </c>
      <c r="T1069" s="45" t="s">
        <v>29</v>
      </c>
      <c r="U1069" s="38" t="s">
        <v>6</v>
      </c>
      <c r="V1069" s="37" t="s">
        <v>6</v>
      </c>
      <c r="W1069" s="36"/>
      <c r="X1069" s="44">
        <v>20000</v>
      </c>
      <c r="Y1069" s="44">
        <v>0</v>
      </c>
      <c r="Z1069" s="43">
        <v>0</v>
      </c>
      <c r="AA1069" s="33"/>
      <c r="AB1069" s="18"/>
    </row>
    <row r="1070" spans="1:28" ht="22.8">
      <c r="A1070" s="32"/>
      <c r="B1070" s="94" t="s">
        <v>28</v>
      </c>
      <c r="C1070" s="94"/>
      <c r="D1070" s="94"/>
      <c r="E1070" s="42">
        <v>0</v>
      </c>
      <c r="F1070" s="41" t="s">
        <v>28</v>
      </c>
      <c r="G1070" s="95"/>
      <c r="H1070" s="95"/>
      <c r="I1070" s="95"/>
      <c r="J1070" s="95"/>
      <c r="K1070" s="95"/>
      <c r="L1070" s="95"/>
      <c r="M1070" s="95"/>
      <c r="N1070" s="95"/>
      <c r="O1070" s="95"/>
      <c r="P1070" s="95"/>
      <c r="Q1070" s="95"/>
      <c r="R1070" s="96"/>
      <c r="S1070" s="46" t="s">
        <v>27</v>
      </c>
      <c r="T1070" s="45" t="s">
        <v>26</v>
      </c>
      <c r="U1070" s="38" t="s">
        <v>6</v>
      </c>
      <c r="V1070" s="37" t="s">
        <v>6</v>
      </c>
      <c r="W1070" s="36"/>
      <c r="X1070" s="44">
        <v>20000</v>
      </c>
      <c r="Y1070" s="44">
        <v>0</v>
      </c>
      <c r="Z1070" s="43">
        <v>0</v>
      </c>
      <c r="AA1070" s="33"/>
      <c r="AB1070" s="18"/>
    </row>
    <row r="1071" spans="1:28" ht="22.8">
      <c r="A1071" s="32"/>
      <c r="B1071" s="94" t="s">
        <v>25</v>
      </c>
      <c r="C1071" s="94"/>
      <c r="D1071" s="94"/>
      <c r="E1071" s="42">
        <v>0</v>
      </c>
      <c r="F1071" s="41" t="s">
        <v>25</v>
      </c>
      <c r="G1071" s="95"/>
      <c r="H1071" s="95"/>
      <c r="I1071" s="95"/>
      <c r="J1071" s="95"/>
      <c r="K1071" s="95"/>
      <c r="L1071" s="95"/>
      <c r="M1071" s="95"/>
      <c r="N1071" s="95"/>
      <c r="O1071" s="95"/>
      <c r="P1071" s="95"/>
      <c r="Q1071" s="95"/>
      <c r="R1071" s="96"/>
      <c r="S1071" s="46" t="s">
        <v>24</v>
      </c>
      <c r="T1071" s="45" t="s">
        <v>23</v>
      </c>
      <c r="U1071" s="38" t="s">
        <v>6</v>
      </c>
      <c r="V1071" s="37" t="s">
        <v>6</v>
      </c>
      <c r="W1071" s="36"/>
      <c r="X1071" s="44">
        <v>20000</v>
      </c>
      <c r="Y1071" s="44">
        <v>0</v>
      </c>
      <c r="Z1071" s="43">
        <v>0</v>
      </c>
      <c r="AA1071" s="33"/>
      <c r="AB1071" s="18"/>
    </row>
    <row r="1072" spans="1:28" ht="12.75" customHeight="1">
      <c r="A1072" s="32"/>
      <c r="B1072" s="97" t="s">
        <v>10</v>
      </c>
      <c r="C1072" s="97"/>
      <c r="D1072" s="97"/>
      <c r="E1072" s="42">
        <v>0</v>
      </c>
      <c r="F1072" s="41" t="s">
        <v>6</v>
      </c>
      <c r="G1072" s="98"/>
      <c r="H1072" s="98"/>
      <c r="I1072" s="98"/>
      <c r="J1072" s="98"/>
      <c r="K1072" s="98"/>
      <c r="L1072" s="98"/>
      <c r="M1072" s="98"/>
      <c r="N1072" s="98"/>
      <c r="O1072" s="98"/>
      <c r="P1072" s="98"/>
      <c r="Q1072" s="98"/>
      <c r="R1072" s="99"/>
      <c r="S1072" s="40" t="s">
        <v>22</v>
      </c>
      <c r="T1072" s="39" t="s">
        <v>6</v>
      </c>
      <c r="U1072" s="38" t="s">
        <v>6</v>
      </c>
      <c r="V1072" s="37" t="s">
        <v>6</v>
      </c>
      <c r="W1072" s="36"/>
      <c r="X1072" s="35">
        <f>X8+X11+X492+X518+X541+X592+X795+X898+X964+X1033+X20</f>
        <v>1837111400</v>
      </c>
      <c r="Y1072" s="35">
        <f t="shared" ref="Y1072:Z1072" si="1">Y8+Y11+Y492+Y518+Y541+Y592+Y795+Y898+Y964+Y1033+Y20</f>
        <v>1623034600</v>
      </c>
      <c r="Z1072" s="35">
        <f t="shared" si="1"/>
        <v>1641084100</v>
      </c>
      <c r="AA1072" s="33"/>
      <c r="AB1072" s="18"/>
    </row>
    <row r="1073" spans="1:28" ht="12.75" customHeight="1">
      <c r="A1073" s="32"/>
      <c r="B1073" s="57" t="s">
        <v>6</v>
      </c>
      <c r="C1073" s="57"/>
      <c r="D1073" s="57"/>
      <c r="E1073" s="56"/>
      <c r="F1073" s="56"/>
      <c r="G1073" s="56"/>
      <c r="H1073" s="56"/>
      <c r="I1073" s="56"/>
      <c r="J1073" s="56"/>
      <c r="K1073" s="56"/>
      <c r="L1073" s="56"/>
      <c r="M1073" s="56"/>
      <c r="N1073" s="56"/>
      <c r="O1073" s="56"/>
      <c r="P1073" s="55"/>
      <c r="Q1073" s="54"/>
      <c r="R1073" s="53"/>
      <c r="S1073" s="52"/>
      <c r="T1073" s="45"/>
      <c r="U1073" s="51"/>
      <c r="V1073" s="37"/>
      <c r="W1073" s="50"/>
      <c r="X1073" s="49"/>
      <c r="Y1073" s="49"/>
      <c r="Z1073" s="48"/>
      <c r="AA1073" s="47"/>
      <c r="AB1073" s="18"/>
    </row>
    <row r="1074" spans="1:28" ht="12.75" customHeight="1">
      <c r="A1074" s="32"/>
      <c r="B1074" s="97" t="s">
        <v>21</v>
      </c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97"/>
      <c r="T1074" s="97"/>
      <c r="U1074" s="97"/>
      <c r="V1074" s="97"/>
      <c r="W1074" s="97"/>
      <c r="X1074" s="97"/>
      <c r="Y1074" s="97"/>
      <c r="Z1074" s="97"/>
      <c r="AA1074" s="97"/>
      <c r="AB1074" s="18"/>
    </row>
    <row r="1075" spans="1:28">
      <c r="A1075" s="32"/>
      <c r="B1075" s="57" t="s">
        <v>6</v>
      </c>
      <c r="C1075" s="57"/>
      <c r="D1075" s="57"/>
      <c r="E1075" s="56"/>
      <c r="F1075" s="56"/>
      <c r="G1075" s="56"/>
      <c r="H1075" s="56"/>
      <c r="I1075" s="56"/>
      <c r="J1075" s="56"/>
      <c r="K1075" s="56"/>
      <c r="L1075" s="56"/>
      <c r="M1075" s="56"/>
      <c r="N1075" s="56"/>
      <c r="O1075" s="56"/>
      <c r="P1075" s="55"/>
      <c r="Q1075" s="54"/>
      <c r="R1075" s="53"/>
      <c r="S1075" s="52"/>
      <c r="T1075" s="45"/>
      <c r="U1075" s="51"/>
      <c r="V1075" s="37"/>
      <c r="W1075" s="50"/>
      <c r="X1075" s="49"/>
      <c r="Y1075" s="49"/>
      <c r="Z1075" s="48"/>
      <c r="AA1075" s="47"/>
      <c r="AB1075" s="18"/>
    </row>
    <row r="1076" spans="1:28">
      <c r="A1076" s="32"/>
      <c r="B1076" s="97" t="s">
        <v>20</v>
      </c>
      <c r="C1076" s="97"/>
      <c r="D1076" s="97"/>
      <c r="E1076" s="42">
        <v>1</v>
      </c>
      <c r="F1076" s="41" t="s">
        <v>8</v>
      </c>
      <c r="G1076" s="98"/>
      <c r="H1076" s="98"/>
      <c r="I1076" s="98"/>
      <c r="J1076" s="98"/>
      <c r="K1076" s="98"/>
      <c r="L1076" s="98"/>
      <c r="M1076" s="98"/>
      <c r="N1076" s="98"/>
      <c r="O1076" s="98"/>
      <c r="P1076" s="98"/>
      <c r="Q1076" s="98"/>
      <c r="R1076" s="99"/>
      <c r="S1076" s="40" t="s">
        <v>20</v>
      </c>
      <c r="T1076" s="39" t="s">
        <v>6</v>
      </c>
      <c r="U1076" s="38" t="s">
        <v>6</v>
      </c>
      <c r="V1076" s="37" t="s">
        <v>6</v>
      </c>
      <c r="W1076" s="36"/>
      <c r="X1076" s="35">
        <v>232000000</v>
      </c>
      <c r="Y1076" s="35">
        <v>209576900</v>
      </c>
      <c r="Z1076" s="34">
        <v>209576900</v>
      </c>
      <c r="AA1076" s="33"/>
      <c r="AB1076" s="18"/>
    </row>
    <row r="1077" spans="1:28" ht="22.8">
      <c r="A1077" s="32"/>
      <c r="B1077" s="94" t="s">
        <v>19</v>
      </c>
      <c r="C1077" s="94"/>
      <c r="D1077" s="94"/>
      <c r="E1077" s="42">
        <v>1</v>
      </c>
      <c r="F1077" s="41" t="s">
        <v>19</v>
      </c>
      <c r="G1077" s="95"/>
      <c r="H1077" s="95"/>
      <c r="I1077" s="95"/>
      <c r="J1077" s="95"/>
      <c r="K1077" s="95"/>
      <c r="L1077" s="95"/>
      <c r="M1077" s="95"/>
      <c r="N1077" s="95"/>
      <c r="O1077" s="95"/>
      <c r="P1077" s="95"/>
      <c r="Q1077" s="95"/>
      <c r="R1077" s="96"/>
      <c r="S1077" s="46" t="s">
        <v>18</v>
      </c>
      <c r="T1077" s="45" t="s">
        <v>17</v>
      </c>
      <c r="U1077" s="38" t="s">
        <v>6</v>
      </c>
      <c r="V1077" s="37" t="s">
        <v>6</v>
      </c>
      <c r="W1077" s="36"/>
      <c r="X1077" s="44">
        <v>200000000</v>
      </c>
      <c r="Y1077" s="44">
        <v>207576900</v>
      </c>
      <c r="Z1077" s="43">
        <v>207576900</v>
      </c>
      <c r="AA1077" s="33"/>
      <c r="AB1077" s="18"/>
    </row>
    <row r="1078" spans="1:28" ht="22.8">
      <c r="A1078" s="32"/>
      <c r="B1078" s="94" t="s">
        <v>16</v>
      </c>
      <c r="C1078" s="94"/>
      <c r="D1078" s="94"/>
      <c r="E1078" s="42">
        <v>1</v>
      </c>
      <c r="F1078" s="41" t="s">
        <v>16</v>
      </c>
      <c r="G1078" s="95"/>
      <c r="H1078" s="95"/>
      <c r="I1078" s="95"/>
      <c r="J1078" s="95"/>
      <c r="K1078" s="95"/>
      <c r="L1078" s="95"/>
      <c r="M1078" s="95"/>
      <c r="N1078" s="95"/>
      <c r="O1078" s="95"/>
      <c r="P1078" s="95"/>
      <c r="Q1078" s="95"/>
      <c r="R1078" s="96"/>
      <c r="S1078" s="46" t="s">
        <v>15</v>
      </c>
      <c r="T1078" s="45" t="s">
        <v>14</v>
      </c>
      <c r="U1078" s="38" t="s">
        <v>6</v>
      </c>
      <c r="V1078" s="37" t="s">
        <v>6</v>
      </c>
      <c r="W1078" s="36"/>
      <c r="X1078" s="44">
        <v>30000000</v>
      </c>
      <c r="Y1078" s="44">
        <v>0</v>
      </c>
      <c r="Z1078" s="43">
        <v>0</v>
      </c>
      <c r="AA1078" s="33"/>
      <c r="AB1078" s="18"/>
    </row>
    <row r="1079" spans="1:28" ht="25.2" customHeight="1">
      <c r="A1079" s="32"/>
      <c r="B1079" s="94" t="s">
        <v>13</v>
      </c>
      <c r="C1079" s="94"/>
      <c r="D1079" s="94"/>
      <c r="E1079" s="42">
        <v>1</v>
      </c>
      <c r="F1079" s="41" t="s">
        <v>13</v>
      </c>
      <c r="G1079" s="95"/>
      <c r="H1079" s="95"/>
      <c r="I1079" s="95"/>
      <c r="J1079" s="95"/>
      <c r="K1079" s="95"/>
      <c r="L1079" s="95"/>
      <c r="M1079" s="95"/>
      <c r="N1079" s="95"/>
      <c r="O1079" s="95"/>
      <c r="P1079" s="95"/>
      <c r="Q1079" s="95"/>
      <c r="R1079" s="96"/>
      <c r="S1079" s="46" t="s">
        <v>12</v>
      </c>
      <c r="T1079" s="45" t="s">
        <v>11</v>
      </c>
      <c r="U1079" s="38" t="s">
        <v>6</v>
      </c>
      <c r="V1079" s="37" t="s">
        <v>6</v>
      </c>
      <c r="W1079" s="36"/>
      <c r="X1079" s="44">
        <v>2000000</v>
      </c>
      <c r="Y1079" s="44">
        <v>2000000</v>
      </c>
      <c r="Z1079" s="43">
        <v>2000000</v>
      </c>
      <c r="AA1079" s="33"/>
      <c r="AB1079" s="18"/>
    </row>
    <row r="1080" spans="1:28" ht="24">
      <c r="A1080" s="32"/>
      <c r="B1080" s="97" t="s">
        <v>10</v>
      </c>
      <c r="C1080" s="97"/>
      <c r="D1080" s="97"/>
      <c r="E1080" s="42">
        <v>1</v>
      </c>
      <c r="F1080" s="41" t="s">
        <v>6</v>
      </c>
      <c r="G1080" s="98"/>
      <c r="H1080" s="98"/>
      <c r="I1080" s="98"/>
      <c r="J1080" s="98"/>
      <c r="K1080" s="98"/>
      <c r="L1080" s="98"/>
      <c r="M1080" s="98"/>
      <c r="N1080" s="98"/>
      <c r="O1080" s="98"/>
      <c r="P1080" s="98"/>
      <c r="Q1080" s="98"/>
      <c r="R1080" s="99"/>
      <c r="S1080" s="40" t="s">
        <v>9</v>
      </c>
      <c r="T1080" s="39" t="s">
        <v>6</v>
      </c>
      <c r="U1080" s="38" t="s">
        <v>6</v>
      </c>
      <c r="V1080" s="37" t="s">
        <v>6</v>
      </c>
      <c r="W1080" s="36"/>
      <c r="X1080" s="35">
        <v>232000000</v>
      </c>
      <c r="Y1080" s="35">
        <v>209576900</v>
      </c>
      <c r="Z1080" s="34">
        <v>209576900</v>
      </c>
      <c r="AA1080" s="33"/>
      <c r="AB1080" s="18"/>
    </row>
    <row r="1081" spans="1:28" ht="12.75" customHeight="1" thickBot="1">
      <c r="A1081" s="32"/>
      <c r="B1081" s="31" t="s">
        <v>6</v>
      </c>
      <c r="C1081" s="31"/>
      <c r="D1081" s="31"/>
      <c r="E1081" s="30"/>
      <c r="F1081" s="30"/>
      <c r="G1081" s="30"/>
      <c r="H1081" s="30"/>
      <c r="I1081" s="30"/>
      <c r="J1081" s="30"/>
      <c r="K1081" s="30"/>
      <c r="L1081" s="30"/>
      <c r="M1081" s="30"/>
      <c r="N1081" s="30"/>
      <c r="O1081" s="30"/>
      <c r="P1081" s="29"/>
      <c r="Q1081" s="28"/>
      <c r="R1081" s="27"/>
      <c r="S1081" s="26"/>
      <c r="T1081" s="25"/>
      <c r="U1081" s="24"/>
      <c r="V1081" s="23"/>
      <c r="W1081" s="22"/>
      <c r="X1081" s="21"/>
      <c r="Y1081" s="21"/>
      <c r="Z1081" s="20"/>
      <c r="AA1081" s="19"/>
      <c r="AB1081" s="18"/>
    </row>
    <row r="1082" spans="1:28" ht="14.25" customHeight="1" thickBot="1">
      <c r="A1082" s="13"/>
      <c r="B1082" s="14"/>
      <c r="C1082" s="14"/>
      <c r="D1082" s="14"/>
      <c r="E1082" s="14">
        <v>1</v>
      </c>
      <c r="F1082" s="14" t="s">
        <v>8</v>
      </c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68" t="s">
        <v>5</v>
      </c>
      <c r="T1082" s="17" t="s">
        <v>7</v>
      </c>
      <c r="U1082" s="17" t="s">
        <v>6</v>
      </c>
      <c r="V1082" s="17">
        <v>0</v>
      </c>
      <c r="W1082" s="16"/>
      <c r="X1082" s="15">
        <f>X1072+X1076</f>
        <v>2069111400</v>
      </c>
      <c r="Y1082" s="15">
        <f t="shared" ref="Y1082:Z1082" si="2">Y1072+Y1076</f>
        <v>1832611500</v>
      </c>
      <c r="Z1082" s="15">
        <f t="shared" si="2"/>
        <v>1850661000</v>
      </c>
      <c r="AA1082" s="14"/>
      <c r="AB1082" s="13"/>
    </row>
    <row r="1083" spans="1:28" ht="409.6" hidden="1" customHeight="1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12" t="s">
        <v>5</v>
      </c>
      <c r="T1083" s="11"/>
      <c r="U1083" s="11"/>
      <c r="V1083" s="11"/>
      <c r="W1083" s="11"/>
      <c r="X1083" s="10"/>
      <c r="Y1083" s="10">
        <v>0</v>
      </c>
      <c r="Z1083" s="9">
        <v>0</v>
      </c>
      <c r="AA1083" s="8">
        <v>0</v>
      </c>
      <c r="AB1083" s="2"/>
    </row>
    <row r="1084" spans="1:28" ht="28.2" customHeight="1">
      <c r="A1084" s="2" t="s">
        <v>4</v>
      </c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6"/>
      <c r="U1084" s="7"/>
      <c r="V1084" s="2"/>
      <c r="W1084" s="6"/>
      <c r="X1084" s="7"/>
      <c r="Y1084" s="7" t="s">
        <v>3</v>
      </c>
      <c r="Z1084" s="6"/>
      <c r="AA1084" s="2"/>
      <c r="AB1084" s="2"/>
    </row>
    <row r="1085" spans="1:28" ht="18" customHeight="1">
      <c r="A1085" s="5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4" t="s">
        <v>2</v>
      </c>
      <c r="U1085" s="4"/>
      <c r="V1085" s="2"/>
      <c r="W1085" s="2"/>
      <c r="X1085" s="4"/>
      <c r="Y1085" s="3" t="s">
        <v>1</v>
      </c>
      <c r="Z1085" s="2"/>
      <c r="AA1085" s="2"/>
      <c r="AB1085" s="2"/>
    </row>
    <row r="1086" spans="1:28" ht="12.75" customHeight="1">
      <c r="A1086" s="2" t="s">
        <v>0</v>
      </c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</row>
  </sheetData>
  <mergeCells count="2127">
    <mergeCell ref="T1:Z1"/>
    <mergeCell ref="A2:Z2"/>
    <mergeCell ref="R4:R5"/>
    <mergeCell ref="Q4:Q5"/>
    <mergeCell ref="S4:S5"/>
    <mergeCell ref="T4:T5"/>
    <mergeCell ref="V4:V5"/>
    <mergeCell ref="W4:W5"/>
    <mergeCell ref="U4:U5"/>
    <mergeCell ref="B1072:D1072"/>
    <mergeCell ref="G1072:R1072"/>
    <mergeCell ref="B1080:D1080"/>
    <mergeCell ref="G1080:R1080"/>
    <mergeCell ref="B6:AA6"/>
    <mergeCell ref="B1074:AA1074"/>
    <mergeCell ref="B11:D11"/>
    <mergeCell ref="G11:R11"/>
    <mergeCell ref="B20:D20"/>
    <mergeCell ref="G20:R20"/>
    <mergeCell ref="B492:D492"/>
    <mergeCell ref="G492:R492"/>
    <mergeCell ref="B518:D518"/>
    <mergeCell ref="G518:R518"/>
    <mergeCell ref="B541:D541"/>
    <mergeCell ref="G541:R541"/>
    <mergeCell ref="B493:D493"/>
    <mergeCell ref="G493:R493"/>
    <mergeCell ref="B504:D504"/>
    <mergeCell ref="G504:R504"/>
    <mergeCell ref="B795:D795"/>
    <mergeCell ref="G795:R795"/>
    <mergeCell ref="B898:D898"/>
    <mergeCell ref="B1076:D1076"/>
    <mergeCell ref="G1076:R1076"/>
    <mergeCell ref="B974:D974"/>
    <mergeCell ref="G974:R974"/>
    <mergeCell ref="B982:D982"/>
    <mergeCell ref="G982:R982"/>
    <mergeCell ref="B12:D12"/>
    <mergeCell ref="G12:R12"/>
    <mergeCell ref="B21:D21"/>
    <mergeCell ref="G21:R21"/>
    <mergeCell ref="B162:D162"/>
    <mergeCell ref="G162:R162"/>
    <mergeCell ref="B76:D76"/>
    <mergeCell ref="G76:R76"/>
    <mergeCell ref="B82:D82"/>
    <mergeCell ref="G82:R82"/>
    <mergeCell ref="B169:D169"/>
    <mergeCell ref="G169:R169"/>
    <mergeCell ref="B214:D214"/>
    <mergeCell ref="G214:R214"/>
    <mergeCell ref="B302:D302"/>
    <mergeCell ref="G302:R302"/>
    <mergeCell ref="B215:D215"/>
    <mergeCell ref="G484:R484"/>
    <mergeCell ref="B466:D466"/>
    <mergeCell ref="G466:R466"/>
    <mergeCell ref="B473:D473"/>
    <mergeCell ref="G473:R473"/>
    <mergeCell ref="B330:D330"/>
    <mergeCell ref="G330:R330"/>
    <mergeCell ref="B328:D328"/>
    <mergeCell ref="G328:R328"/>
    <mergeCell ref="B355:D355"/>
    <mergeCell ref="G355:R355"/>
    <mergeCell ref="B372:D372"/>
    <mergeCell ref="G372:R372"/>
    <mergeCell ref="B394:D394"/>
    <mergeCell ref="G394:R394"/>
    <mergeCell ref="B373:D373"/>
    <mergeCell ref="G373:R373"/>
    <mergeCell ref="B367:D367"/>
    <mergeCell ref="B520:D520"/>
    <mergeCell ref="G520:R520"/>
    <mergeCell ref="B543:D543"/>
    <mergeCell ref="G543:R543"/>
    <mergeCell ref="B784:D784"/>
    <mergeCell ref="G784:R784"/>
    <mergeCell ref="B594:D594"/>
    <mergeCell ref="G594:R594"/>
    <mergeCell ref="B625:D625"/>
    <mergeCell ref="G625:R625"/>
    <mergeCell ref="B899:D899"/>
    <mergeCell ref="G899:R899"/>
    <mergeCell ref="B562:D562"/>
    <mergeCell ref="G562:R562"/>
    <mergeCell ref="B576:D576"/>
    <mergeCell ref="G576:R576"/>
    <mergeCell ref="B556:D556"/>
    <mergeCell ref="G556:R556"/>
    <mergeCell ref="B563:D563"/>
    <mergeCell ref="G563:R563"/>
    <mergeCell ref="B561:D561"/>
    <mergeCell ref="G561:R561"/>
    <mergeCell ref="B690:D690"/>
    <mergeCell ref="G690:R690"/>
    <mergeCell ref="B711:D711"/>
    <mergeCell ref="G711:R711"/>
    <mergeCell ref="G898:R898"/>
    <mergeCell ref="B796:D796"/>
    <mergeCell ref="G796:R796"/>
    <mergeCell ref="B814:D814"/>
    <mergeCell ref="G814:R814"/>
    <mergeCell ref="B916:D916"/>
    <mergeCell ref="G916:R916"/>
    <mergeCell ref="B924:D924"/>
    <mergeCell ref="G924:R924"/>
    <mergeCell ref="B1034:D1034"/>
    <mergeCell ref="G1034:R1034"/>
    <mergeCell ref="B1077:D1077"/>
    <mergeCell ref="G1077:R1077"/>
    <mergeCell ref="B1078:D1078"/>
    <mergeCell ref="G1078:R1078"/>
    <mergeCell ref="B1035:D1035"/>
    <mergeCell ref="G1035:R1035"/>
    <mergeCell ref="B1054:D1054"/>
    <mergeCell ref="G1054:R1054"/>
    <mergeCell ref="B1015:D1015"/>
    <mergeCell ref="G1015:R1015"/>
    <mergeCell ref="B996:D996"/>
    <mergeCell ref="G996:R996"/>
    <mergeCell ref="B990:D990"/>
    <mergeCell ref="G990:R990"/>
    <mergeCell ref="B984:D984"/>
    <mergeCell ref="G984:R984"/>
    <mergeCell ref="B995:D995"/>
    <mergeCell ref="G995:R995"/>
    <mergeCell ref="B977:D977"/>
    <mergeCell ref="G977:R977"/>
    <mergeCell ref="B985:D985"/>
    <mergeCell ref="G985:R985"/>
    <mergeCell ref="B964:D964"/>
    <mergeCell ref="G964:R964"/>
    <mergeCell ref="B1033:D1033"/>
    <mergeCell ref="G1033:R1033"/>
    <mergeCell ref="B165:D165"/>
    <mergeCell ref="G165:R165"/>
    <mergeCell ref="B1079:D1079"/>
    <mergeCell ref="G1079:R1079"/>
    <mergeCell ref="B13:D13"/>
    <mergeCell ref="G13:R13"/>
    <mergeCell ref="B22:D22"/>
    <mergeCell ref="G22:R22"/>
    <mergeCell ref="B28:D28"/>
    <mergeCell ref="G28:R28"/>
    <mergeCell ref="B170:D170"/>
    <mergeCell ref="G170:R170"/>
    <mergeCell ref="B198:D198"/>
    <mergeCell ref="G198:R198"/>
    <mergeCell ref="B171:D171"/>
    <mergeCell ref="G171:R171"/>
    <mergeCell ref="B261:D261"/>
    <mergeCell ref="G261:R261"/>
    <mergeCell ref="B303:D303"/>
    <mergeCell ref="G303:R303"/>
    <mergeCell ref="B313:D313"/>
    <mergeCell ref="G313:R313"/>
    <mergeCell ref="B262:D262"/>
    <mergeCell ref="G262:R262"/>
    <mergeCell ref="B283:D283"/>
    <mergeCell ref="G283:R283"/>
    <mergeCell ref="B329:D329"/>
    <mergeCell ref="G329:R329"/>
    <mergeCell ref="B337:D337"/>
    <mergeCell ref="G337:R337"/>
    <mergeCell ref="B322:D322"/>
    <mergeCell ref="G322:R322"/>
    <mergeCell ref="B429:D429"/>
    <mergeCell ref="G429:R429"/>
    <mergeCell ref="B417:D417"/>
    <mergeCell ref="G417:R417"/>
    <mergeCell ref="B427:D427"/>
    <mergeCell ref="G427:R427"/>
    <mergeCell ref="B485:D485"/>
    <mergeCell ref="G485:R485"/>
    <mergeCell ref="B494:D494"/>
    <mergeCell ref="G494:R494"/>
    <mergeCell ref="B505:D505"/>
    <mergeCell ref="G505:R505"/>
    <mergeCell ref="B495:D495"/>
    <mergeCell ref="G495:R495"/>
    <mergeCell ref="B487:D487"/>
    <mergeCell ref="G487:R487"/>
    <mergeCell ref="B436:D436"/>
    <mergeCell ref="G436:R436"/>
    <mergeCell ref="B442:D442"/>
    <mergeCell ref="G442:R442"/>
    <mergeCell ref="B460:D460"/>
    <mergeCell ref="G460:R460"/>
    <mergeCell ref="B443:D443"/>
    <mergeCell ref="G443:R443"/>
    <mergeCell ref="B438:D438"/>
    <mergeCell ref="G438:R438"/>
    <mergeCell ref="B467:D467"/>
    <mergeCell ref="G467:R467"/>
    <mergeCell ref="B474:D474"/>
    <mergeCell ref="B465:D465"/>
    <mergeCell ref="G465:R465"/>
    <mergeCell ref="B484:D484"/>
    <mergeCell ref="B742:D742"/>
    <mergeCell ref="G742:R742"/>
    <mergeCell ref="B691:D691"/>
    <mergeCell ref="G691:R691"/>
    <mergeCell ref="B712:D712"/>
    <mergeCell ref="G712:R712"/>
    <mergeCell ref="B785:D785"/>
    <mergeCell ref="G785:R785"/>
    <mergeCell ref="B797:D797"/>
    <mergeCell ref="G797:R797"/>
    <mergeCell ref="B807:D807"/>
    <mergeCell ref="G807:R807"/>
    <mergeCell ref="B798:D798"/>
    <mergeCell ref="G798:R798"/>
    <mergeCell ref="B788:D788"/>
    <mergeCell ref="G788:R788"/>
    <mergeCell ref="B815:D815"/>
    <mergeCell ref="G815:R815"/>
    <mergeCell ref="B809:D809"/>
    <mergeCell ref="G809:R809"/>
    <mergeCell ref="B719:D719"/>
    <mergeCell ref="G719:R719"/>
    <mergeCell ref="B720:D720"/>
    <mergeCell ref="G720:R720"/>
    <mergeCell ref="B761:D761"/>
    <mergeCell ref="G761:R761"/>
    <mergeCell ref="B768:D768"/>
    <mergeCell ref="G768:R768"/>
    <mergeCell ref="B708:D708"/>
    <mergeCell ref="G708:R708"/>
    <mergeCell ref="B715:D715"/>
    <mergeCell ref="G715:R715"/>
    <mergeCell ref="B859:D859"/>
    <mergeCell ref="G859:R859"/>
    <mergeCell ref="B866:D866"/>
    <mergeCell ref="G866:R866"/>
    <mergeCell ref="B952:D952"/>
    <mergeCell ref="G952:R952"/>
    <mergeCell ref="B966:D966"/>
    <mergeCell ref="G966:R966"/>
    <mergeCell ref="B975:D975"/>
    <mergeCell ref="G975:R975"/>
    <mergeCell ref="B953:D953"/>
    <mergeCell ref="G953:R953"/>
    <mergeCell ref="B967:D967"/>
    <mergeCell ref="G967:R967"/>
    <mergeCell ref="B926:D926"/>
    <mergeCell ref="G926:R926"/>
    <mergeCell ref="B954:D954"/>
    <mergeCell ref="G954:R954"/>
    <mergeCell ref="B941:D941"/>
    <mergeCell ref="G941:R941"/>
    <mergeCell ref="B948:D948"/>
    <mergeCell ref="G948:R948"/>
    <mergeCell ref="B868:D868"/>
    <mergeCell ref="G868:R868"/>
    <mergeCell ref="B871:D871"/>
    <mergeCell ref="G871:R871"/>
    <mergeCell ref="B877:D877"/>
    <mergeCell ref="G877:R877"/>
    <mergeCell ref="B923:D923"/>
    <mergeCell ref="G923:R923"/>
    <mergeCell ref="B965:D965"/>
    <mergeCell ref="G965:R965"/>
    <mergeCell ref="B14:D14"/>
    <mergeCell ref="G14:R14"/>
    <mergeCell ref="B23:D23"/>
    <mergeCell ref="G23:R23"/>
    <mergeCell ref="B29:D29"/>
    <mergeCell ref="G29:R29"/>
    <mergeCell ref="B16:D16"/>
    <mergeCell ref="G16:R16"/>
    <mergeCell ref="B25:D25"/>
    <mergeCell ref="G25:R25"/>
    <mergeCell ref="B64:D64"/>
    <mergeCell ref="G64:R64"/>
    <mergeCell ref="B72:D72"/>
    <mergeCell ref="G72:R72"/>
    <mergeCell ref="B38:D38"/>
    <mergeCell ref="G38:R38"/>
    <mergeCell ref="B47:D47"/>
    <mergeCell ref="G47:R47"/>
    <mergeCell ref="B71:D71"/>
    <mergeCell ref="G71:R71"/>
    <mergeCell ref="B18:D18"/>
    <mergeCell ref="G18:R18"/>
    <mergeCell ref="B27:D27"/>
    <mergeCell ref="G27:R27"/>
    <mergeCell ref="B34:D34"/>
    <mergeCell ref="G34:R34"/>
    <mergeCell ref="B54:D54"/>
    <mergeCell ref="G54:R54"/>
    <mergeCell ref="B57:D57"/>
    <mergeCell ref="G57:R57"/>
    <mergeCell ref="B61:D61"/>
    <mergeCell ref="G61:R61"/>
    <mergeCell ref="B101:D101"/>
    <mergeCell ref="G101:R101"/>
    <mergeCell ref="B131:D131"/>
    <mergeCell ref="G131:R131"/>
    <mergeCell ref="B114:D114"/>
    <mergeCell ref="G114:R114"/>
    <mergeCell ref="B103:D103"/>
    <mergeCell ref="G103:R103"/>
    <mergeCell ref="B91:D91"/>
    <mergeCell ref="G91:R91"/>
    <mergeCell ref="B116:D116"/>
    <mergeCell ref="G116:R116"/>
    <mergeCell ref="B112:D112"/>
    <mergeCell ref="G112:R112"/>
    <mergeCell ref="B92:D92"/>
    <mergeCell ref="G92:R92"/>
    <mergeCell ref="B88:D88"/>
    <mergeCell ref="G88:R88"/>
    <mergeCell ref="B164:D164"/>
    <mergeCell ref="G164:R164"/>
    <mergeCell ref="B153:D153"/>
    <mergeCell ref="G153:R153"/>
    <mergeCell ref="B144:D144"/>
    <mergeCell ref="G144:R144"/>
    <mergeCell ref="B163:D163"/>
    <mergeCell ref="G163:R163"/>
    <mergeCell ref="B216:D216"/>
    <mergeCell ref="G216:R216"/>
    <mergeCell ref="B240:D240"/>
    <mergeCell ref="G240:R240"/>
    <mergeCell ref="B209:D209"/>
    <mergeCell ref="G209:R209"/>
    <mergeCell ref="B217:D217"/>
    <mergeCell ref="G217:R217"/>
    <mergeCell ref="B314:D314"/>
    <mergeCell ref="G314:R314"/>
    <mergeCell ref="B305:D305"/>
    <mergeCell ref="G305:R305"/>
    <mergeCell ref="B291:D291"/>
    <mergeCell ref="G291:R291"/>
    <mergeCell ref="B270:D270"/>
    <mergeCell ref="G270:R270"/>
    <mergeCell ref="B284:D284"/>
    <mergeCell ref="G284:R284"/>
    <mergeCell ref="B290:D290"/>
    <mergeCell ref="G290:R290"/>
    <mergeCell ref="B271:D271"/>
    <mergeCell ref="G271:R271"/>
    <mergeCell ref="B274:D274"/>
    <mergeCell ref="G274:R274"/>
    <mergeCell ref="B366:D366"/>
    <mergeCell ref="G366:R366"/>
    <mergeCell ref="B358:D358"/>
    <mergeCell ref="G358:R358"/>
    <mergeCell ref="B362:D362"/>
    <mergeCell ref="G362:R362"/>
    <mergeCell ref="B395:D395"/>
    <mergeCell ref="G395:R395"/>
    <mergeCell ref="B406:D406"/>
    <mergeCell ref="G406:R406"/>
    <mergeCell ref="B416:D416"/>
    <mergeCell ref="G416:R416"/>
    <mergeCell ref="B397:D397"/>
    <mergeCell ref="G397:R397"/>
    <mergeCell ref="B401:D401"/>
    <mergeCell ref="G401:R401"/>
    <mergeCell ref="B374:D374"/>
    <mergeCell ref="G374:R374"/>
    <mergeCell ref="B396:D396"/>
    <mergeCell ref="G396:R396"/>
    <mergeCell ref="B407:D407"/>
    <mergeCell ref="G407:R407"/>
    <mergeCell ref="B386:D386"/>
    <mergeCell ref="G386:R386"/>
    <mergeCell ref="B390:D390"/>
    <mergeCell ref="G390:R390"/>
    <mergeCell ref="B379:D379"/>
    <mergeCell ref="G379:R379"/>
    <mergeCell ref="G367:R367"/>
    <mergeCell ref="G474:R474"/>
    <mergeCell ref="B486:D486"/>
    <mergeCell ref="G486:R486"/>
    <mergeCell ref="B476:D476"/>
    <mergeCell ref="G476:R476"/>
    <mergeCell ref="B480:D480"/>
    <mergeCell ref="G480:R480"/>
    <mergeCell ref="B578:D578"/>
    <mergeCell ref="G578:R578"/>
    <mergeCell ref="B596:D596"/>
    <mergeCell ref="G596:R596"/>
    <mergeCell ref="B506:D506"/>
    <mergeCell ref="G506:R506"/>
    <mergeCell ref="B521:D521"/>
    <mergeCell ref="G521:R521"/>
    <mergeCell ref="B544:D544"/>
    <mergeCell ref="G544:R544"/>
    <mergeCell ref="B547:D547"/>
    <mergeCell ref="G547:R547"/>
    <mergeCell ref="B522:D522"/>
    <mergeCell ref="G522:R522"/>
    <mergeCell ref="B545:D545"/>
    <mergeCell ref="G545:R545"/>
    <mergeCell ref="B557:D557"/>
    <mergeCell ref="G557:R557"/>
    <mergeCell ref="B564:D564"/>
    <mergeCell ref="G564:R564"/>
    <mergeCell ref="B546:D546"/>
    <mergeCell ref="G546:R546"/>
    <mergeCell ref="B571:D571"/>
    <mergeCell ref="G571:R571"/>
    <mergeCell ref="B508:D508"/>
    <mergeCell ref="B903:D903"/>
    <mergeCell ref="G903:R903"/>
    <mergeCell ref="B864:D864"/>
    <mergeCell ref="G864:R864"/>
    <mergeCell ref="B890:D890"/>
    <mergeCell ref="G890:R890"/>
    <mergeCell ref="B886:D886"/>
    <mergeCell ref="G886:R886"/>
    <mergeCell ref="B867:D867"/>
    <mergeCell ref="G867:R867"/>
    <mergeCell ref="B739:D739"/>
    <mergeCell ref="G739:R739"/>
    <mergeCell ref="B771:D771"/>
    <mergeCell ref="G771:R771"/>
    <mergeCell ref="B779:D779"/>
    <mergeCell ref="G779:R779"/>
    <mergeCell ref="B675:D675"/>
    <mergeCell ref="G675:R675"/>
    <mergeCell ref="B737:D737"/>
    <mergeCell ref="G737:R737"/>
    <mergeCell ref="B744:D744"/>
    <mergeCell ref="G744:R744"/>
    <mergeCell ref="B679:D679"/>
    <mergeCell ref="G679:R679"/>
    <mergeCell ref="B681:D681"/>
    <mergeCell ref="G681:R681"/>
    <mergeCell ref="B686:D686"/>
    <mergeCell ref="G686:R686"/>
    <mergeCell ref="B865:D865"/>
    <mergeCell ref="G865:R865"/>
    <mergeCell ref="B900:D900"/>
    <mergeCell ref="G900:R900"/>
    <mergeCell ref="B102:D102"/>
    <mergeCell ref="G102:R102"/>
    <mergeCell ref="B97:D97"/>
    <mergeCell ref="G97:R97"/>
    <mergeCell ref="B98:D98"/>
    <mergeCell ref="G98:R98"/>
    <mergeCell ref="B138:D138"/>
    <mergeCell ref="G138:R138"/>
    <mergeCell ref="B143:D143"/>
    <mergeCell ref="G143:R143"/>
    <mergeCell ref="B133:D133"/>
    <mergeCell ref="G133:R133"/>
    <mergeCell ref="B817:D817"/>
    <mergeCell ref="G817:R817"/>
    <mergeCell ref="B731:D731"/>
    <mergeCell ref="G731:R731"/>
    <mergeCell ref="B743:D743"/>
    <mergeCell ref="G743:R743"/>
    <mergeCell ref="B786:D786"/>
    <mergeCell ref="G786:R786"/>
    <mergeCell ref="B633:D633"/>
    <mergeCell ref="G633:R633"/>
    <mergeCell ref="B577:D577"/>
    <mergeCell ref="G577:R577"/>
    <mergeCell ref="B595:D595"/>
    <mergeCell ref="G595:R595"/>
    <mergeCell ref="B618:D618"/>
    <mergeCell ref="G618:R618"/>
    <mergeCell ref="B626:D626"/>
    <mergeCell ref="G626:R626"/>
    <mergeCell ref="B673:D673"/>
    <mergeCell ref="G673:R673"/>
    <mergeCell ref="B15:D15"/>
    <mergeCell ref="G15:R15"/>
    <mergeCell ref="B24:D24"/>
    <mergeCell ref="G24:R24"/>
    <mergeCell ref="B30:D30"/>
    <mergeCell ref="G30:R30"/>
    <mergeCell ref="B65:D65"/>
    <mergeCell ref="G65:R65"/>
    <mergeCell ref="B73:D73"/>
    <mergeCell ref="G73:R73"/>
    <mergeCell ref="B67:D67"/>
    <mergeCell ref="G67:R67"/>
    <mergeCell ref="B69:D69"/>
    <mergeCell ref="G69:R69"/>
    <mergeCell ref="B90:D90"/>
    <mergeCell ref="G90:R90"/>
    <mergeCell ref="B96:D96"/>
    <mergeCell ref="G96:R96"/>
    <mergeCell ref="B77:D77"/>
    <mergeCell ref="G77:R77"/>
    <mergeCell ref="B83:D83"/>
    <mergeCell ref="G83:R83"/>
    <mergeCell ref="B89:D89"/>
    <mergeCell ref="G89:R89"/>
    <mergeCell ref="B78:D78"/>
    <mergeCell ref="G78:R78"/>
    <mergeCell ref="B84:D84"/>
    <mergeCell ref="G84:R84"/>
    <mergeCell ref="B95:D95"/>
    <mergeCell ref="G95:R95"/>
    <mergeCell ref="B85:D85"/>
    <mergeCell ref="G85:R85"/>
    <mergeCell ref="B139:D139"/>
    <mergeCell ref="G139:R139"/>
    <mergeCell ref="B137:D137"/>
    <mergeCell ref="G137:R137"/>
    <mergeCell ref="B200:D200"/>
    <mergeCell ref="G200:R200"/>
    <mergeCell ref="B173:D173"/>
    <mergeCell ref="G173:R173"/>
    <mergeCell ref="B177:D177"/>
    <mergeCell ref="G177:R177"/>
    <mergeCell ref="B199:D199"/>
    <mergeCell ref="G199:R199"/>
    <mergeCell ref="B241:D241"/>
    <mergeCell ref="G241:R241"/>
    <mergeCell ref="B252:D252"/>
    <mergeCell ref="G252:R252"/>
    <mergeCell ref="B263:D263"/>
    <mergeCell ref="G263:R263"/>
    <mergeCell ref="B242:D242"/>
    <mergeCell ref="G242:R242"/>
    <mergeCell ref="B253:D253"/>
    <mergeCell ref="G253:R253"/>
    <mergeCell ref="B154:D154"/>
    <mergeCell ref="G154:R154"/>
    <mergeCell ref="B157:D157"/>
    <mergeCell ref="G157:R157"/>
    <mergeCell ref="B146:D146"/>
    <mergeCell ref="G146:R146"/>
    <mergeCell ref="B148:D148"/>
    <mergeCell ref="G148:R148"/>
    <mergeCell ref="B152:D152"/>
    <mergeCell ref="G152:R152"/>
    <mergeCell ref="B319:D319"/>
    <mergeCell ref="G319:R319"/>
    <mergeCell ref="B326:D326"/>
    <mergeCell ref="G326:R326"/>
    <mergeCell ref="B339:D339"/>
    <mergeCell ref="G339:R339"/>
    <mergeCell ref="B349:D349"/>
    <mergeCell ref="G349:R349"/>
    <mergeCell ref="B357:D357"/>
    <mergeCell ref="G357:R357"/>
    <mergeCell ref="B344:D344"/>
    <mergeCell ref="G344:R344"/>
    <mergeCell ref="B351:D351"/>
    <mergeCell ref="G351:R351"/>
    <mergeCell ref="B350:D350"/>
    <mergeCell ref="G350:R350"/>
    <mergeCell ref="B334:D334"/>
    <mergeCell ref="G334:R334"/>
    <mergeCell ref="B342:D342"/>
    <mergeCell ref="G342:R342"/>
    <mergeCell ref="B345:D345"/>
    <mergeCell ref="G345:R345"/>
    <mergeCell ref="B343:D343"/>
    <mergeCell ref="G343:R343"/>
    <mergeCell ref="B320:D320"/>
    <mergeCell ref="G320:R320"/>
    <mergeCell ref="B348:D348"/>
    <mergeCell ref="G348:R348"/>
    <mergeCell ref="B356:D356"/>
    <mergeCell ref="G356:R356"/>
    <mergeCell ref="B336:D336"/>
    <mergeCell ref="G336:R336"/>
    <mergeCell ref="B863:D863"/>
    <mergeCell ref="G863:R863"/>
    <mergeCell ref="B751:D751"/>
    <mergeCell ref="G751:R751"/>
    <mergeCell ref="B787:D787"/>
    <mergeCell ref="G787:R787"/>
    <mergeCell ref="B799:D799"/>
    <mergeCell ref="G799:R799"/>
    <mergeCell ref="B854:D854"/>
    <mergeCell ref="G854:R854"/>
    <mergeCell ref="B860:D860"/>
    <mergeCell ref="G860:R860"/>
    <mergeCell ref="B738:D738"/>
    <mergeCell ref="G738:R738"/>
    <mergeCell ref="B745:D745"/>
    <mergeCell ref="G745:R745"/>
    <mergeCell ref="B422:D422"/>
    <mergeCell ref="G422:R422"/>
    <mergeCell ref="B430:D430"/>
    <mergeCell ref="G430:R430"/>
    <mergeCell ref="B437:D437"/>
    <mergeCell ref="G437:R437"/>
    <mergeCell ref="B423:D423"/>
    <mergeCell ref="G423:R423"/>
    <mergeCell ref="B431:D431"/>
    <mergeCell ref="G431:R431"/>
    <mergeCell ref="B514:D514"/>
    <mergeCell ref="G514:R514"/>
    <mergeCell ref="B461:D461"/>
    <mergeCell ref="G461:R461"/>
    <mergeCell ref="B468:D468"/>
    <mergeCell ref="G468:R468"/>
    <mergeCell ref="B257:D257"/>
    <mergeCell ref="G257:R257"/>
    <mergeCell ref="B680:D680"/>
    <mergeCell ref="G680:R680"/>
    <mergeCell ref="B685:D685"/>
    <mergeCell ref="G685:R685"/>
    <mergeCell ref="B692:D692"/>
    <mergeCell ref="G692:R692"/>
    <mergeCell ref="B752:D752"/>
    <mergeCell ref="G752:R752"/>
    <mergeCell ref="B756:D756"/>
    <mergeCell ref="G756:R756"/>
    <mergeCell ref="B713:D713"/>
    <mergeCell ref="G713:R713"/>
    <mergeCell ref="B718:D718"/>
    <mergeCell ref="G718:R718"/>
    <mergeCell ref="B732:D732"/>
    <mergeCell ref="G732:R732"/>
    <mergeCell ref="B475:D475"/>
    <mergeCell ref="G475:R475"/>
    <mergeCell ref="B469:D469"/>
    <mergeCell ref="G469:R469"/>
    <mergeCell ref="B496:D496"/>
    <mergeCell ref="G496:R496"/>
    <mergeCell ref="B507:D507"/>
    <mergeCell ref="G507:R507"/>
    <mergeCell ref="B511:D511"/>
    <mergeCell ref="G511:R511"/>
    <mergeCell ref="B455:D455"/>
    <mergeCell ref="G455:R455"/>
    <mergeCell ref="B452:D452"/>
    <mergeCell ref="G452:R452"/>
    <mergeCell ref="B190:D190"/>
    <mergeCell ref="G190:R190"/>
    <mergeCell ref="B182:D182"/>
    <mergeCell ref="G182:R182"/>
    <mergeCell ref="B186:D186"/>
    <mergeCell ref="G186:R186"/>
    <mergeCell ref="B205:D205"/>
    <mergeCell ref="G205:R205"/>
    <mergeCell ref="B210:D210"/>
    <mergeCell ref="G210:R210"/>
    <mergeCell ref="B208:D208"/>
    <mergeCell ref="G208:R208"/>
    <mergeCell ref="B222:D222"/>
    <mergeCell ref="G222:R222"/>
    <mergeCell ref="B232:D232"/>
    <mergeCell ref="G232:R232"/>
    <mergeCell ref="B226:D226"/>
    <mergeCell ref="G226:R226"/>
    <mergeCell ref="B229:D229"/>
    <mergeCell ref="G229:R229"/>
    <mergeCell ref="G215:R215"/>
    <mergeCell ref="B258:D258"/>
    <mergeCell ref="G258:R258"/>
    <mergeCell ref="B266:D266"/>
    <mergeCell ref="G266:R266"/>
    <mergeCell ref="B285:D285"/>
    <mergeCell ref="G285:R285"/>
    <mergeCell ref="B278:D278"/>
    <mergeCell ref="G278:R278"/>
    <mergeCell ref="B281:D281"/>
    <mergeCell ref="G281:R281"/>
    <mergeCell ref="B341:D341"/>
    <mergeCell ref="G341:R341"/>
    <mergeCell ref="B298:D298"/>
    <mergeCell ref="G298:R298"/>
    <mergeCell ref="B306:D306"/>
    <mergeCell ref="G306:R306"/>
    <mergeCell ref="B324:D324"/>
    <mergeCell ref="G324:R324"/>
    <mergeCell ref="B299:D299"/>
    <mergeCell ref="G299:R299"/>
    <mergeCell ref="B332:D332"/>
    <mergeCell ref="G332:R332"/>
    <mergeCell ref="B340:D340"/>
    <mergeCell ref="G340:R340"/>
    <mergeCell ref="B333:D333"/>
    <mergeCell ref="G333:R333"/>
    <mergeCell ref="B287:D287"/>
    <mergeCell ref="G287:R287"/>
    <mergeCell ref="B315:D315"/>
    <mergeCell ref="G315:R315"/>
    <mergeCell ref="B323:D323"/>
    <mergeCell ref="G323:R323"/>
    <mergeCell ref="B375:D375"/>
    <mergeCell ref="G375:R375"/>
    <mergeCell ref="B382:D382"/>
    <mergeCell ref="G382:R382"/>
    <mergeCell ref="B376:D376"/>
    <mergeCell ref="G376:R376"/>
    <mergeCell ref="B450:D450"/>
    <mergeCell ref="G450:R450"/>
    <mergeCell ref="B408:D408"/>
    <mergeCell ref="G408:R408"/>
    <mergeCell ref="B412:D412"/>
    <mergeCell ref="G412:R412"/>
    <mergeCell ref="B418:D418"/>
    <mergeCell ref="G418:R418"/>
    <mergeCell ref="B413:D413"/>
    <mergeCell ref="G413:R413"/>
    <mergeCell ref="B444:D444"/>
    <mergeCell ref="G444:R444"/>
    <mergeCell ref="B448:D448"/>
    <mergeCell ref="G448:R448"/>
    <mergeCell ref="B409:D409"/>
    <mergeCell ref="G409:R409"/>
    <mergeCell ref="B404:D404"/>
    <mergeCell ref="G404:R404"/>
    <mergeCell ref="B405:D405"/>
    <mergeCell ref="G405:R405"/>
    <mergeCell ref="B424:D424"/>
    <mergeCell ref="G424:R424"/>
    <mergeCell ref="B432:D432"/>
    <mergeCell ref="G432:R432"/>
    <mergeCell ref="B435:D435"/>
    <mergeCell ref="G435:R435"/>
    <mergeCell ref="B602:D602"/>
    <mergeCell ref="G602:R602"/>
    <mergeCell ref="B565:D565"/>
    <mergeCell ref="G565:R565"/>
    <mergeCell ref="B569:D569"/>
    <mergeCell ref="G569:R569"/>
    <mergeCell ref="B579:D579"/>
    <mergeCell ref="G579:R579"/>
    <mergeCell ref="B573:D573"/>
    <mergeCell ref="G573:R573"/>
    <mergeCell ref="B698:D698"/>
    <mergeCell ref="G698:R698"/>
    <mergeCell ref="B701:D701"/>
    <mergeCell ref="G701:R701"/>
    <mergeCell ref="B597:D597"/>
    <mergeCell ref="G597:R597"/>
    <mergeCell ref="B620:D620"/>
    <mergeCell ref="G620:R620"/>
    <mergeCell ref="B628:D628"/>
    <mergeCell ref="G628:R628"/>
    <mergeCell ref="B570:D570"/>
    <mergeCell ref="G570:R570"/>
    <mergeCell ref="B568:D568"/>
    <mergeCell ref="G568:R568"/>
    <mergeCell ref="B580:D580"/>
    <mergeCell ref="G580:R580"/>
    <mergeCell ref="B583:D583"/>
    <mergeCell ref="G583:R583"/>
    <mergeCell ref="B587:D587"/>
    <mergeCell ref="G587:R587"/>
    <mergeCell ref="B586:D586"/>
    <mergeCell ref="G586:R586"/>
    <mergeCell ref="B818:D818"/>
    <mergeCell ref="G818:R818"/>
    <mergeCell ref="B801:D801"/>
    <mergeCell ref="G801:R801"/>
    <mergeCell ref="B804:D804"/>
    <mergeCell ref="G804:R804"/>
    <mergeCell ref="B808:D808"/>
    <mergeCell ref="G808:R808"/>
    <mergeCell ref="B816:D816"/>
    <mergeCell ref="G816:R816"/>
    <mergeCell ref="B843:D843"/>
    <mergeCell ref="G843:R843"/>
    <mergeCell ref="B855:D855"/>
    <mergeCell ref="G855:R855"/>
    <mergeCell ref="B861:D861"/>
    <mergeCell ref="G861:R861"/>
    <mergeCell ref="B844:D844"/>
    <mergeCell ref="G844:R844"/>
    <mergeCell ref="B847:D847"/>
    <mergeCell ref="G847:R847"/>
    <mergeCell ref="B819:D819"/>
    <mergeCell ref="G819:R819"/>
    <mergeCell ref="B822:D822"/>
    <mergeCell ref="G822:R822"/>
    <mergeCell ref="B820:D820"/>
    <mergeCell ref="G820:R820"/>
    <mergeCell ref="B828:D828"/>
    <mergeCell ref="G828:R828"/>
    <mergeCell ref="B831:D831"/>
    <mergeCell ref="G831:R831"/>
    <mergeCell ref="B830:D830"/>
    <mergeCell ref="G830:R830"/>
    <mergeCell ref="B888:D888"/>
    <mergeCell ref="G888:R888"/>
    <mergeCell ref="B970:D970"/>
    <mergeCell ref="G970:R970"/>
    <mergeCell ref="B911:D911"/>
    <mergeCell ref="G911:R911"/>
    <mergeCell ref="B919:D919"/>
    <mergeCell ref="G919:R919"/>
    <mergeCell ref="B927:D927"/>
    <mergeCell ref="G927:R927"/>
    <mergeCell ref="B920:D920"/>
    <mergeCell ref="G920:R920"/>
    <mergeCell ref="B928:D928"/>
    <mergeCell ref="G928:R928"/>
    <mergeCell ref="B932:D932"/>
    <mergeCell ref="G932:R932"/>
    <mergeCell ref="B935:D935"/>
    <mergeCell ref="G935:R935"/>
    <mergeCell ref="B931:D931"/>
    <mergeCell ref="G931:R931"/>
    <mergeCell ref="B934:D934"/>
    <mergeCell ref="G934:R934"/>
    <mergeCell ref="B968:D968"/>
    <mergeCell ref="G968:R968"/>
    <mergeCell ref="B901:D901"/>
    <mergeCell ref="G901:R901"/>
    <mergeCell ref="B917:D917"/>
    <mergeCell ref="G917:R917"/>
    <mergeCell ref="B925:D925"/>
    <mergeCell ref="G925:R925"/>
    <mergeCell ref="B918:D918"/>
    <mergeCell ref="G918:R918"/>
    <mergeCell ref="B79:D79"/>
    <mergeCell ref="G79:R79"/>
    <mergeCell ref="B86:D86"/>
    <mergeCell ref="G86:R86"/>
    <mergeCell ref="B1003:D1003"/>
    <mergeCell ref="G1003:R1003"/>
    <mergeCell ref="B1007:D1007"/>
    <mergeCell ref="G1007:R1007"/>
    <mergeCell ref="B955:D955"/>
    <mergeCell ref="G955:R955"/>
    <mergeCell ref="B978:D978"/>
    <mergeCell ref="G978:R978"/>
    <mergeCell ref="B986:D986"/>
    <mergeCell ref="G986:R986"/>
    <mergeCell ref="B1028:D1028"/>
    <mergeCell ref="G1028:R1028"/>
    <mergeCell ref="B1038:D1038"/>
    <mergeCell ref="G1038:R1038"/>
    <mergeCell ref="B991:D991"/>
    <mergeCell ref="G991:R991"/>
    <mergeCell ref="B998:D998"/>
    <mergeCell ref="G998:R998"/>
    <mergeCell ref="B992:D992"/>
    <mergeCell ref="G992:R992"/>
    <mergeCell ref="B997:D997"/>
    <mergeCell ref="G997:R997"/>
    <mergeCell ref="B994:D994"/>
    <mergeCell ref="G994:R994"/>
    <mergeCell ref="B1012:D1012"/>
    <mergeCell ref="G1012:R1012"/>
    <mergeCell ref="B874:D874"/>
    <mergeCell ref="G874:R874"/>
    <mergeCell ref="B39:D39"/>
    <mergeCell ref="G39:R39"/>
    <mergeCell ref="B48:D48"/>
    <mergeCell ref="G48:R48"/>
    <mergeCell ref="B35:D35"/>
    <mergeCell ref="G35:R35"/>
    <mergeCell ref="B40:D40"/>
    <mergeCell ref="G40:R40"/>
    <mergeCell ref="B37:D37"/>
    <mergeCell ref="G37:R37"/>
    <mergeCell ref="B53:D53"/>
    <mergeCell ref="G53:R53"/>
    <mergeCell ref="B59:D59"/>
    <mergeCell ref="G59:R59"/>
    <mergeCell ref="B66:D66"/>
    <mergeCell ref="G66:R66"/>
    <mergeCell ref="B60:D60"/>
    <mergeCell ref="G60:R60"/>
    <mergeCell ref="B62:D62"/>
    <mergeCell ref="G62:R62"/>
    <mergeCell ref="B134:D134"/>
    <mergeCell ref="G134:R134"/>
    <mergeCell ref="B140:D140"/>
    <mergeCell ref="G140:R140"/>
    <mergeCell ref="B125:D125"/>
    <mergeCell ref="G125:R125"/>
    <mergeCell ref="B127:D127"/>
    <mergeCell ref="G127:R127"/>
    <mergeCell ref="B132:D132"/>
    <mergeCell ref="G132:R132"/>
    <mergeCell ref="B123:D123"/>
    <mergeCell ref="G123:R123"/>
    <mergeCell ref="B1064:D1064"/>
    <mergeCell ref="G1064:R1064"/>
    <mergeCell ref="B1068:D1068"/>
    <mergeCell ref="G1068:R1068"/>
    <mergeCell ref="B1065:D1065"/>
    <mergeCell ref="G1065:R1065"/>
    <mergeCell ref="B1066:D1066"/>
    <mergeCell ref="G1066:R1066"/>
    <mergeCell ref="B1046:D1046"/>
    <mergeCell ref="G1046:R1046"/>
    <mergeCell ref="B1039:D1039"/>
    <mergeCell ref="G1039:R1039"/>
    <mergeCell ref="B1040:D1040"/>
    <mergeCell ref="G1040:R1040"/>
    <mergeCell ref="B869:D869"/>
    <mergeCell ref="G869:R869"/>
    <mergeCell ref="B889:D889"/>
    <mergeCell ref="G889:R889"/>
    <mergeCell ref="B885:D885"/>
    <mergeCell ref="G885:R885"/>
    <mergeCell ref="B178:D178"/>
    <mergeCell ref="G178:R178"/>
    <mergeCell ref="B176:D176"/>
    <mergeCell ref="G176:R176"/>
    <mergeCell ref="B172:D172"/>
    <mergeCell ref="G172:R172"/>
    <mergeCell ref="B202:D202"/>
    <mergeCell ref="G202:R202"/>
    <mergeCell ref="B206:D206"/>
    <mergeCell ref="G206:R206"/>
    <mergeCell ref="B192:D192"/>
    <mergeCell ref="G192:R192"/>
    <mergeCell ref="B194:D194"/>
    <mergeCell ref="G194:R194"/>
    <mergeCell ref="B201:D201"/>
    <mergeCell ref="G201:R201"/>
    <mergeCell ref="B179:D179"/>
    <mergeCell ref="G179:R179"/>
    <mergeCell ref="B183:D183"/>
    <mergeCell ref="G183:R183"/>
    <mergeCell ref="B187:D187"/>
    <mergeCell ref="G187:R187"/>
    <mergeCell ref="B180:D180"/>
    <mergeCell ref="G180:R180"/>
    <mergeCell ref="B184:D184"/>
    <mergeCell ref="G184:R184"/>
    <mergeCell ref="B196:D196"/>
    <mergeCell ref="G196:R196"/>
    <mergeCell ref="B181:D181"/>
    <mergeCell ref="G181:R181"/>
    <mergeCell ref="B185:D185"/>
    <mergeCell ref="G185:R185"/>
    <mergeCell ref="B219:D219"/>
    <mergeCell ref="G219:R219"/>
    <mergeCell ref="B223:D223"/>
    <mergeCell ref="G223:R223"/>
    <mergeCell ref="B212:D212"/>
    <mergeCell ref="G212:R212"/>
    <mergeCell ref="B220:D220"/>
    <mergeCell ref="G220:R220"/>
    <mergeCell ref="B251:D251"/>
    <mergeCell ref="G251:R251"/>
    <mergeCell ref="B233:D233"/>
    <mergeCell ref="G233:R233"/>
    <mergeCell ref="B236:D236"/>
    <mergeCell ref="G236:R236"/>
    <mergeCell ref="B243:D243"/>
    <mergeCell ref="G243:R243"/>
    <mergeCell ref="B234:D234"/>
    <mergeCell ref="G234:R234"/>
    <mergeCell ref="B238:D238"/>
    <mergeCell ref="G238:R238"/>
    <mergeCell ref="B237:D237"/>
    <mergeCell ref="G237:R237"/>
    <mergeCell ref="B239:D239"/>
    <mergeCell ref="G239:R239"/>
    <mergeCell ref="B249:D249"/>
    <mergeCell ref="G249:R249"/>
    <mergeCell ref="B254:D254"/>
    <mergeCell ref="G254:R254"/>
    <mergeCell ref="B311:D311"/>
    <mergeCell ref="G311:R311"/>
    <mergeCell ref="B317:D317"/>
    <mergeCell ref="G317:R317"/>
    <mergeCell ref="B286:D286"/>
    <mergeCell ref="G286:R286"/>
    <mergeCell ref="B292:D292"/>
    <mergeCell ref="G292:R292"/>
    <mergeCell ref="B295:D295"/>
    <mergeCell ref="G295:R295"/>
    <mergeCell ref="B250:D250"/>
    <mergeCell ref="G250:R250"/>
    <mergeCell ref="B248:D248"/>
    <mergeCell ref="G248:R248"/>
    <mergeCell ref="B255:D255"/>
    <mergeCell ref="G255:R255"/>
    <mergeCell ref="B259:D259"/>
    <mergeCell ref="G259:R259"/>
    <mergeCell ref="B265:D265"/>
    <mergeCell ref="G265:R265"/>
    <mergeCell ref="B256:D256"/>
    <mergeCell ref="G256:R256"/>
    <mergeCell ref="B260:D260"/>
    <mergeCell ref="G260:R260"/>
    <mergeCell ref="B264:D264"/>
    <mergeCell ref="G264:R264"/>
    <mergeCell ref="B267:D267"/>
    <mergeCell ref="G267:R267"/>
    <mergeCell ref="B363:D363"/>
    <mergeCell ref="G363:R363"/>
    <mergeCell ref="B369:D369"/>
    <mergeCell ref="G369:R369"/>
    <mergeCell ref="B365:D365"/>
    <mergeCell ref="G365:R365"/>
    <mergeCell ref="B391:D391"/>
    <mergeCell ref="G391:R391"/>
    <mergeCell ref="B384:D384"/>
    <mergeCell ref="G384:R384"/>
    <mergeCell ref="B388:D388"/>
    <mergeCell ref="G388:R388"/>
    <mergeCell ref="B398:D398"/>
    <mergeCell ref="G398:R398"/>
    <mergeCell ref="B402:D402"/>
    <mergeCell ref="G402:R402"/>
    <mergeCell ref="B364:D364"/>
    <mergeCell ref="G364:R364"/>
    <mergeCell ref="B370:D370"/>
    <mergeCell ref="G370:R370"/>
    <mergeCell ref="B377:D377"/>
    <mergeCell ref="G377:R377"/>
    <mergeCell ref="B380:D380"/>
    <mergeCell ref="G380:R380"/>
    <mergeCell ref="B371:D371"/>
    <mergeCell ref="G371:R371"/>
    <mergeCell ref="B378:D378"/>
    <mergeCell ref="G378:R378"/>
    <mergeCell ref="B392:D392"/>
    <mergeCell ref="G392:R392"/>
    <mergeCell ref="B368:D368"/>
    <mergeCell ref="G368:R368"/>
    <mergeCell ref="B426:D426"/>
    <mergeCell ref="G426:R426"/>
    <mergeCell ref="B428:D428"/>
    <mergeCell ref="G428:R428"/>
    <mergeCell ref="B445:D445"/>
    <mergeCell ref="G445:R445"/>
    <mergeCell ref="B449:D449"/>
    <mergeCell ref="G449:R449"/>
    <mergeCell ref="B447:D447"/>
    <mergeCell ref="G447:R447"/>
    <mergeCell ref="B477:D477"/>
    <mergeCell ref="G477:R477"/>
    <mergeCell ref="B481:D481"/>
    <mergeCell ref="G481:R481"/>
    <mergeCell ref="B479:D479"/>
    <mergeCell ref="G479:R479"/>
    <mergeCell ref="B497:D497"/>
    <mergeCell ref="G497:R497"/>
    <mergeCell ref="B458:D458"/>
    <mergeCell ref="G458:R458"/>
    <mergeCell ref="B446:D446"/>
    <mergeCell ref="G446:R446"/>
    <mergeCell ref="B490:D490"/>
    <mergeCell ref="G490:R490"/>
    <mergeCell ref="B463:D463"/>
    <mergeCell ref="G463:R463"/>
    <mergeCell ref="B471:D471"/>
    <mergeCell ref="G471:R471"/>
    <mergeCell ref="B478:D478"/>
    <mergeCell ref="G478:R478"/>
    <mergeCell ref="B488:D488"/>
    <mergeCell ref="G488:R488"/>
    <mergeCell ref="G500:R500"/>
    <mergeCell ref="B502:D502"/>
    <mergeCell ref="G502:R502"/>
    <mergeCell ref="B535:D535"/>
    <mergeCell ref="G535:R535"/>
    <mergeCell ref="B524:D524"/>
    <mergeCell ref="G524:R524"/>
    <mergeCell ref="B528:D528"/>
    <mergeCell ref="G528:R528"/>
    <mergeCell ref="B526:D526"/>
    <mergeCell ref="G526:R526"/>
    <mergeCell ref="B534:D534"/>
    <mergeCell ref="G534:R534"/>
    <mergeCell ref="B566:D566"/>
    <mergeCell ref="G566:R566"/>
    <mergeCell ref="B513:D513"/>
    <mergeCell ref="G513:R513"/>
    <mergeCell ref="B550:D550"/>
    <mergeCell ref="G550:R550"/>
    <mergeCell ref="B536:D536"/>
    <mergeCell ref="G536:R536"/>
    <mergeCell ref="B525:D525"/>
    <mergeCell ref="G525:R525"/>
    <mergeCell ref="B529:D529"/>
    <mergeCell ref="G529:R529"/>
    <mergeCell ref="B523:D523"/>
    <mergeCell ref="G523:R523"/>
    <mergeCell ref="B527:D527"/>
    <mergeCell ref="G527:R527"/>
    <mergeCell ref="B537:D537"/>
    <mergeCell ref="B519:D519"/>
    <mergeCell ref="G519:R519"/>
    <mergeCell ref="B611:D611"/>
    <mergeCell ref="G611:R611"/>
    <mergeCell ref="B610:D610"/>
    <mergeCell ref="G610:R610"/>
    <mergeCell ref="B615:D615"/>
    <mergeCell ref="G615:R615"/>
    <mergeCell ref="B621:D621"/>
    <mergeCell ref="G621:R621"/>
    <mergeCell ref="B629:D629"/>
    <mergeCell ref="G629:R629"/>
    <mergeCell ref="B617:D617"/>
    <mergeCell ref="G617:R617"/>
    <mergeCell ref="B623:D623"/>
    <mergeCell ref="G623:R623"/>
    <mergeCell ref="B612:D612"/>
    <mergeCell ref="G612:R612"/>
    <mergeCell ref="B616:D616"/>
    <mergeCell ref="G616:R616"/>
    <mergeCell ref="B622:D622"/>
    <mergeCell ref="G622:R622"/>
    <mergeCell ref="B613:D613"/>
    <mergeCell ref="G613:R613"/>
    <mergeCell ref="B614:D614"/>
    <mergeCell ref="G614:R614"/>
    <mergeCell ref="B619:D619"/>
    <mergeCell ref="G619:R619"/>
    <mergeCell ref="B627:D627"/>
    <mergeCell ref="G627:R627"/>
    <mergeCell ref="B644:D644"/>
    <mergeCell ref="G644:R644"/>
    <mergeCell ref="B642:D642"/>
    <mergeCell ref="G642:R642"/>
    <mergeCell ref="B638:D638"/>
    <mergeCell ref="G638:R638"/>
    <mergeCell ref="B640:D640"/>
    <mergeCell ref="G640:R640"/>
    <mergeCell ref="B647:D647"/>
    <mergeCell ref="G647:R647"/>
    <mergeCell ref="B656:D656"/>
    <mergeCell ref="G656:R656"/>
    <mergeCell ref="B659:D659"/>
    <mergeCell ref="G659:R659"/>
    <mergeCell ref="B653:D653"/>
    <mergeCell ref="G653:R653"/>
    <mergeCell ref="B657:D657"/>
    <mergeCell ref="G657:R657"/>
    <mergeCell ref="B655:D655"/>
    <mergeCell ref="G655:R655"/>
    <mergeCell ref="B658:D658"/>
    <mergeCell ref="G658:R658"/>
    <mergeCell ref="B735:D735"/>
    <mergeCell ref="G735:R735"/>
    <mergeCell ref="B665:D665"/>
    <mergeCell ref="G665:R665"/>
    <mergeCell ref="B669:D669"/>
    <mergeCell ref="G669:R669"/>
    <mergeCell ref="B676:D676"/>
    <mergeCell ref="G676:R676"/>
    <mergeCell ref="B670:D670"/>
    <mergeCell ref="G670:R670"/>
    <mergeCell ref="B667:D667"/>
    <mergeCell ref="G667:R667"/>
    <mergeCell ref="B682:D682"/>
    <mergeCell ref="G682:R682"/>
    <mergeCell ref="B687:D687"/>
    <mergeCell ref="G687:R687"/>
    <mergeCell ref="B694:D694"/>
    <mergeCell ref="G694:R694"/>
    <mergeCell ref="B689:D689"/>
    <mergeCell ref="G689:R689"/>
    <mergeCell ref="B693:D693"/>
    <mergeCell ref="G693:R693"/>
    <mergeCell ref="B684:D684"/>
    <mergeCell ref="G684:R684"/>
    <mergeCell ref="B674:D674"/>
    <mergeCell ref="G674:R674"/>
    <mergeCell ref="B805:D805"/>
    <mergeCell ref="G805:R805"/>
    <mergeCell ref="B812:D812"/>
    <mergeCell ref="G812:R812"/>
    <mergeCell ref="B706:D706"/>
    <mergeCell ref="G706:R706"/>
    <mergeCell ref="B709:D709"/>
    <mergeCell ref="G709:R709"/>
    <mergeCell ref="B714:D714"/>
    <mergeCell ref="G714:R714"/>
    <mergeCell ref="B724:D724"/>
    <mergeCell ref="G724:R724"/>
    <mergeCell ref="B728:D728"/>
    <mergeCell ref="G728:R728"/>
    <mergeCell ref="B734:D734"/>
    <mergeCell ref="G734:R734"/>
    <mergeCell ref="B729:D729"/>
    <mergeCell ref="G729:R729"/>
    <mergeCell ref="B726:D726"/>
    <mergeCell ref="G726:R726"/>
    <mergeCell ref="B746:D746"/>
    <mergeCell ref="G746:R746"/>
    <mergeCell ref="B740:D740"/>
    <mergeCell ref="G740:R740"/>
    <mergeCell ref="B727:D727"/>
    <mergeCell ref="G727:R727"/>
    <mergeCell ref="B730:D730"/>
    <mergeCell ref="G730:R730"/>
    <mergeCell ref="B736:D736"/>
    <mergeCell ref="G736:R736"/>
    <mergeCell ref="B733:D733"/>
    <mergeCell ref="G733:R733"/>
    <mergeCell ref="B893:D893"/>
    <mergeCell ref="G893:R893"/>
    <mergeCell ref="B895:D895"/>
    <mergeCell ref="G895:R895"/>
    <mergeCell ref="B753:D753"/>
    <mergeCell ref="G753:R753"/>
    <mergeCell ref="B757:D757"/>
    <mergeCell ref="G757:R757"/>
    <mergeCell ref="B754:D754"/>
    <mergeCell ref="G754:R754"/>
    <mergeCell ref="B750:D750"/>
    <mergeCell ref="G750:R750"/>
    <mergeCell ref="B813:D813"/>
    <mergeCell ref="G813:R813"/>
    <mergeCell ref="B772:D772"/>
    <mergeCell ref="G772:R772"/>
    <mergeCell ref="B780:D780"/>
    <mergeCell ref="G780:R780"/>
    <mergeCell ref="B789:D789"/>
    <mergeCell ref="G789:R789"/>
    <mergeCell ref="B775:D775"/>
    <mergeCell ref="G775:R775"/>
    <mergeCell ref="B781:D781"/>
    <mergeCell ref="G781:R781"/>
    <mergeCell ref="B790:D790"/>
    <mergeCell ref="G790:R790"/>
    <mergeCell ref="B792:D792"/>
    <mergeCell ref="G792:R792"/>
    <mergeCell ref="B782:D782"/>
    <mergeCell ref="G782:R782"/>
    <mergeCell ref="B783:D783"/>
    <mergeCell ref="G783:R783"/>
    <mergeCell ref="B947:D947"/>
    <mergeCell ref="G947:R947"/>
    <mergeCell ref="B951:D951"/>
    <mergeCell ref="G951:R951"/>
    <mergeCell ref="B837:D837"/>
    <mergeCell ref="G837:R837"/>
    <mergeCell ref="B840:D840"/>
    <mergeCell ref="G840:R840"/>
    <mergeCell ref="B839:D839"/>
    <mergeCell ref="G839:R839"/>
    <mergeCell ref="B862:D862"/>
    <mergeCell ref="G862:R862"/>
    <mergeCell ref="B851:D851"/>
    <mergeCell ref="G851:R851"/>
    <mergeCell ref="B857:D857"/>
    <mergeCell ref="G857:R857"/>
    <mergeCell ref="B853:D853"/>
    <mergeCell ref="G853:R853"/>
    <mergeCell ref="B908:D908"/>
    <mergeCell ref="G908:R908"/>
    <mergeCell ref="B912:D912"/>
    <mergeCell ref="G912:R912"/>
    <mergeCell ref="B905:D905"/>
    <mergeCell ref="G905:R905"/>
    <mergeCell ref="B909:D909"/>
    <mergeCell ref="G909:R909"/>
    <mergeCell ref="B878:D878"/>
    <mergeCell ref="G878:R878"/>
    <mergeCell ref="B848:D848"/>
    <mergeCell ref="G848:R848"/>
    <mergeCell ref="B891:D891"/>
    <mergeCell ref="G891:R891"/>
    <mergeCell ref="B1061:D1061"/>
    <mergeCell ref="G1061:R1061"/>
    <mergeCell ref="B1050:D1050"/>
    <mergeCell ref="G1050:R1050"/>
    <mergeCell ref="B1052:D1052"/>
    <mergeCell ref="G1052:R1052"/>
    <mergeCell ref="B1048:D1048"/>
    <mergeCell ref="G1048:R1048"/>
    <mergeCell ref="B1045:D1045"/>
    <mergeCell ref="G1045:R1045"/>
    <mergeCell ref="B1030:D1030"/>
    <mergeCell ref="G1030:R1030"/>
    <mergeCell ref="B1021:D1021"/>
    <mergeCell ref="G1021:R1021"/>
    <mergeCell ref="B1023:D1023"/>
    <mergeCell ref="G1023:R1023"/>
    <mergeCell ref="B1053:D1053"/>
    <mergeCell ref="G1053:R1053"/>
    <mergeCell ref="B49:D49"/>
    <mergeCell ref="G49:R49"/>
    <mergeCell ref="B46:D46"/>
    <mergeCell ref="G46:R46"/>
    <mergeCell ref="B80:D80"/>
    <mergeCell ref="G80:R80"/>
    <mergeCell ref="B1019:D1019"/>
    <mergeCell ref="G1019:R1019"/>
    <mergeCell ref="B1029:D1029"/>
    <mergeCell ref="G1029:R1029"/>
    <mergeCell ref="B1020:D1020"/>
    <mergeCell ref="G1020:R1020"/>
    <mergeCell ref="B1022:D1022"/>
    <mergeCell ref="G1022:R1022"/>
    <mergeCell ref="B1047:D1047"/>
    <mergeCell ref="G1047:R1047"/>
    <mergeCell ref="B1055:D1055"/>
    <mergeCell ref="G1055:R1055"/>
    <mergeCell ref="B938:D938"/>
    <mergeCell ref="G938:R938"/>
    <mergeCell ref="B942:D942"/>
    <mergeCell ref="G942:R942"/>
    <mergeCell ref="B945:D945"/>
    <mergeCell ref="G945:R945"/>
    <mergeCell ref="B944:D944"/>
    <mergeCell ref="G944:R944"/>
    <mergeCell ref="B989:D989"/>
    <mergeCell ref="G989:R989"/>
    <mergeCell ref="B949:D949"/>
    <mergeCell ref="G949:R949"/>
    <mergeCell ref="B956:D956"/>
    <mergeCell ref="G956:R956"/>
    <mergeCell ref="B126:D126"/>
    <mergeCell ref="G126:R126"/>
    <mergeCell ref="B128:D128"/>
    <mergeCell ref="G128:R128"/>
    <mergeCell ref="B124:D124"/>
    <mergeCell ref="G124:R124"/>
    <mergeCell ref="B588:D588"/>
    <mergeCell ref="G588:R588"/>
    <mergeCell ref="B589:D589"/>
    <mergeCell ref="G589:R589"/>
    <mergeCell ref="B599:D599"/>
    <mergeCell ref="G599:R599"/>
    <mergeCell ref="B598:D598"/>
    <mergeCell ref="G598:R598"/>
    <mergeCell ref="B593:D593"/>
    <mergeCell ref="G593:R593"/>
    <mergeCell ref="B17:D17"/>
    <mergeCell ref="G17:R17"/>
    <mergeCell ref="B26:D26"/>
    <mergeCell ref="G26:R26"/>
    <mergeCell ref="B33:D33"/>
    <mergeCell ref="G33:R33"/>
    <mergeCell ref="B32:D32"/>
    <mergeCell ref="G32:R32"/>
    <mergeCell ref="B31:D31"/>
    <mergeCell ref="G31:R31"/>
    <mergeCell ref="B56:D56"/>
    <mergeCell ref="G56:R56"/>
    <mergeCell ref="B42:D42"/>
    <mergeCell ref="G42:R42"/>
    <mergeCell ref="B44:D44"/>
    <mergeCell ref="G44:R44"/>
    <mergeCell ref="B145:D145"/>
    <mergeCell ref="G145:R145"/>
    <mergeCell ref="B159:D159"/>
    <mergeCell ref="G159:R159"/>
    <mergeCell ref="B161:D161"/>
    <mergeCell ref="G161:R161"/>
    <mergeCell ref="B87:D87"/>
    <mergeCell ref="G87:R87"/>
    <mergeCell ref="B81:D81"/>
    <mergeCell ref="G81:R81"/>
    <mergeCell ref="B93:D93"/>
    <mergeCell ref="G93:R93"/>
    <mergeCell ref="B99:D99"/>
    <mergeCell ref="G99:R99"/>
    <mergeCell ref="B105:D105"/>
    <mergeCell ref="G105:R105"/>
    <mergeCell ref="B94:D94"/>
    <mergeCell ref="G94:R94"/>
    <mergeCell ref="B100:D100"/>
    <mergeCell ref="G100:R100"/>
    <mergeCell ref="B136:D136"/>
    <mergeCell ref="G136:R136"/>
    <mergeCell ref="B117:D117"/>
    <mergeCell ref="G117:R117"/>
    <mergeCell ref="B119:D119"/>
    <mergeCell ref="G119:R119"/>
    <mergeCell ref="B121:D121"/>
    <mergeCell ref="G121:R121"/>
    <mergeCell ref="B120:D120"/>
    <mergeCell ref="G120:R120"/>
    <mergeCell ref="B122:D122"/>
    <mergeCell ref="G122:R122"/>
    <mergeCell ref="B218:D218"/>
    <mergeCell ref="G218:R218"/>
    <mergeCell ref="B231:D231"/>
    <mergeCell ref="G231:R231"/>
    <mergeCell ref="B235:D235"/>
    <mergeCell ref="G235:R235"/>
    <mergeCell ref="B156:D156"/>
    <mergeCell ref="G156:R156"/>
    <mergeCell ref="B129:D129"/>
    <mergeCell ref="G129:R129"/>
    <mergeCell ref="B135:D135"/>
    <mergeCell ref="G135:R135"/>
    <mergeCell ref="B141:D141"/>
    <mergeCell ref="G141:R141"/>
    <mergeCell ref="B130:D130"/>
    <mergeCell ref="G130:R130"/>
    <mergeCell ref="B175:D175"/>
    <mergeCell ref="G175:R175"/>
    <mergeCell ref="B150:D150"/>
    <mergeCell ref="G150:R150"/>
    <mergeCell ref="B155:D155"/>
    <mergeCell ref="G155:R155"/>
    <mergeCell ref="B158:D158"/>
    <mergeCell ref="G158:R158"/>
    <mergeCell ref="B151:D151"/>
    <mergeCell ref="G151:R151"/>
    <mergeCell ref="B142:D142"/>
    <mergeCell ref="G142:R142"/>
    <mergeCell ref="B147:D147"/>
    <mergeCell ref="G147:R147"/>
    <mergeCell ref="B149:D149"/>
    <mergeCell ref="G149:R149"/>
    <mergeCell ref="B227:D227"/>
    <mergeCell ref="G227:R227"/>
    <mergeCell ref="B230:D230"/>
    <mergeCell ref="G230:R230"/>
    <mergeCell ref="B228:D228"/>
    <mergeCell ref="G228:R228"/>
    <mergeCell ref="B244:D244"/>
    <mergeCell ref="G244:R244"/>
    <mergeCell ref="B247:D247"/>
    <mergeCell ref="G247:R247"/>
    <mergeCell ref="B245:D245"/>
    <mergeCell ref="G245:R245"/>
    <mergeCell ref="B221:D221"/>
    <mergeCell ref="G221:R221"/>
    <mergeCell ref="B225:D225"/>
    <mergeCell ref="G225:R225"/>
    <mergeCell ref="B224:D224"/>
    <mergeCell ref="G224:R224"/>
    <mergeCell ref="B246:D246"/>
    <mergeCell ref="G246:R246"/>
    <mergeCell ref="B268:D268"/>
    <mergeCell ref="G268:R268"/>
    <mergeCell ref="B272:D272"/>
    <mergeCell ref="G272:R272"/>
    <mergeCell ref="B275:D275"/>
    <mergeCell ref="G275:R275"/>
    <mergeCell ref="B269:D269"/>
    <mergeCell ref="G269:R269"/>
    <mergeCell ref="B273:D273"/>
    <mergeCell ref="G273:R273"/>
    <mergeCell ref="B300:D300"/>
    <mergeCell ref="G300:R300"/>
    <mergeCell ref="B308:D308"/>
    <mergeCell ref="G308:R308"/>
    <mergeCell ref="B301:D301"/>
    <mergeCell ref="G301:R301"/>
    <mergeCell ref="B307:D307"/>
    <mergeCell ref="G307:R307"/>
    <mergeCell ref="B304:D304"/>
    <mergeCell ref="G304:R304"/>
    <mergeCell ref="B276:D276"/>
    <mergeCell ref="G276:R276"/>
    <mergeCell ref="B279:D279"/>
    <mergeCell ref="G279:R279"/>
    <mergeCell ref="B282:D282"/>
    <mergeCell ref="G282:R282"/>
    <mergeCell ref="B277:D277"/>
    <mergeCell ref="G277:R277"/>
    <mergeCell ref="B280:D280"/>
    <mergeCell ref="G280:R280"/>
    <mergeCell ref="B288:D288"/>
    <mergeCell ref="G288:R288"/>
    <mergeCell ref="B501:D501"/>
    <mergeCell ref="G501:R501"/>
    <mergeCell ref="B503:D503"/>
    <mergeCell ref="G503:R503"/>
    <mergeCell ref="B516:D516"/>
    <mergeCell ref="G516:R516"/>
    <mergeCell ref="B399:D399"/>
    <mergeCell ref="G399:R399"/>
    <mergeCell ref="B403:D403"/>
    <mergeCell ref="G403:R403"/>
    <mergeCell ref="B393:D393"/>
    <mergeCell ref="G393:R393"/>
    <mergeCell ref="B400:D400"/>
    <mergeCell ref="G400:R400"/>
    <mergeCell ref="B441:D441"/>
    <mergeCell ref="G441:R441"/>
    <mergeCell ref="B414:D414"/>
    <mergeCell ref="G414:R414"/>
    <mergeCell ref="B420:D420"/>
    <mergeCell ref="G420:R420"/>
    <mergeCell ref="B425:D425"/>
    <mergeCell ref="G425:R425"/>
    <mergeCell ref="B439:D439"/>
    <mergeCell ref="G439:R439"/>
    <mergeCell ref="B433:D433"/>
    <mergeCell ref="G433:R433"/>
    <mergeCell ref="B440:D440"/>
    <mergeCell ref="G440:R440"/>
    <mergeCell ref="B434:D434"/>
    <mergeCell ref="G434:R434"/>
    <mergeCell ref="G508:R508"/>
    <mergeCell ref="B500:D500"/>
    <mergeCell ref="B574:D574"/>
    <mergeCell ref="G574:R574"/>
    <mergeCell ref="B581:D581"/>
    <mergeCell ref="G581:R581"/>
    <mergeCell ref="B590:D590"/>
    <mergeCell ref="G590:R590"/>
    <mergeCell ref="B482:D482"/>
    <mergeCell ref="G482:R482"/>
    <mergeCell ref="B489:D489"/>
    <mergeCell ref="G489:R489"/>
    <mergeCell ref="B498:D498"/>
    <mergeCell ref="G498:R498"/>
    <mergeCell ref="B483:D483"/>
    <mergeCell ref="G483:R483"/>
    <mergeCell ref="B533:D533"/>
    <mergeCell ref="G533:R533"/>
    <mergeCell ref="B509:D509"/>
    <mergeCell ref="G509:R509"/>
    <mergeCell ref="B512:D512"/>
    <mergeCell ref="G512:R512"/>
    <mergeCell ref="B515:D515"/>
    <mergeCell ref="G515:R515"/>
    <mergeCell ref="B510:D510"/>
    <mergeCell ref="G510:R510"/>
    <mergeCell ref="B530:D530"/>
    <mergeCell ref="G530:R530"/>
    <mergeCell ref="B532:D532"/>
    <mergeCell ref="G532:R532"/>
    <mergeCell ref="B531:D531"/>
    <mergeCell ref="G531:R531"/>
    <mergeCell ref="B499:D499"/>
    <mergeCell ref="G499:R499"/>
    <mergeCell ref="B645:D645"/>
    <mergeCell ref="G645:R645"/>
    <mergeCell ref="B652:D652"/>
    <mergeCell ref="G652:R652"/>
    <mergeCell ref="B654:D654"/>
    <mergeCell ref="G654:R654"/>
    <mergeCell ref="B585:D585"/>
    <mergeCell ref="G585:R585"/>
    <mergeCell ref="B552:D552"/>
    <mergeCell ref="G552:R552"/>
    <mergeCell ref="B559:D559"/>
    <mergeCell ref="G559:R559"/>
    <mergeCell ref="B567:D567"/>
    <mergeCell ref="G567:R567"/>
    <mergeCell ref="B584:D584"/>
    <mergeCell ref="G584:R584"/>
    <mergeCell ref="B603:D603"/>
    <mergeCell ref="G603:R603"/>
    <mergeCell ref="B606:D606"/>
    <mergeCell ref="G606:R606"/>
    <mergeCell ref="B609:D609"/>
    <mergeCell ref="G609:R609"/>
    <mergeCell ref="B604:D604"/>
    <mergeCell ref="G604:R604"/>
    <mergeCell ref="B607:D607"/>
    <mergeCell ref="G607:R607"/>
    <mergeCell ref="B572:D572"/>
    <mergeCell ref="G572:R572"/>
    <mergeCell ref="B575:D575"/>
    <mergeCell ref="G575:R575"/>
    <mergeCell ref="B582:D582"/>
    <mergeCell ref="G582:R582"/>
    <mergeCell ref="B648:D648"/>
    <mergeCell ref="G648:R648"/>
    <mergeCell ref="B651:D651"/>
    <mergeCell ref="G651:R651"/>
    <mergeCell ref="B649:D649"/>
    <mergeCell ref="G649:R649"/>
    <mergeCell ref="B650:D650"/>
    <mergeCell ref="G650:R650"/>
    <mergeCell ref="B678:D678"/>
    <mergeCell ref="G678:R678"/>
    <mergeCell ref="B660:D660"/>
    <mergeCell ref="G660:R660"/>
    <mergeCell ref="B662:D662"/>
    <mergeCell ref="G662:R662"/>
    <mergeCell ref="B666:D666"/>
    <mergeCell ref="G666:R666"/>
    <mergeCell ref="B646:D646"/>
    <mergeCell ref="G646:R646"/>
    <mergeCell ref="B664:D664"/>
    <mergeCell ref="G664:R664"/>
    <mergeCell ref="B725:D725"/>
    <mergeCell ref="G725:R725"/>
    <mergeCell ref="B723:D723"/>
    <mergeCell ref="G723:R723"/>
    <mergeCell ref="B695:D695"/>
    <mergeCell ref="G695:R695"/>
    <mergeCell ref="B699:D699"/>
    <mergeCell ref="G699:R699"/>
    <mergeCell ref="B702:D702"/>
    <mergeCell ref="G702:R702"/>
    <mergeCell ref="B710:D710"/>
    <mergeCell ref="G710:R710"/>
    <mergeCell ref="B717:D717"/>
    <mergeCell ref="G717:R717"/>
    <mergeCell ref="B722:D722"/>
    <mergeCell ref="G722:R722"/>
    <mergeCell ref="B716:D716"/>
    <mergeCell ref="G716:R716"/>
    <mergeCell ref="B721:D721"/>
    <mergeCell ref="G721:R721"/>
    <mergeCell ref="B747:D747"/>
    <mergeCell ref="G747:R747"/>
    <mergeCell ref="B749:D749"/>
    <mergeCell ref="G749:R749"/>
    <mergeCell ref="B741:D741"/>
    <mergeCell ref="G741:R741"/>
    <mergeCell ref="B748:D748"/>
    <mergeCell ref="G748:R748"/>
    <mergeCell ref="B773:D773"/>
    <mergeCell ref="G773:R773"/>
    <mergeCell ref="B758:D758"/>
    <mergeCell ref="G758:R758"/>
    <mergeCell ref="B762:D762"/>
    <mergeCell ref="G762:R762"/>
    <mergeCell ref="B764:D764"/>
    <mergeCell ref="G764:R764"/>
    <mergeCell ref="B760:D760"/>
    <mergeCell ref="G760:R760"/>
    <mergeCell ref="B755:D755"/>
    <mergeCell ref="G755:R755"/>
    <mergeCell ref="B759:D759"/>
    <mergeCell ref="G759:R759"/>
    <mergeCell ref="B763:D763"/>
    <mergeCell ref="G763:R763"/>
    <mergeCell ref="B765:D765"/>
    <mergeCell ref="G765:R765"/>
    <mergeCell ref="B767:D767"/>
    <mergeCell ref="G767:R767"/>
    <mergeCell ref="B770:D770"/>
    <mergeCell ref="G770:R770"/>
    <mergeCell ref="B766:D766"/>
    <mergeCell ref="G766:R766"/>
    <mergeCell ref="B904:D904"/>
    <mergeCell ref="G904:R904"/>
    <mergeCell ref="B902:D902"/>
    <mergeCell ref="G902:R902"/>
    <mergeCell ref="B910:D910"/>
    <mergeCell ref="G910:R910"/>
    <mergeCell ref="B806:D806"/>
    <mergeCell ref="G806:R806"/>
    <mergeCell ref="B811:D811"/>
    <mergeCell ref="G811:R811"/>
    <mergeCell ref="B810:D810"/>
    <mergeCell ref="G810:R810"/>
    <mergeCell ref="B836:D836"/>
    <mergeCell ref="G836:R836"/>
    <mergeCell ref="B823:D823"/>
    <mergeCell ref="G823:R823"/>
    <mergeCell ref="B826:D826"/>
    <mergeCell ref="G826:R826"/>
    <mergeCell ref="B829:D829"/>
    <mergeCell ref="G829:R829"/>
    <mergeCell ref="B834:D834"/>
    <mergeCell ref="G834:R834"/>
    <mergeCell ref="B846:D846"/>
    <mergeCell ref="G846:R846"/>
    <mergeCell ref="B832:D832"/>
    <mergeCell ref="G832:R832"/>
    <mergeCell ref="B835:D835"/>
    <mergeCell ref="G835:R835"/>
    <mergeCell ref="B838:D838"/>
    <mergeCell ref="G838:R838"/>
    <mergeCell ref="B833:D833"/>
    <mergeCell ref="G833:R833"/>
    <mergeCell ref="B979:D979"/>
    <mergeCell ref="G979:R979"/>
    <mergeCell ref="B976:D976"/>
    <mergeCell ref="G976:R976"/>
    <mergeCell ref="B993:D993"/>
    <mergeCell ref="G993:R993"/>
    <mergeCell ref="B892:D892"/>
    <mergeCell ref="G892:R892"/>
    <mergeCell ref="B894:D894"/>
    <mergeCell ref="G894:R894"/>
    <mergeCell ref="B921:D921"/>
    <mergeCell ref="G921:R921"/>
    <mergeCell ref="B929:D929"/>
    <mergeCell ref="G929:R929"/>
    <mergeCell ref="B933:D933"/>
    <mergeCell ref="G933:R933"/>
    <mergeCell ref="B922:D922"/>
    <mergeCell ref="G922:R922"/>
    <mergeCell ref="B930:D930"/>
    <mergeCell ref="G930:R930"/>
    <mergeCell ref="B936:D936"/>
    <mergeCell ref="G936:R936"/>
    <mergeCell ref="B939:D939"/>
    <mergeCell ref="G939:R939"/>
    <mergeCell ref="B937:D937"/>
    <mergeCell ref="G937:R937"/>
    <mergeCell ref="B896:D896"/>
    <mergeCell ref="G896:R896"/>
    <mergeCell ref="B906:D906"/>
    <mergeCell ref="G906:R906"/>
    <mergeCell ref="B907:D907"/>
    <mergeCell ref="G907:R907"/>
    <mergeCell ref="B980:D980"/>
    <mergeCell ref="G980:R980"/>
    <mergeCell ref="B988:D988"/>
    <mergeCell ref="G988:R988"/>
    <mergeCell ref="B987:D987"/>
    <mergeCell ref="G987:R987"/>
    <mergeCell ref="B1025:D1025"/>
    <mergeCell ref="G1025:R1025"/>
    <mergeCell ref="B1027:D1027"/>
    <mergeCell ref="G1027:R1027"/>
    <mergeCell ref="B1008:D1008"/>
    <mergeCell ref="G1008:R1008"/>
    <mergeCell ref="B1010:D1010"/>
    <mergeCell ref="G1010:R1010"/>
    <mergeCell ref="B1013:D1013"/>
    <mergeCell ref="G1013:R1013"/>
    <mergeCell ref="B1024:D1024"/>
    <mergeCell ref="G1024:R1024"/>
    <mergeCell ref="B1026:D1026"/>
    <mergeCell ref="G1026:R1026"/>
    <mergeCell ref="B981:D981"/>
    <mergeCell ref="G981:R981"/>
    <mergeCell ref="B1017:D1017"/>
    <mergeCell ref="G1017:R1017"/>
    <mergeCell ref="B983:D983"/>
    <mergeCell ref="G983:R983"/>
    <mergeCell ref="B1059:D1059"/>
    <mergeCell ref="G1059:R1059"/>
    <mergeCell ref="B1060:D1060"/>
    <mergeCell ref="G1060:R1060"/>
    <mergeCell ref="B36:D36"/>
    <mergeCell ref="G36:R36"/>
    <mergeCell ref="B1056:D1056"/>
    <mergeCell ref="G1056:R1056"/>
    <mergeCell ref="B1058:D1058"/>
    <mergeCell ref="G1058:R1058"/>
    <mergeCell ref="B1042:D1042"/>
    <mergeCell ref="G1042:R1042"/>
    <mergeCell ref="B1044:D1044"/>
    <mergeCell ref="G1044:R1044"/>
    <mergeCell ref="B41:D41"/>
    <mergeCell ref="G41:R41"/>
    <mergeCell ref="B43:D43"/>
    <mergeCell ref="G43:R43"/>
    <mergeCell ref="B45:D45"/>
    <mergeCell ref="G45:R45"/>
    <mergeCell ref="B50:D50"/>
    <mergeCell ref="G50:R50"/>
    <mergeCell ref="B52:D52"/>
    <mergeCell ref="G52:R52"/>
    <mergeCell ref="B55:D55"/>
    <mergeCell ref="G55:R55"/>
    <mergeCell ref="B51:D51"/>
    <mergeCell ref="G51:R51"/>
    <mergeCell ref="B1004:D1004"/>
    <mergeCell ref="G1004:R1004"/>
    <mergeCell ref="B972:D972"/>
    <mergeCell ref="G972:R972"/>
    <mergeCell ref="B63:D63"/>
    <mergeCell ref="G63:R63"/>
    <mergeCell ref="B58:D58"/>
    <mergeCell ref="G58:R58"/>
    <mergeCell ref="B68:D68"/>
    <mergeCell ref="G68:R68"/>
    <mergeCell ref="B70:D70"/>
    <mergeCell ref="G70:R70"/>
    <mergeCell ref="B75:D75"/>
    <mergeCell ref="G75:R75"/>
    <mergeCell ref="B74:D74"/>
    <mergeCell ref="G74:R74"/>
    <mergeCell ref="B109:D109"/>
    <mergeCell ref="G109:R109"/>
    <mergeCell ref="B113:D113"/>
    <mergeCell ref="G113:R113"/>
    <mergeCell ref="B118:D118"/>
    <mergeCell ref="G118:R118"/>
    <mergeCell ref="B110:D110"/>
    <mergeCell ref="G110:R110"/>
    <mergeCell ref="B115:D115"/>
    <mergeCell ref="G115:R115"/>
    <mergeCell ref="B104:D104"/>
    <mergeCell ref="G104:R104"/>
    <mergeCell ref="B107:D107"/>
    <mergeCell ref="G107:R107"/>
    <mergeCell ref="B111:D111"/>
    <mergeCell ref="G111:R111"/>
    <mergeCell ref="B108:D108"/>
    <mergeCell ref="G108:R108"/>
    <mergeCell ref="B106:D106"/>
    <mergeCell ref="G106:R106"/>
    <mergeCell ref="B168:D168"/>
    <mergeCell ref="G168:R168"/>
    <mergeCell ref="B160:D160"/>
    <mergeCell ref="G160:R160"/>
    <mergeCell ref="B167:D167"/>
    <mergeCell ref="G167:R167"/>
    <mergeCell ref="B188:D188"/>
    <mergeCell ref="G188:R188"/>
    <mergeCell ref="B193:D193"/>
    <mergeCell ref="G193:R193"/>
    <mergeCell ref="B195:D195"/>
    <mergeCell ref="G195:R195"/>
    <mergeCell ref="B191:D191"/>
    <mergeCell ref="G191:R191"/>
    <mergeCell ref="B189:D189"/>
    <mergeCell ref="G189:R189"/>
    <mergeCell ref="B213:D213"/>
    <mergeCell ref="G213:R213"/>
    <mergeCell ref="B203:D203"/>
    <mergeCell ref="G203:R203"/>
    <mergeCell ref="B207:D207"/>
    <mergeCell ref="G207:R207"/>
    <mergeCell ref="B197:D197"/>
    <mergeCell ref="G197:R197"/>
    <mergeCell ref="B204:D204"/>
    <mergeCell ref="G204:R204"/>
    <mergeCell ref="B211:D211"/>
    <mergeCell ref="G211:R211"/>
    <mergeCell ref="B166:D166"/>
    <mergeCell ref="G166:R166"/>
    <mergeCell ref="B174:D174"/>
    <mergeCell ref="G174:R174"/>
    <mergeCell ref="B294:D294"/>
    <mergeCell ref="G294:R294"/>
    <mergeCell ref="B297:D297"/>
    <mergeCell ref="G297:R297"/>
    <mergeCell ref="B296:D296"/>
    <mergeCell ref="G296:R296"/>
    <mergeCell ref="B289:D289"/>
    <mergeCell ref="G289:R289"/>
    <mergeCell ref="B309:D309"/>
    <mergeCell ref="G309:R309"/>
    <mergeCell ref="B312:D312"/>
    <mergeCell ref="G312:R312"/>
    <mergeCell ref="B318:D318"/>
    <mergeCell ref="G318:R318"/>
    <mergeCell ref="B310:D310"/>
    <mergeCell ref="G310:R310"/>
    <mergeCell ref="B316:D316"/>
    <mergeCell ref="G316:R316"/>
    <mergeCell ref="B293:D293"/>
    <mergeCell ref="G293:R293"/>
    <mergeCell ref="B327:D327"/>
    <mergeCell ref="G327:R327"/>
    <mergeCell ref="B335:D335"/>
    <mergeCell ref="G335:R335"/>
    <mergeCell ref="B325:D325"/>
    <mergeCell ref="G325:R325"/>
    <mergeCell ref="B321:D321"/>
    <mergeCell ref="G321:R321"/>
    <mergeCell ref="B346:D346"/>
    <mergeCell ref="G346:R346"/>
    <mergeCell ref="B353:D353"/>
    <mergeCell ref="G353:R353"/>
    <mergeCell ref="B361:D361"/>
    <mergeCell ref="G361:R361"/>
    <mergeCell ref="B352:D352"/>
    <mergeCell ref="G352:R352"/>
    <mergeCell ref="B360:D360"/>
    <mergeCell ref="G360:R360"/>
    <mergeCell ref="B359:D359"/>
    <mergeCell ref="G359:R359"/>
    <mergeCell ref="B331:D331"/>
    <mergeCell ref="G331:R331"/>
    <mergeCell ref="B354:D354"/>
    <mergeCell ref="G354:R354"/>
    <mergeCell ref="B347:D347"/>
    <mergeCell ref="G347:R347"/>
    <mergeCell ref="B338:D338"/>
    <mergeCell ref="G338:R338"/>
    <mergeCell ref="B381:D381"/>
    <mergeCell ref="G381:R381"/>
    <mergeCell ref="B385:D385"/>
    <mergeCell ref="G385:R385"/>
    <mergeCell ref="B389:D389"/>
    <mergeCell ref="G389:R389"/>
    <mergeCell ref="B383:D383"/>
    <mergeCell ref="G383:R383"/>
    <mergeCell ref="B387:D387"/>
    <mergeCell ref="G387:R387"/>
    <mergeCell ref="B411:D411"/>
    <mergeCell ref="G411:R411"/>
    <mergeCell ref="B415:D415"/>
    <mergeCell ref="G415:R415"/>
    <mergeCell ref="B421:D421"/>
    <mergeCell ref="G421:R421"/>
    <mergeCell ref="B419:D419"/>
    <mergeCell ref="G419:R419"/>
    <mergeCell ref="B410:D410"/>
    <mergeCell ref="G410:R410"/>
    <mergeCell ref="B451:D451"/>
    <mergeCell ref="G451:R451"/>
    <mergeCell ref="B454:D454"/>
    <mergeCell ref="G454:R454"/>
    <mergeCell ref="B457:D457"/>
    <mergeCell ref="G457:R457"/>
    <mergeCell ref="B453:D453"/>
    <mergeCell ref="G453:R453"/>
    <mergeCell ref="B456:D456"/>
    <mergeCell ref="G456:R456"/>
    <mergeCell ref="B459:D459"/>
    <mergeCell ref="G459:R459"/>
    <mergeCell ref="B464:D464"/>
    <mergeCell ref="G464:R464"/>
    <mergeCell ref="B472:D472"/>
    <mergeCell ref="G472:R472"/>
    <mergeCell ref="B470:D470"/>
    <mergeCell ref="G470:R470"/>
    <mergeCell ref="B462:D462"/>
    <mergeCell ref="G462:R462"/>
    <mergeCell ref="G537:R537"/>
    <mergeCell ref="B539:D539"/>
    <mergeCell ref="G539:R539"/>
    <mergeCell ref="B549:D549"/>
    <mergeCell ref="G549:R549"/>
    <mergeCell ref="B538:D538"/>
    <mergeCell ref="G538:R538"/>
    <mergeCell ref="B548:D548"/>
    <mergeCell ref="G548:R548"/>
    <mergeCell ref="B551:D551"/>
    <mergeCell ref="G551:R551"/>
    <mergeCell ref="B553:D553"/>
    <mergeCell ref="G553:R553"/>
    <mergeCell ref="B560:D560"/>
    <mergeCell ref="G560:R560"/>
    <mergeCell ref="B558:D558"/>
    <mergeCell ref="G558:R558"/>
    <mergeCell ref="B555:D555"/>
    <mergeCell ref="G555:R555"/>
    <mergeCell ref="B542:D542"/>
    <mergeCell ref="G542:R542"/>
    <mergeCell ref="B554:D554"/>
    <mergeCell ref="G554:R554"/>
    <mergeCell ref="B600:D600"/>
    <mergeCell ref="G600:R600"/>
    <mergeCell ref="B601:D601"/>
    <mergeCell ref="G601:R601"/>
    <mergeCell ref="B592:D592"/>
    <mergeCell ref="G592:R592"/>
    <mergeCell ref="B624:D624"/>
    <mergeCell ref="G624:R624"/>
    <mergeCell ref="B631:D631"/>
    <mergeCell ref="G631:R631"/>
    <mergeCell ref="B632:D632"/>
    <mergeCell ref="G632:R632"/>
    <mergeCell ref="B630:D630"/>
    <mergeCell ref="G630:R630"/>
    <mergeCell ref="B639:D639"/>
    <mergeCell ref="G639:R639"/>
    <mergeCell ref="B643:D643"/>
    <mergeCell ref="G643:R643"/>
    <mergeCell ref="B641:D641"/>
    <mergeCell ref="G641:R641"/>
    <mergeCell ref="B634:D634"/>
    <mergeCell ref="G634:R634"/>
    <mergeCell ref="B637:D637"/>
    <mergeCell ref="G637:R637"/>
    <mergeCell ref="B635:D635"/>
    <mergeCell ref="G635:R635"/>
    <mergeCell ref="B636:D636"/>
    <mergeCell ref="G636:R636"/>
    <mergeCell ref="B605:D605"/>
    <mergeCell ref="G605:R605"/>
    <mergeCell ref="B608:D608"/>
    <mergeCell ref="G608:R608"/>
    <mergeCell ref="B661:D661"/>
    <mergeCell ref="G661:R661"/>
    <mergeCell ref="B663:D663"/>
    <mergeCell ref="G663:R663"/>
    <mergeCell ref="B668:D668"/>
    <mergeCell ref="G668:R668"/>
    <mergeCell ref="B671:D671"/>
    <mergeCell ref="G671:R671"/>
    <mergeCell ref="B672:D672"/>
    <mergeCell ref="G672:R672"/>
    <mergeCell ref="B700:D700"/>
    <mergeCell ref="G700:R700"/>
    <mergeCell ref="B703:D703"/>
    <mergeCell ref="G703:R703"/>
    <mergeCell ref="B707:D707"/>
    <mergeCell ref="G707:R707"/>
    <mergeCell ref="B705:D705"/>
    <mergeCell ref="G705:R705"/>
    <mergeCell ref="B704:D704"/>
    <mergeCell ref="G704:R704"/>
    <mergeCell ref="B696:D696"/>
    <mergeCell ref="G696:R696"/>
    <mergeCell ref="B697:D697"/>
    <mergeCell ref="G697:R697"/>
    <mergeCell ref="B677:D677"/>
    <mergeCell ref="G677:R677"/>
    <mergeCell ref="B683:D683"/>
    <mergeCell ref="G683:R683"/>
    <mergeCell ref="B688:D688"/>
    <mergeCell ref="G688:R688"/>
    <mergeCell ref="B769:D769"/>
    <mergeCell ref="G769:R769"/>
    <mergeCell ref="B774:D774"/>
    <mergeCell ref="G774:R774"/>
    <mergeCell ref="B776:D776"/>
    <mergeCell ref="G776:R776"/>
    <mergeCell ref="B778:D778"/>
    <mergeCell ref="G778:R778"/>
    <mergeCell ref="B777:D777"/>
    <mergeCell ref="G777:R777"/>
    <mergeCell ref="B791:D791"/>
    <mergeCell ref="G791:R791"/>
    <mergeCell ref="B793:D793"/>
    <mergeCell ref="G793:R793"/>
    <mergeCell ref="B803:D803"/>
    <mergeCell ref="G803:R803"/>
    <mergeCell ref="B802:D802"/>
    <mergeCell ref="G802:R802"/>
    <mergeCell ref="B800:D800"/>
    <mergeCell ref="G800:R800"/>
    <mergeCell ref="B821:D821"/>
    <mergeCell ref="G821:R821"/>
    <mergeCell ref="B824:D824"/>
    <mergeCell ref="G824:R824"/>
    <mergeCell ref="B827:D827"/>
    <mergeCell ref="G827:R827"/>
    <mergeCell ref="B825:D825"/>
    <mergeCell ref="G825:R825"/>
    <mergeCell ref="B849:D849"/>
    <mergeCell ref="G849:R849"/>
    <mergeCell ref="B852:D852"/>
    <mergeCell ref="G852:R852"/>
    <mergeCell ref="B858:D858"/>
    <mergeCell ref="G858:R858"/>
    <mergeCell ref="B850:D850"/>
    <mergeCell ref="G850:R850"/>
    <mergeCell ref="B856:D856"/>
    <mergeCell ref="G856:R856"/>
    <mergeCell ref="B841:D841"/>
    <mergeCell ref="G841:R841"/>
    <mergeCell ref="B845:D845"/>
    <mergeCell ref="G845:R845"/>
    <mergeCell ref="B842:D842"/>
    <mergeCell ref="G842:R842"/>
    <mergeCell ref="B870:D870"/>
    <mergeCell ref="G870:R870"/>
    <mergeCell ref="B873:D873"/>
    <mergeCell ref="G873:R873"/>
    <mergeCell ref="B876:D876"/>
    <mergeCell ref="G876:R876"/>
    <mergeCell ref="B872:D872"/>
    <mergeCell ref="G872:R872"/>
    <mergeCell ref="B875:D875"/>
    <mergeCell ref="G875:R875"/>
    <mergeCell ref="B879:D879"/>
    <mergeCell ref="G879:R879"/>
    <mergeCell ref="B882:D882"/>
    <mergeCell ref="G882:R882"/>
    <mergeCell ref="B887:D887"/>
    <mergeCell ref="G887:R887"/>
    <mergeCell ref="B880:D880"/>
    <mergeCell ref="G880:R880"/>
    <mergeCell ref="B884:D884"/>
    <mergeCell ref="G884:R884"/>
    <mergeCell ref="B881:D881"/>
    <mergeCell ref="G881:R881"/>
    <mergeCell ref="B883:D883"/>
    <mergeCell ref="G883:R883"/>
    <mergeCell ref="B914:D914"/>
    <mergeCell ref="G914:R914"/>
    <mergeCell ref="B915:D915"/>
    <mergeCell ref="G915:R915"/>
    <mergeCell ref="B913:D913"/>
    <mergeCell ref="G913:R913"/>
    <mergeCell ref="B958:D958"/>
    <mergeCell ref="G958:R958"/>
    <mergeCell ref="B960:D960"/>
    <mergeCell ref="G960:R960"/>
    <mergeCell ref="B962:D962"/>
    <mergeCell ref="G962:R962"/>
    <mergeCell ref="B961:D961"/>
    <mergeCell ref="G961:R961"/>
    <mergeCell ref="B971:D971"/>
    <mergeCell ref="G971:R971"/>
    <mergeCell ref="B973:D973"/>
    <mergeCell ref="G973:R973"/>
    <mergeCell ref="B969:D969"/>
    <mergeCell ref="G969:R969"/>
    <mergeCell ref="B959:D959"/>
    <mergeCell ref="G959:R959"/>
    <mergeCell ref="B943:D943"/>
    <mergeCell ref="G943:R943"/>
    <mergeCell ref="B940:D940"/>
    <mergeCell ref="G940:R940"/>
    <mergeCell ref="B946:D946"/>
    <mergeCell ref="G946:R946"/>
    <mergeCell ref="B950:D950"/>
    <mergeCell ref="G950:R950"/>
    <mergeCell ref="B957:D957"/>
    <mergeCell ref="G957:R957"/>
    <mergeCell ref="B1000:D1000"/>
    <mergeCell ref="G1000:R1000"/>
    <mergeCell ref="B1002:D1002"/>
    <mergeCell ref="G1002:R1002"/>
    <mergeCell ref="B999:D999"/>
    <mergeCell ref="G999:R999"/>
    <mergeCell ref="B1001:D1001"/>
    <mergeCell ref="G1001:R1001"/>
    <mergeCell ref="B1005:D1005"/>
    <mergeCell ref="G1005:R1005"/>
    <mergeCell ref="B1009:D1009"/>
    <mergeCell ref="G1009:R1009"/>
    <mergeCell ref="B1011:D1011"/>
    <mergeCell ref="G1011:R1011"/>
    <mergeCell ref="B1006:D1006"/>
    <mergeCell ref="G1006:R1006"/>
    <mergeCell ref="B1014:D1014"/>
    <mergeCell ref="G1014:R1014"/>
    <mergeCell ref="B1063:D1063"/>
    <mergeCell ref="G1063:R1063"/>
    <mergeCell ref="B1067:D1067"/>
    <mergeCell ref="G1067:R1067"/>
    <mergeCell ref="B1071:D1071"/>
    <mergeCell ref="G1071:R1071"/>
    <mergeCell ref="B1070:D1070"/>
    <mergeCell ref="G1070:R1070"/>
    <mergeCell ref="B1069:D1069"/>
    <mergeCell ref="G1069:R1069"/>
    <mergeCell ref="B1018:D1018"/>
    <mergeCell ref="G1018:R1018"/>
    <mergeCell ref="B1016:D1016"/>
    <mergeCell ref="G1016:R1016"/>
    <mergeCell ref="B1031:D1031"/>
    <mergeCell ref="G1031:R1031"/>
    <mergeCell ref="B1041:D1041"/>
    <mergeCell ref="G1041:R1041"/>
    <mergeCell ref="B1043:D1043"/>
    <mergeCell ref="G1043:R1043"/>
    <mergeCell ref="B1037:D1037"/>
    <mergeCell ref="G1037:R1037"/>
    <mergeCell ref="B1036:D1036"/>
    <mergeCell ref="G1036:R1036"/>
    <mergeCell ref="B1049:D1049"/>
    <mergeCell ref="G1049:R1049"/>
    <mergeCell ref="B1051:D1051"/>
    <mergeCell ref="G1051:R1051"/>
    <mergeCell ref="B1062:D1062"/>
    <mergeCell ref="G1062:R1062"/>
    <mergeCell ref="B1057:D1057"/>
    <mergeCell ref="G1057:R1057"/>
  </mergeCells>
  <pageMargins left="0.78740157480314965" right="0.39370078740157483" top="0.39370078740157483" bottom="0.39370078740157483" header="0.39370078740157483" footer="0.39370078740157483"/>
  <pageSetup paperSize="9" scale="67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СБР</vt:lpstr>
      <vt:lpstr>СБР!Заголовки_для_печати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Карина Магомедова</dc:creator>
  <cp:lastModifiedBy>Карина Магомедова</cp:lastModifiedBy>
  <cp:lastPrinted>2017-10-24T11:47:53Z</cp:lastPrinted>
  <dcterms:created xsi:type="dcterms:W3CDTF">2017-10-24T09:28:10Z</dcterms:created>
  <dcterms:modified xsi:type="dcterms:W3CDTF">2017-10-25T04:50:40Z</dcterms:modified>
</cp:coreProperties>
</file>