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Лист1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E45" i="1" l="1"/>
  <c r="D45" i="1"/>
  <c r="C45" i="1"/>
  <c r="B45" i="1"/>
  <c r="E44" i="1"/>
  <c r="D44" i="1"/>
  <c r="C44" i="1"/>
  <c r="B44" i="1"/>
  <c r="G43" i="1"/>
  <c r="F43" i="1"/>
  <c r="E43" i="1"/>
  <c r="D43" i="1"/>
  <c r="C43" i="1"/>
  <c r="B43" i="1"/>
  <c r="G42" i="1"/>
  <c r="F42" i="1"/>
  <c r="E42" i="1"/>
  <c r="D42" i="1"/>
  <c r="C42" i="1"/>
  <c r="B42" i="1"/>
  <c r="G41" i="1"/>
  <c r="F41" i="1"/>
  <c r="E41" i="1"/>
  <c r="D41" i="1"/>
  <c r="C41" i="1"/>
  <c r="B41" i="1"/>
  <c r="G40" i="1"/>
  <c r="F40" i="1"/>
  <c r="E40" i="1"/>
  <c r="D40" i="1"/>
  <c r="C40" i="1"/>
  <c r="B40" i="1"/>
  <c r="E39" i="1"/>
  <c r="D39" i="1"/>
  <c r="C39" i="1"/>
  <c r="B39" i="1"/>
  <c r="G38" i="1"/>
  <c r="F38" i="1"/>
  <c r="E38" i="1"/>
  <c r="D38" i="1"/>
  <c r="C38" i="1"/>
  <c r="B38" i="1"/>
  <c r="E37" i="1"/>
  <c r="D37" i="1"/>
  <c r="B37" i="1"/>
  <c r="G36" i="1"/>
  <c r="F36" i="1"/>
  <c r="E36" i="1"/>
  <c r="D36" i="1"/>
  <c r="C36" i="1"/>
  <c r="B36" i="1"/>
  <c r="G35" i="1"/>
  <c r="E35" i="1"/>
  <c r="D35" i="1"/>
  <c r="C35" i="1"/>
  <c r="B35" i="1"/>
  <c r="E34" i="1"/>
  <c r="D34" i="1"/>
  <c r="C34" i="1"/>
  <c r="B34" i="1"/>
  <c r="E33" i="1"/>
  <c r="D33" i="1"/>
  <c r="G32" i="1"/>
  <c r="F32" i="1"/>
  <c r="E32" i="1"/>
  <c r="D32" i="1"/>
  <c r="C32" i="1"/>
  <c r="B32" i="1"/>
  <c r="G31" i="1"/>
  <c r="F31" i="1"/>
  <c r="E31" i="1"/>
  <c r="D31" i="1"/>
  <c r="C31" i="1"/>
  <c r="B31" i="1"/>
  <c r="G30" i="1"/>
  <c r="F30" i="1"/>
  <c r="E30" i="1"/>
  <c r="D30" i="1"/>
  <c r="C30" i="1"/>
  <c r="B30" i="1"/>
  <c r="G29" i="1"/>
  <c r="F29" i="1"/>
  <c r="E29" i="1"/>
  <c r="D29" i="1"/>
  <c r="C29" i="1"/>
  <c r="B29" i="1"/>
  <c r="E28" i="1"/>
  <c r="D28" i="1"/>
  <c r="C28" i="1"/>
  <c r="B28" i="1"/>
  <c r="E27" i="1"/>
  <c r="D27" i="1"/>
  <c r="C27" i="1"/>
  <c r="B27" i="1"/>
  <c r="E26" i="1"/>
  <c r="D26" i="1"/>
  <c r="C26" i="1"/>
  <c r="B26" i="1"/>
  <c r="E25" i="1"/>
  <c r="D25" i="1"/>
  <c r="C25" i="1"/>
  <c r="B25" i="1"/>
  <c r="E24" i="1"/>
  <c r="D24" i="1"/>
  <c r="C24" i="1"/>
  <c r="B24" i="1"/>
  <c r="G23" i="1"/>
  <c r="F23" i="1"/>
  <c r="E23" i="1"/>
  <c r="D23" i="1"/>
  <c r="C23" i="1"/>
  <c r="B23" i="1"/>
  <c r="G22" i="1"/>
  <c r="F22" i="1"/>
  <c r="E22" i="1"/>
  <c r="D22" i="1"/>
  <c r="C22" i="1"/>
  <c r="B22" i="1"/>
  <c r="G21" i="1"/>
  <c r="F21" i="1"/>
  <c r="E21" i="1"/>
  <c r="D21" i="1"/>
  <c r="C21" i="1"/>
  <c r="B21" i="1"/>
  <c r="G20" i="1"/>
  <c r="F20" i="1"/>
  <c r="E20" i="1"/>
  <c r="D20" i="1"/>
  <c r="C20" i="1"/>
  <c r="B20" i="1"/>
  <c r="G19" i="1"/>
  <c r="F19" i="1"/>
  <c r="E19" i="1"/>
  <c r="D19" i="1"/>
  <c r="C19" i="1"/>
  <c r="B19" i="1"/>
  <c r="G18" i="1"/>
  <c r="F18" i="1"/>
  <c r="E18" i="1"/>
  <c r="D18" i="1"/>
  <c r="C18" i="1"/>
  <c r="B18" i="1"/>
  <c r="G17" i="1"/>
  <c r="F17" i="1"/>
  <c r="E17" i="1"/>
  <c r="D17" i="1"/>
  <c r="C17" i="1"/>
  <c r="B17" i="1"/>
  <c r="G16" i="1"/>
  <c r="F16" i="1"/>
  <c r="E16" i="1"/>
  <c r="D16" i="1"/>
  <c r="C16" i="1"/>
  <c r="B16" i="1"/>
  <c r="G15" i="1"/>
  <c r="F15" i="1"/>
  <c r="E15" i="1"/>
  <c r="D15" i="1"/>
  <c r="C15" i="1"/>
  <c r="B15" i="1"/>
  <c r="G14" i="1"/>
  <c r="F14" i="1"/>
  <c r="E14" i="1"/>
  <c r="D14" i="1"/>
  <c r="C14" i="1"/>
  <c r="B14" i="1"/>
  <c r="G13" i="1"/>
  <c r="F13" i="1"/>
  <c r="E13" i="1"/>
  <c r="D13" i="1"/>
  <c r="C13" i="1"/>
  <c r="B13" i="1"/>
  <c r="G12" i="1"/>
  <c r="F12" i="1"/>
  <c r="E12" i="1"/>
  <c r="D12" i="1"/>
  <c r="C12" i="1"/>
  <c r="B12" i="1"/>
  <c r="G11" i="1"/>
  <c r="F11" i="1"/>
  <c r="E11" i="1"/>
  <c r="D11" i="1"/>
  <c r="C11" i="1"/>
  <c r="B11" i="1"/>
  <c r="G10" i="1"/>
  <c r="F10" i="1"/>
  <c r="E10" i="1"/>
  <c r="D10" i="1"/>
  <c r="C10" i="1"/>
  <c r="B10" i="1"/>
  <c r="G9" i="1"/>
  <c r="F9" i="1"/>
  <c r="E9" i="1"/>
  <c r="D9" i="1"/>
  <c r="C9" i="1"/>
  <c r="B9" i="1"/>
  <c r="G8" i="1"/>
  <c r="F8" i="1"/>
  <c r="E8" i="1"/>
  <c r="D8" i="1"/>
  <c r="B8" i="1"/>
  <c r="D7" i="1"/>
  <c r="G6" i="1"/>
  <c r="F6" i="1"/>
  <c r="E6" i="1"/>
  <c r="D6" i="1"/>
  <c r="C6" i="1"/>
  <c r="B6" i="1"/>
</calcChain>
</file>

<file path=xl/sharedStrings.xml><?xml version="1.0" encoding="utf-8"?>
<sst xmlns="http://schemas.openxmlformats.org/spreadsheetml/2006/main" count="58" uniqueCount="49">
  <si>
    <t>Информация о средних ценах на продовольственную группу товаров по Тимашевскому району на 27 августа 2020 г.</t>
  </si>
  <si>
    <t>Товар</t>
  </si>
  <si>
    <t>Магазины федеральных сетей всего по району ("Магнит", "Пятерочка")</t>
  </si>
  <si>
    <t xml:space="preserve">Несетевые магазины (стационарные объекты) </t>
  </si>
  <si>
    <t>Ярмарки всего по району</t>
  </si>
  <si>
    <t>Ярмарка выходного дня</t>
  </si>
  <si>
    <t>Средние цены</t>
  </si>
  <si>
    <t>Миним.</t>
  </si>
  <si>
    <t>Максим.</t>
  </si>
  <si>
    <t>Мука пшеничная (сорт высший), 1 кг</t>
  </si>
  <si>
    <t>Крупа рисовая (сорт первый), 1 кг</t>
  </si>
  <si>
    <t>Крупа гречневая (сорт первый), 1 кг</t>
  </si>
  <si>
    <t>Макаронные изделия (сорт высший), 1 кг</t>
  </si>
  <si>
    <t>Масло подсолнечное рафинированное, 1 кг</t>
  </si>
  <si>
    <t>Сахар песок, 1 кг</t>
  </si>
  <si>
    <t xml:space="preserve">Соль поваренная, 1 кг </t>
  </si>
  <si>
    <t>Чай черный байховый, 1 кг</t>
  </si>
  <si>
    <t>Вода питьевая столовая, 5 л</t>
  </si>
  <si>
    <t>Изделия колбасные вареные, 1 кг</t>
  </si>
  <si>
    <t>Говядина, 1 кг</t>
  </si>
  <si>
    <t>Свинина, 1 кг</t>
  </si>
  <si>
    <t>Мясо кур, 1 кг</t>
  </si>
  <si>
    <t>Рыба мороженая, 1 кг</t>
  </si>
  <si>
    <t>Рыбные консервы, 1 шт.</t>
  </si>
  <si>
    <t xml:space="preserve">Хлеб белый из пшеничной муки, 1 кг. </t>
  </si>
  <si>
    <t>Хлеб черный ржаной, ржано-пшеничный, 1 кг.</t>
  </si>
  <si>
    <t>Молоко питьевое (м.д.ж. 2,5-4%), 1 кг</t>
  </si>
  <si>
    <t>Творог (м.д.ж. 5-9%), 1 кг</t>
  </si>
  <si>
    <t>Масло сливочное (м.д.ж. 82,5%), 1 кг</t>
  </si>
  <si>
    <t>Кефир (м.д.ж. 3,2%), 1 кг</t>
  </si>
  <si>
    <t>Сметана м.д.ж. (15%), 1 кг</t>
  </si>
  <si>
    <t>Сыр твердый (м.д.ж. 45 %), 1 кг</t>
  </si>
  <si>
    <t>Картофель свежий, 1 кг</t>
  </si>
  <si>
    <t>Лук репчатый свежий, 1 кг</t>
  </si>
  <si>
    <t>Капуста белокочанная свежая, 1 кг</t>
  </si>
  <si>
    <t>Морковь столовая свежая, 1 кг</t>
  </si>
  <si>
    <t>Огурцы свежие, 1 кг</t>
  </si>
  <si>
    <t>Томаты свежие, 1 кг</t>
  </si>
  <si>
    <t>Чеснок,1кг</t>
  </si>
  <si>
    <t>Перец сладкий свежий, 1 кг</t>
  </si>
  <si>
    <t>Яблоки свежие, 1 кг</t>
  </si>
  <si>
    <t>Бананы свежие, 1 кг</t>
  </si>
  <si>
    <t>Виноград свежий, 1 кг</t>
  </si>
  <si>
    <t>Апельсины, 1 кг</t>
  </si>
  <si>
    <t>Грейпфрукт,1кг</t>
  </si>
  <si>
    <t>Лимон,1кг</t>
  </si>
  <si>
    <t>Мандарины, 1 кг</t>
  </si>
  <si>
    <t>Яйцо столовое 1 категории (С1), 1 десяток</t>
  </si>
  <si>
    <t>Яйцо столовое 2 категории (С1), 1 десяток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</si>
</sst>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2" fillId="5" borderId="7" xfId="0" applyFont="1" applyFill="1" applyBorder="1" applyAlignment="1">
      <alignment horizontal="center"/>
    </xf>
    <xf numFmtId="0" fontId="2" fillId="5" borderId="9" xfId="0" applyFont="1" applyFill="1" applyBorder="1" applyAlignment="1">
      <alignment horizontal="center"/>
    </xf>
    <xf numFmtId="0" fontId="2" fillId="2" borderId="4" xfId="0" applyFont="1" applyFill="1" applyBorder="1"/>
    <xf numFmtId="0" fontId="2" fillId="3" borderId="4" xfId="0" applyFont="1" applyFill="1" applyBorder="1"/>
    <xf numFmtId="0" fontId="2" fillId="4" borderId="4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/>
    </xf>
    <xf numFmtId="0" fontId="2" fillId="6" borderId="1" xfId="0" applyFont="1" applyFill="1" applyBorder="1" applyAlignment="1" applyProtection="1">
      <alignment horizontal="left" vertical="top" wrapText="1"/>
      <protection locked="0"/>
    </xf>
    <xf numFmtId="2" fontId="2" fillId="7" borderId="4" xfId="0" applyNumberFormat="1" applyFont="1" applyFill="1" applyBorder="1"/>
    <xf numFmtId="2" fontId="2" fillId="3" borderId="4" xfId="0" applyNumberFormat="1" applyFont="1" applyFill="1" applyBorder="1"/>
    <xf numFmtId="164" fontId="3" fillId="4" borderId="4" xfId="0" applyNumberFormat="1" applyFont="1" applyFill="1" applyBorder="1"/>
    <xf numFmtId="0" fontId="3" fillId="5" borderId="4" xfId="0" applyFont="1" applyFill="1" applyBorder="1"/>
    <xf numFmtId="0" fontId="3" fillId="8" borderId="4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7;&#1042;&#1054;&#1044;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ая"/>
      <sheetName val="Городское"/>
      <sheetName val="Медвёдовское"/>
      <sheetName val="Роговское"/>
      <sheetName val="Новоленинское"/>
      <sheetName val="Незаймановское"/>
      <sheetName val="Новокорсунское"/>
      <sheetName val="Днепровское"/>
      <sheetName val="Дербентское"/>
      <sheetName val="Поселковое"/>
      <sheetName val="Кубанец"/>
    </sheetNames>
    <sheetDataSet>
      <sheetData sheetId="0"/>
      <sheetData sheetId="1">
        <row r="7">
          <cell r="C7">
            <v>45</v>
          </cell>
          <cell r="D7">
            <v>49.99</v>
          </cell>
          <cell r="E7" t="str">
            <v>34.99</v>
          </cell>
          <cell r="F7" t="str">
            <v>44.99</v>
          </cell>
          <cell r="AE7">
            <v>40.416666666666664</v>
          </cell>
          <cell r="AF7">
            <v>46.583333333333336</v>
          </cell>
          <cell r="AW7" t="str">
            <v/>
          </cell>
          <cell r="AX7" t="str">
            <v/>
          </cell>
        </row>
        <row r="8">
          <cell r="AE8">
            <v>62.391666666666673</v>
          </cell>
        </row>
        <row r="9">
          <cell r="C9">
            <v>72.5</v>
          </cell>
          <cell r="E9">
            <v>66.7</v>
          </cell>
          <cell r="AE9">
            <v>75.666666666666671</v>
          </cell>
          <cell r="AF9">
            <v>78.333333333333329</v>
          </cell>
          <cell r="AW9" t="str">
            <v/>
          </cell>
          <cell r="AX9" t="str">
            <v/>
          </cell>
        </row>
        <row r="10">
          <cell r="C10">
            <v>37.5</v>
          </cell>
          <cell r="D10">
            <v>122.2</v>
          </cell>
          <cell r="E10">
            <v>35</v>
          </cell>
          <cell r="F10">
            <v>88.7</v>
          </cell>
          <cell r="AE10">
            <v>78.350000000000009</v>
          </cell>
          <cell r="AF10">
            <v>106.06666666666666</v>
          </cell>
          <cell r="AW10" t="str">
            <v/>
          </cell>
          <cell r="AX10" t="str">
            <v/>
          </cell>
        </row>
        <row r="11">
          <cell r="C11">
            <v>64.400000000000006</v>
          </cell>
          <cell r="D11">
            <v>109.99</v>
          </cell>
          <cell r="E11">
            <v>76.989999999999995</v>
          </cell>
          <cell r="F11">
            <v>104.9</v>
          </cell>
          <cell r="AE11">
            <v>88.291666666666671</v>
          </cell>
          <cell r="AF11">
            <v>113.88333333333333</v>
          </cell>
          <cell r="AW11" t="str">
            <v/>
          </cell>
          <cell r="AX11" t="str">
            <v/>
          </cell>
        </row>
        <row r="12">
          <cell r="C12">
            <v>29.99</v>
          </cell>
          <cell r="D12">
            <v>29.99</v>
          </cell>
          <cell r="E12">
            <v>29.99</v>
          </cell>
          <cell r="F12">
            <v>29.99</v>
          </cell>
          <cell r="AE12">
            <v>40.883333333333333</v>
          </cell>
          <cell r="AF12">
            <v>42.216666666666669</v>
          </cell>
          <cell r="AW12" t="str">
            <v/>
          </cell>
          <cell r="AX12" t="str">
            <v/>
          </cell>
        </row>
        <row r="13">
          <cell r="C13">
            <v>8.99</v>
          </cell>
          <cell r="D13">
            <v>10.99</v>
          </cell>
          <cell r="E13">
            <v>9.99</v>
          </cell>
          <cell r="F13">
            <v>13.99</v>
          </cell>
          <cell r="AE13">
            <v>21.166666666666668</v>
          </cell>
          <cell r="AF13">
            <v>17.5</v>
          </cell>
          <cell r="AW13" t="str">
            <v/>
          </cell>
          <cell r="AX13" t="str">
            <v/>
          </cell>
        </row>
        <row r="14">
          <cell r="C14">
            <v>125</v>
          </cell>
          <cell r="D14">
            <v>1290.99</v>
          </cell>
          <cell r="E14">
            <v>439.99</v>
          </cell>
          <cell r="F14">
            <v>1315.96</v>
          </cell>
          <cell r="AE14">
            <v>518.79999999999995</v>
          </cell>
          <cell r="AF14">
            <v>836.04</v>
          </cell>
          <cell r="AW14" t="str">
            <v/>
          </cell>
          <cell r="AX14" t="str">
            <v/>
          </cell>
        </row>
        <row r="15">
          <cell r="C15">
            <v>54.9</v>
          </cell>
          <cell r="D15">
            <v>54.9</v>
          </cell>
          <cell r="E15">
            <v>40.99</v>
          </cell>
          <cell r="F15">
            <v>79.989999999999995</v>
          </cell>
          <cell r="AE15">
            <v>51</v>
          </cell>
          <cell r="AF15">
            <v>65.5</v>
          </cell>
          <cell r="AW15" t="str">
            <v/>
          </cell>
          <cell r="AX15" t="str">
            <v/>
          </cell>
        </row>
        <row r="16">
          <cell r="C16">
            <v>229.9</v>
          </cell>
          <cell r="D16">
            <v>499.9</v>
          </cell>
          <cell r="E16">
            <v>399.9</v>
          </cell>
          <cell r="F16">
            <v>459.99</v>
          </cell>
          <cell r="AE16">
            <v>243.61666666666667</v>
          </cell>
          <cell r="AF16">
            <v>361.3</v>
          </cell>
          <cell r="AW16" t="str">
            <v/>
          </cell>
          <cell r="AX16" t="str">
            <v/>
          </cell>
        </row>
        <row r="19">
          <cell r="C19">
            <v>579.79999999999995</v>
          </cell>
          <cell r="D19">
            <v>579.79999999999995</v>
          </cell>
          <cell r="AE19" t="str">
            <v/>
          </cell>
          <cell r="AF19" t="str">
            <v/>
          </cell>
          <cell r="AW19" t="str">
            <v/>
          </cell>
          <cell r="AX19" t="str">
            <v/>
          </cell>
        </row>
        <row r="20">
          <cell r="C20">
            <v>249.9</v>
          </cell>
          <cell r="D20">
            <v>259.89999999999998</v>
          </cell>
          <cell r="E20">
            <v>229.99</v>
          </cell>
          <cell r="F20">
            <v>229.99</v>
          </cell>
          <cell r="AE20" t="str">
            <v/>
          </cell>
          <cell r="AF20" t="str">
            <v/>
          </cell>
          <cell r="AW20" t="str">
            <v/>
          </cell>
          <cell r="AX20" t="str">
            <v/>
          </cell>
        </row>
        <row r="21">
          <cell r="C21">
            <v>106.99</v>
          </cell>
          <cell r="D21">
            <v>109.99</v>
          </cell>
          <cell r="E21">
            <v>93.49</v>
          </cell>
          <cell r="F21">
            <v>110.49</v>
          </cell>
          <cell r="AE21">
            <v>120</v>
          </cell>
          <cell r="AF21">
            <v>140</v>
          </cell>
          <cell r="AW21" t="str">
            <v/>
          </cell>
          <cell r="AX21" t="str">
            <v/>
          </cell>
        </row>
        <row r="22">
          <cell r="C22">
            <v>150</v>
          </cell>
          <cell r="D22">
            <v>550</v>
          </cell>
          <cell r="E22">
            <v>118.7</v>
          </cell>
          <cell r="F22">
            <v>499.98</v>
          </cell>
          <cell r="AE22" t="str">
            <v/>
          </cell>
          <cell r="AF22" t="str">
            <v/>
          </cell>
          <cell r="AW22" t="str">
            <v/>
          </cell>
          <cell r="AX22" t="str">
            <v/>
          </cell>
        </row>
        <row r="25">
          <cell r="C25">
            <v>18.989999999999998</v>
          </cell>
          <cell r="D25">
            <v>169.9</v>
          </cell>
          <cell r="E25">
            <v>42.99</v>
          </cell>
          <cell r="F25">
            <v>149.99</v>
          </cell>
          <cell r="AE25">
            <v>46.666666666666664</v>
          </cell>
          <cell r="AF25">
            <v>120.83333333333333</v>
          </cell>
          <cell r="AW25" t="str">
            <v/>
          </cell>
          <cell r="AX25" t="str">
            <v/>
          </cell>
        </row>
        <row r="26">
          <cell r="C26">
            <v>58.8</v>
          </cell>
          <cell r="D26">
            <v>61.1</v>
          </cell>
          <cell r="E26">
            <v>19.989999999999998</v>
          </cell>
          <cell r="F26">
            <v>64.19</v>
          </cell>
          <cell r="AE26">
            <v>52.5</v>
          </cell>
          <cell r="AF26">
            <v>58.09</v>
          </cell>
          <cell r="AW26" t="str">
            <v/>
          </cell>
          <cell r="AX26" t="str">
            <v/>
          </cell>
        </row>
        <row r="27">
          <cell r="C27">
            <v>59.97</v>
          </cell>
          <cell r="D27">
            <v>87.5</v>
          </cell>
          <cell r="E27">
            <v>65.989999999999995</v>
          </cell>
          <cell r="F27">
            <v>73.989999999999995</v>
          </cell>
          <cell r="AE27">
            <v>58.260000000000005</v>
          </cell>
          <cell r="AF27">
            <v>64.78</v>
          </cell>
          <cell r="AW27" t="str">
            <v/>
          </cell>
          <cell r="AX27" t="str">
            <v/>
          </cell>
        </row>
        <row r="28">
          <cell r="C28">
            <v>34.333333333333329</v>
          </cell>
          <cell r="D28">
            <v>85.544444444444437</v>
          </cell>
          <cell r="E28">
            <v>66.655555555555551</v>
          </cell>
          <cell r="F28">
            <v>79.099999999999994</v>
          </cell>
          <cell r="AE28">
            <v>49.983333333333327</v>
          </cell>
          <cell r="AF28">
            <v>60.483333333333327</v>
          </cell>
          <cell r="AW28" t="str">
            <v/>
          </cell>
          <cell r="AX28" t="str">
            <v/>
          </cell>
        </row>
        <row r="29">
          <cell r="C29">
            <v>344.44</v>
          </cell>
          <cell r="D29">
            <v>382.1</v>
          </cell>
          <cell r="E29">
            <v>254.9</v>
          </cell>
          <cell r="F29">
            <v>361</v>
          </cell>
          <cell r="AE29">
            <v>377.52</v>
          </cell>
          <cell r="AF29">
            <v>377.71999999999997</v>
          </cell>
        </row>
        <row r="30">
          <cell r="C30">
            <v>611.04999999999995</v>
          </cell>
          <cell r="D30">
            <v>738.83</v>
          </cell>
          <cell r="E30">
            <v>490.95</v>
          </cell>
          <cell r="F30">
            <v>727.72</v>
          </cell>
          <cell r="AE30">
            <v>650.50000000000011</v>
          </cell>
          <cell r="AF30">
            <v>672.62000000000012</v>
          </cell>
        </row>
        <row r="31">
          <cell r="C31">
            <v>41.1</v>
          </cell>
          <cell r="D31">
            <v>53.3</v>
          </cell>
          <cell r="E31">
            <v>36.655555555555559</v>
          </cell>
          <cell r="F31">
            <v>68.3</v>
          </cell>
          <cell r="AE31">
            <v>56.820000000000007</v>
          </cell>
          <cell r="AF31">
            <v>62.48</v>
          </cell>
        </row>
        <row r="32">
          <cell r="C32">
            <v>180.63</v>
          </cell>
          <cell r="D32">
            <v>233.3</v>
          </cell>
          <cell r="E32">
            <v>135.96</v>
          </cell>
          <cell r="F32">
            <v>230.13</v>
          </cell>
          <cell r="AE32">
            <v>173.45000000000002</v>
          </cell>
          <cell r="AF32">
            <v>174.78333333333333</v>
          </cell>
        </row>
        <row r="33">
          <cell r="C33">
            <v>410.99</v>
          </cell>
          <cell r="D33">
            <v>790.9</v>
          </cell>
          <cell r="E33">
            <v>572.73</v>
          </cell>
          <cell r="F33">
            <v>894.95</v>
          </cell>
          <cell r="AE33">
            <v>428.4</v>
          </cell>
          <cell r="AF33">
            <v>474.8</v>
          </cell>
        </row>
        <row r="34">
          <cell r="C34">
            <v>19.989999999999998</v>
          </cell>
          <cell r="D34">
            <v>20.99</v>
          </cell>
          <cell r="E34">
            <v>20.99</v>
          </cell>
          <cell r="F34">
            <v>24.99</v>
          </cell>
          <cell r="AE34">
            <v>25</v>
          </cell>
          <cell r="AF34">
            <v>25</v>
          </cell>
          <cell r="AW34">
            <v>18</v>
          </cell>
          <cell r="AX34">
            <v>32.5</v>
          </cell>
        </row>
        <row r="35">
          <cell r="C35">
            <v>17.989999999999998</v>
          </cell>
          <cell r="D35">
            <v>52</v>
          </cell>
          <cell r="E35">
            <v>20.99</v>
          </cell>
          <cell r="F35">
            <v>79.989999999999995</v>
          </cell>
          <cell r="AE35">
            <v>25</v>
          </cell>
          <cell r="AF35">
            <v>25</v>
          </cell>
          <cell r="AW35">
            <v>20</v>
          </cell>
          <cell r="AX35">
            <v>25</v>
          </cell>
        </row>
        <row r="36">
          <cell r="C36">
            <v>22.99</v>
          </cell>
          <cell r="D36">
            <v>25.99</v>
          </cell>
          <cell r="E36">
            <v>23.99</v>
          </cell>
          <cell r="F36">
            <v>23.99</v>
          </cell>
          <cell r="AE36">
            <v>25</v>
          </cell>
          <cell r="AF36">
            <v>25</v>
          </cell>
          <cell r="AW36">
            <v>20</v>
          </cell>
          <cell r="AX36">
            <v>25</v>
          </cell>
        </row>
        <row r="37">
          <cell r="C37">
            <v>29.99</v>
          </cell>
          <cell r="D37">
            <v>29.99</v>
          </cell>
          <cell r="E37">
            <v>29.99</v>
          </cell>
          <cell r="F37">
            <v>54.99</v>
          </cell>
          <cell r="AE37" t="str">
            <v/>
          </cell>
          <cell r="AF37" t="str">
            <v/>
          </cell>
          <cell r="AW37">
            <v>37.5</v>
          </cell>
          <cell r="AX37">
            <v>37.5</v>
          </cell>
        </row>
        <row r="38">
          <cell r="AE38">
            <v>65</v>
          </cell>
          <cell r="AF38">
            <v>65</v>
          </cell>
        </row>
        <row r="39">
          <cell r="C39">
            <v>56.99</v>
          </cell>
          <cell r="D39">
            <v>56.99</v>
          </cell>
          <cell r="E39">
            <v>58.99</v>
          </cell>
          <cell r="F39">
            <v>91.99</v>
          </cell>
          <cell r="AE39">
            <v>30</v>
          </cell>
          <cell r="AF39">
            <v>70</v>
          </cell>
        </row>
        <row r="40">
          <cell r="C40">
            <v>244.99</v>
          </cell>
          <cell r="D40">
            <v>299.99</v>
          </cell>
          <cell r="E40">
            <v>244.99</v>
          </cell>
          <cell r="F40">
            <v>244.99</v>
          </cell>
          <cell r="AE40">
            <v>140</v>
          </cell>
          <cell r="AF40">
            <v>140</v>
          </cell>
          <cell r="AX40">
            <v>150</v>
          </cell>
        </row>
        <row r="41">
          <cell r="C41">
            <v>74.989999999999995</v>
          </cell>
          <cell r="D41">
            <v>74.989999999999995</v>
          </cell>
          <cell r="E41">
            <v>59.99</v>
          </cell>
          <cell r="F41">
            <v>59.99</v>
          </cell>
          <cell r="AE41">
            <v>65</v>
          </cell>
          <cell r="AF41">
            <v>65</v>
          </cell>
          <cell r="AW41">
            <v>40</v>
          </cell>
          <cell r="AX41">
            <v>60</v>
          </cell>
        </row>
        <row r="42">
          <cell r="C42">
            <v>84.99</v>
          </cell>
          <cell r="E42">
            <v>59.99</v>
          </cell>
          <cell r="AE42" t="str">
            <v/>
          </cell>
          <cell r="AF42" t="str">
            <v/>
          </cell>
        </row>
        <row r="43">
          <cell r="C43">
            <v>49.99</v>
          </cell>
          <cell r="D43">
            <v>49.99</v>
          </cell>
          <cell r="E43">
            <v>54.99</v>
          </cell>
          <cell r="F43">
            <v>54.99</v>
          </cell>
          <cell r="AE43">
            <v>80</v>
          </cell>
          <cell r="AF43">
            <v>80</v>
          </cell>
          <cell r="AW43" t="str">
            <v/>
          </cell>
          <cell r="AX43" t="str">
            <v/>
          </cell>
        </row>
        <row r="44">
          <cell r="C44">
            <v>89.99</v>
          </cell>
          <cell r="D44">
            <v>109.99</v>
          </cell>
          <cell r="E44">
            <v>129.99</v>
          </cell>
          <cell r="F44">
            <v>129.99</v>
          </cell>
          <cell r="AE44" t="str">
            <v/>
          </cell>
          <cell r="AF44" t="str">
            <v/>
          </cell>
        </row>
        <row r="45">
          <cell r="C45">
            <v>114.99</v>
          </cell>
          <cell r="D45">
            <v>114.99</v>
          </cell>
          <cell r="E45">
            <v>109.99</v>
          </cell>
          <cell r="F45">
            <v>109.99</v>
          </cell>
          <cell r="AE45">
            <v>147.5</v>
          </cell>
          <cell r="AF45">
            <v>147.5</v>
          </cell>
          <cell r="AW45">
            <v>75</v>
          </cell>
          <cell r="AX45">
            <v>75</v>
          </cell>
        </row>
        <row r="46">
          <cell r="C46">
            <v>148.99</v>
          </cell>
          <cell r="D46">
            <v>148.99</v>
          </cell>
          <cell r="E46">
            <v>109.99</v>
          </cell>
          <cell r="F46">
            <v>109.99</v>
          </cell>
          <cell r="AE46" t="str">
            <v/>
          </cell>
          <cell r="AF46" t="str">
            <v/>
          </cell>
          <cell r="AW46" t="str">
            <v/>
          </cell>
          <cell r="AX46" t="str">
            <v/>
          </cell>
        </row>
        <row r="47">
          <cell r="C47">
            <v>99.99</v>
          </cell>
          <cell r="D47">
            <v>99.99</v>
          </cell>
          <cell r="E47">
            <v>109.99</v>
          </cell>
          <cell r="F47">
            <v>109.99</v>
          </cell>
          <cell r="AE47">
            <v>160</v>
          </cell>
          <cell r="AF47">
            <v>160</v>
          </cell>
          <cell r="AW47">
            <v>120</v>
          </cell>
          <cell r="AX47">
            <v>120</v>
          </cell>
        </row>
        <row r="48">
          <cell r="C48">
            <v>154.9</v>
          </cell>
          <cell r="D48">
            <v>154.9</v>
          </cell>
          <cell r="E48">
            <v>129.99</v>
          </cell>
          <cell r="F48">
            <v>129.99</v>
          </cell>
          <cell r="AE48" t="str">
            <v/>
          </cell>
          <cell r="AF48" t="str">
            <v/>
          </cell>
          <cell r="AW48">
            <v>70</v>
          </cell>
          <cell r="AX48">
            <v>70</v>
          </cell>
        </row>
        <row r="49">
          <cell r="C49">
            <v>45.99</v>
          </cell>
          <cell r="D49">
            <v>55.99</v>
          </cell>
          <cell r="E49">
            <v>46.99</v>
          </cell>
          <cell r="F49">
            <v>46.99</v>
          </cell>
          <cell r="AE49">
            <v>61.4</v>
          </cell>
          <cell r="AF49">
            <v>61.4</v>
          </cell>
        </row>
        <row r="50">
          <cell r="C50">
            <v>43.99</v>
          </cell>
          <cell r="D50">
            <v>43.99</v>
          </cell>
          <cell r="E50">
            <v>45.99</v>
          </cell>
          <cell r="F50">
            <v>45.99</v>
          </cell>
          <cell r="AE50">
            <v>49</v>
          </cell>
          <cell r="AF50">
            <v>49</v>
          </cell>
        </row>
      </sheetData>
      <sheetData sheetId="2">
        <row r="7">
          <cell r="B7">
            <v>35</v>
          </cell>
          <cell r="C7">
            <v>58</v>
          </cell>
          <cell r="D7">
            <v>34.950000000000003</v>
          </cell>
          <cell r="E7">
            <v>59.9</v>
          </cell>
          <cell r="AD7">
            <v>36.6</v>
          </cell>
          <cell r="AE7">
            <v>57</v>
          </cell>
          <cell r="AF7">
            <v>35</v>
          </cell>
          <cell r="AG7">
            <v>68</v>
          </cell>
        </row>
        <row r="8">
          <cell r="AD8">
            <v>68.400000000000006</v>
          </cell>
        </row>
        <row r="9">
          <cell r="B9">
            <v>87</v>
          </cell>
          <cell r="D9">
            <v>89.99</v>
          </cell>
          <cell r="AD9">
            <v>79.400000000000006</v>
          </cell>
          <cell r="AE9">
            <v>93.8</v>
          </cell>
          <cell r="AF9">
            <v>78</v>
          </cell>
          <cell r="AG9">
            <v>108</v>
          </cell>
        </row>
        <row r="10">
          <cell r="B10">
            <v>65.900000000000006</v>
          </cell>
          <cell r="C10">
            <v>195</v>
          </cell>
          <cell r="D10">
            <v>67</v>
          </cell>
          <cell r="E10">
            <v>190</v>
          </cell>
          <cell r="AD10">
            <v>71.400000000000006</v>
          </cell>
          <cell r="AE10">
            <v>160</v>
          </cell>
          <cell r="AF10">
            <v>60</v>
          </cell>
          <cell r="AG10">
            <v>180</v>
          </cell>
        </row>
        <row r="11">
          <cell r="B11">
            <v>76</v>
          </cell>
          <cell r="C11">
            <v>120</v>
          </cell>
          <cell r="D11">
            <v>85</v>
          </cell>
          <cell r="E11">
            <v>135</v>
          </cell>
          <cell r="AD11">
            <v>82.2</v>
          </cell>
          <cell r="AE11">
            <v>103</v>
          </cell>
          <cell r="AF11">
            <v>70</v>
          </cell>
          <cell r="AG11">
            <v>120</v>
          </cell>
        </row>
        <row r="12">
          <cell r="B12">
            <v>38</v>
          </cell>
          <cell r="C12">
            <v>48</v>
          </cell>
          <cell r="D12">
            <v>37.99</v>
          </cell>
          <cell r="E12">
            <v>45</v>
          </cell>
          <cell r="AD12">
            <v>38</v>
          </cell>
          <cell r="AE12">
            <v>42</v>
          </cell>
          <cell r="AF12">
            <v>35</v>
          </cell>
          <cell r="AG12">
            <v>45</v>
          </cell>
        </row>
        <row r="13">
          <cell r="B13">
            <v>12</v>
          </cell>
          <cell r="C13">
            <v>15</v>
          </cell>
          <cell r="D13">
            <v>12</v>
          </cell>
          <cell r="E13">
            <v>17</v>
          </cell>
          <cell r="AD13">
            <v>12.8</v>
          </cell>
          <cell r="AE13">
            <v>14.7</v>
          </cell>
          <cell r="AF13">
            <v>10</v>
          </cell>
          <cell r="AG13">
            <v>15</v>
          </cell>
        </row>
        <row r="14">
          <cell r="B14">
            <v>980</v>
          </cell>
          <cell r="C14">
            <v>3200</v>
          </cell>
          <cell r="D14">
            <v>1050</v>
          </cell>
          <cell r="E14">
            <v>3500</v>
          </cell>
          <cell r="AD14">
            <v>1296</v>
          </cell>
          <cell r="AE14">
            <v>3470.4</v>
          </cell>
          <cell r="AF14">
            <v>1118</v>
          </cell>
          <cell r="AG14">
            <v>3892</v>
          </cell>
        </row>
        <row r="15">
          <cell r="B15">
            <v>32</v>
          </cell>
          <cell r="C15">
            <v>62</v>
          </cell>
          <cell r="D15">
            <v>35</v>
          </cell>
          <cell r="E15">
            <v>60</v>
          </cell>
          <cell r="AD15">
            <v>42.2</v>
          </cell>
          <cell r="AE15">
            <v>42.2</v>
          </cell>
          <cell r="AF15" t="str">
            <v/>
          </cell>
          <cell r="AG15" t="str">
            <v/>
          </cell>
        </row>
        <row r="16">
          <cell r="B16">
            <v>230</v>
          </cell>
          <cell r="C16">
            <v>420</v>
          </cell>
          <cell r="D16">
            <v>245</v>
          </cell>
          <cell r="E16">
            <v>450</v>
          </cell>
          <cell r="AD16">
            <v>251</v>
          </cell>
          <cell r="AE16">
            <v>506</v>
          </cell>
          <cell r="AF16">
            <v>230</v>
          </cell>
          <cell r="AG16">
            <v>550</v>
          </cell>
        </row>
        <row r="19">
          <cell r="B19" t="str">
            <v/>
          </cell>
          <cell r="C19" t="str">
            <v/>
          </cell>
          <cell r="D19" t="str">
            <v/>
          </cell>
          <cell r="E19" t="str">
            <v/>
          </cell>
          <cell r="AD19">
            <v>450</v>
          </cell>
          <cell r="AE19">
            <v>500</v>
          </cell>
          <cell r="AF19">
            <v>420</v>
          </cell>
          <cell r="AG19">
            <v>495</v>
          </cell>
        </row>
        <row r="20">
          <cell r="B20">
            <v>285</v>
          </cell>
          <cell r="C20">
            <v>330</v>
          </cell>
          <cell r="D20">
            <v>279</v>
          </cell>
          <cell r="E20">
            <v>325</v>
          </cell>
          <cell r="AD20">
            <v>262.5</v>
          </cell>
          <cell r="AE20">
            <v>287.5</v>
          </cell>
          <cell r="AF20">
            <v>190</v>
          </cell>
          <cell r="AG20">
            <v>300</v>
          </cell>
        </row>
        <row r="21">
          <cell r="B21">
            <v>148</v>
          </cell>
          <cell r="C21">
            <v>200</v>
          </cell>
          <cell r="D21">
            <v>149</v>
          </cell>
          <cell r="E21">
            <v>210</v>
          </cell>
          <cell r="AD21">
            <v>162.25</v>
          </cell>
          <cell r="AE21">
            <v>200.75</v>
          </cell>
          <cell r="AF21">
            <v>150</v>
          </cell>
          <cell r="AG21">
            <v>200</v>
          </cell>
        </row>
        <row r="22">
          <cell r="B22">
            <v>210</v>
          </cell>
          <cell r="C22">
            <v>542</v>
          </cell>
          <cell r="D22">
            <v>198</v>
          </cell>
          <cell r="E22">
            <v>620</v>
          </cell>
          <cell r="AD22">
            <v>167.5</v>
          </cell>
          <cell r="AE22">
            <v>505</v>
          </cell>
          <cell r="AF22">
            <v>165</v>
          </cell>
          <cell r="AG22">
            <v>790</v>
          </cell>
        </row>
        <row r="25">
          <cell r="B25">
            <v>38</v>
          </cell>
          <cell r="C25">
            <v>125</v>
          </cell>
          <cell r="D25">
            <v>48</v>
          </cell>
          <cell r="E25">
            <v>110</v>
          </cell>
          <cell r="AD25">
            <v>43</v>
          </cell>
          <cell r="AE25">
            <v>109.6</v>
          </cell>
          <cell r="AF25">
            <v>48</v>
          </cell>
          <cell r="AG25">
            <v>135</v>
          </cell>
        </row>
        <row r="26">
          <cell r="B26">
            <v>54</v>
          </cell>
          <cell r="C26">
            <v>97</v>
          </cell>
          <cell r="D26">
            <v>54</v>
          </cell>
          <cell r="E26">
            <v>92</v>
          </cell>
          <cell r="AD26">
            <v>46</v>
          </cell>
          <cell r="AE26">
            <v>83.42</v>
          </cell>
          <cell r="AF26">
            <v>52</v>
          </cell>
          <cell r="AG26">
            <v>88</v>
          </cell>
        </row>
        <row r="27">
          <cell r="B27">
            <v>66</v>
          </cell>
          <cell r="C27">
            <v>78</v>
          </cell>
          <cell r="D27">
            <v>65</v>
          </cell>
          <cell r="E27">
            <v>79.900000000000006</v>
          </cell>
          <cell r="AD27">
            <v>66.66</v>
          </cell>
          <cell r="AE27">
            <v>93.78</v>
          </cell>
          <cell r="AF27">
            <v>60</v>
          </cell>
          <cell r="AG27">
            <v>91.6</v>
          </cell>
        </row>
        <row r="28">
          <cell r="B28">
            <v>54.9</v>
          </cell>
          <cell r="C28">
            <v>78.8</v>
          </cell>
          <cell r="D28">
            <v>55.6</v>
          </cell>
          <cell r="E28">
            <v>80</v>
          </cell>
          <cell r="AD28">
            <v>58.379999999999995</v>
          </cell>
          <cell r="AE28">
            <v>75</v>
          </cell>
          <cell r="AF28">
            <v>55</v>
          </cell>
          <cell r="AG28">
            <v>75</v>
          </cell>
        </row>
        <row r="29">
          <cell r="B29">
            <v>180</v>
          </cell>
          <cell r="C29">
            <v>250</v>
          </cell>
          <cell r="D29">
            <v>185</v>
          </cell>
          <cell r="E29">
            <v>280</v>
          </cell>
          <cell r="AD29">
            <v>143.33333333333334</v>
          </cell>
          <cell r="AE29">
            <v>260</v>
          </cell>
        </row>
        <row r="30">
          <cell r="B30">
            <v>370</v>
          </cell>
          <cell r="C30">
            <v>660</v>
          </cell>
          <cell r="D30">
            <v>385</v>
          </cell>
          <cell r="E30">
            <v>678</v>
          </cell>
          <cell r="AD30">
            <v>386</v>
          </cell>
          <cell r="AE30">
            <v>546</v>
          </cell>
        </row>
        <row r="31">
          <cell r="B31">
            <v>56.5</v>
          </cell>
          <cell r="C31">
            <v>77.900000000000006</v>
          </cell>
          <cell r="D31">
            <v>55.9</v>
          </cell>
          <cell r="E31">
            <v>78</v>
          </cell>
          <cell r="AD31">
            <v>56</v>
          </cell>
          <cell r="AE31">
            <v>82.24</v>
          </cell>
        </row>
        <row r="32">
          <cell r="B32">
            <v>150</v>
          </cell>
          <cell r="C32">
            <v>180</v>
          </cell>
          <cell r="D32">
            <v>156</v>
          </cell>
          <cell r="E32">
            <v>185</v>
          </cell>
          <cell r="AD32">
            <v>157.6</v>
          </cell>
          <cell r="AE32">
            <v>186</v>
          </cell>
        </row>
        <row r="33">
          <cell r="B33">
            <v>460</v>
          </cell>
          <cell r="C33">
            <v>720</v>
          </cell>
          <cell r="D33">
            <v>465</v>
          </cell>
          <cell r="E33">
            <v>680</v>
          </cell>
          <cell r="AD33">
            <v>470</v>
          </cell>
          <cell r="AE33">
            <v>750</v>
          </cell>
        </row>
        <row r="34">
          <cell r="B34">
            <v>29.9</v>
          </cell>
          <cell r="C34">
            <v>45</v>
          </cell>
          <cell r="D34">
            <v>28.9</v>
          </cell>
          <cell r="E34">
            <v>43.33</v>
          </cell>
          <cell r="AD34">
            <v>24</v>
          </cell>
          <cell r="AE34">
            <v>28</v>
          </cell>
          <cell r="AF34">
            <v>19</v>
          </cell>
          <cell r="AG34">
            <v>25</v>
          </cell>
        </row>
        <row r="35">
          <cell r="B35">
            <v>20</v>
          </cell>
          <cell r="C35">
            <v>35</v>
          </cell>
          <cell r="D35">
            <v>19.899999999999999</v>
          </cell>
          <cell r="E35">
            <v>38</v>
          </cell>
          <cell r="AD35">
            <v>19.18</v>
          </cell>
          <cell r="AE35">
            <v>30.6</v>
          </cell>
          <cell r="AF35">
            <v>15</v>
          </cell>
          <cell r="AG35">
            <v>35</v>
          </cell>
        </row>
        <row r="36">
          <cell r="B36">
            <v>16</v>
          </cell>
          <cell r="C36">
            <v>35</v>
          </cell>
          <cell r="D36">
            <v>15.9</v>
          </cell>
          <cell r="E36">
            <v>33</v>
          </cell>
          <cell r="AD36">
            <v>23.4</v>
          </cell>
          <cell r="AE36">
            <v>24.4</v>
          </cell>
          <cell r="AF36">
            <v>20</v>
          </cell>
          <cell r="AG36">
            <v>28</v>
          </cell>
        </row>
        <row r="37">
          <cell r="B37">
            <v>35</v>
          </cell>
          <cell r="C37">
            <v>35</v>
          </cell>
          <cell r="D37">
            <v>32</v>
          </cell>
          <cell r="E37">
            <v>45</v>
          </cell>
          <cell r="AD37">
            <v>32.6</v>
          </cell>
          <cell r="AE37">
            <v>35</v>
          </cell>
          <cell r="AF37">
            <v>28</v>
          </cell>
          <cell r="AG37">
            <v>35</v>
          </cell>
        </row>
        <row r="38">
          <cell r="AD38">
            <v>75.75</v>
          </cell>
          <cell r="AE38">
            <v>101.25</v>
          </cell>
        </row>
        <row r="39">
          <cell r="B39">
            <v>78</v>
          </cell>
          <cell r="C39">
            <v>160</v>
          </cell>
          <cell r="D39">
            <v>79.989999999999995</v>
          </cell>
          <cell r="E39">
            <v>192</v>
          </cell>
          <cell r="AD39">
            <v>87.25</v>
          </cell>
          <cell r="AE39">
            <v>108.75</v>
          </cell>
        </row>
        <row r="40">
          <cell r="B40">
            <v>90</v>
          </cell>
          <cell r="C40">
            <v>123</v>
          </cell>
          <cell r="D40">
            <v>95</v>
          </cell>
          <cell r="E40">
            <v>100</v>
          </cell>
          <cell r="AD40">
            <v>93</v>
          </cell>
          <cell r="AE40">
            <v>125</v>
          </cell>
          <cell r="AG40">
            <v>150</v>
          </cell>
        </row>
        <row r="41">
          <cell r="B41">
            <v>59.99</v>
          </cell>
          <cell r="C41">
            <v>180</v>
          </cell>
          <cell r="D41">
            <v>79.989999999999995</v>
          </cell>
          <cell r="E41">
            <v>199.99</v>
          </cell>
          <cell r="AD41">
            <v>61</v>
          </cell>
          <cell r="AE41">
            <v>69.333333333333329</v>
          </cell>
          <cell r="AF41">
            <v>45</v>
          </cell>
          <cell r="AG41">
            <v>75</v>
          </cell>
        </row>
        <row r="42">
          <cell r="B42">
            <v>75.599999999999994</v>
          </cell>
          <cell r="D42">
            <v>79.900000000000006</v>
          </cell>
          <cell r="AD42">
            <v>59.6</v>
          </cell>
          <cell r="AE42">
            <v>81.599999999999994</v>
          </cell>
        </row>
        <row r="43">
          <cell r="B43">
            <v>53</v>
          </cell>
          <cell r="C43">
            <v>68</v>
          </cell>
          <cell r="D43">
            <v>59</v>
          </cell>
          <cell r="E43">
            <v>65.989999999999995</v>
          </cell>
          <cell r="AD43">
            <v>66</v>
          </cell>
          <cell r="AE43">
            <v>69.400000000000006</v>
          </cell>
          <cell r="AF43">
            <v>70</v>
          </cell>
          <cell r="AG43">
            <v>80</v>
          </cell>
        </row>
        <row r="44">
          <cell r="B44">
            <v>115</v>
          </cell>
          <cell r="C44">
            <v>180</v>
          </cell>
          <cell r="D44">
            <v>99.99</v>
          </cell>
          <cell r="E44">
            <v>189</v>
          </cell>
          <cell r="AD44">
            <v>180</v>
          </cell>
          <cell r="AE44">
            <v>180</v>
          </cell>
        </row>
        <row r="45">
          <cell r="B45">
            <v>90</v>
          </cell>
          <cell r="C45">
            <v>115</v>
          </cell>
          <cell r="D45">
            <v>89.99</v>
          </cell>
          <cell r="E45">
            <v>102</v>
          </cell>
          <cell r="AD45">
            <v>121</v>
          </cell>
          <cell r="AE45">
            <v>121</v>
          </cell>
          <cell r="AF45">
            <v>115</v>
          </cell>
          <cell r="AG45">
            <v>120</v>
          </cell>
        </row>
        <row r="46">
          <cell r="B46">
            <v>109</v>
          </cell>
          <cell r="C46">
            <v>140</v>
          </cell>
          <cell r="D46">
            <v>119.99</v>
          </cell>
          <cell r="E46">
            <v>119.99</v>
          </cell>
          <cell r="AD46">
            <v>125</v>
          </cell>
          <cell r="AE46">
            <v>125</v>
          </cell>
          <cell r="AF46">
            <v>135</v>
          </cell>
          <cell r="AG46">
            <v>135</v>
          </cell>
        </row>
        <row r="47">
          <cell r="B47">
            <v>109</v>
          </cell>
          <cell r="C47">
            <v>112.99</v>
          </cell>
          <cell r="D47">
            <v>99.99</v>
          </cell>
          <cell r="E47">
            <v>100</v>
          </cell>
          <cell r="AD47">
            <v>133.6</v>
          </cell>
          <cell r="AE47">
            <v>133.6</v>
          </cell>
          <cell r="AF47">
            <v>140</v>
          </cell>
          <cell r="AG47">
            <v>145</v>
          </cell>
        </row>
        <row r="48">
          <cell r="B48">
            <v>129</v>
          </cell>
          <cell r="C48">
            <v>129</v>
          </cell>
          <cell r="D48">
            <v>119.99</v>
          </cell>
          <cell r="E48">
            <v>119.99</v>
          </cell>
          <cell r="AD48" t="str">
            <v/>
          </cell>
          <cell r="AE48" t="str">
            <v/>
          </cell>
          <cell r="AF48">
            <v>120</v>
          </cell>
          <cell r="AG48">
            <v>120</v>
          </cell>
        </row>
        <row r="49">
          <cell r="B49">
            <v>74</v>
          </cell>
          <cell r="C49">
            <v>80</v>
          </cell>
          <cell r="D49">
            <v>76</v>
          </cell>
          <cell r="E49">
            <v>82</v>
          </cell>
          <cell r="AD49">
            <v>73.5</v>
          </cell>
          <cell r="AE49">
            <v>78.333333333333329</v>
          </cell>
        </row>
        <row r="50">
          <cell r="B50">
            <v>65</v>
          </cell>
          <cell r="C50">
            <v>75</v>
          </cell>
          <cell r="D50">
            <v>65</v>
          </cell>
          <cell r="E50">
            <v>80</v>
          </cell>
          <cell r="AD50">
            <v>65</v>
          </cell>
          <cell r="AE50">
            <v>65</v>
          </cell>
        </row>
      </sheetData>
      <sheetData sheetId="3">
        <row r="7">
          <cell r="B7">
            <v>20</v>
          </cell>
          <cell r="C7">
            <v>55</v>
          </cell>
          <cell r="D7">
            <v>23</v>
          </cell>
          <cell r="E7">
            <v>80</v>
          </cell>
          <cell r="AD7" t="str">
            <v/>
          </cell>
          <cell r="AE7" t="str">
            <v/>
          </cell>
        </row>
        <row r="9">
          <cell r="B9">
            <v>40</v>
          </cell>
          <cell r="D9">
            <v>42</v>
          </cell>
          <cell r="AD9" t="str">
            <v/>
          </cell>
          <cell r="AE9" t="str">
            <v/>
          </cell>
        </row>
        <row r="10">
          <cell r="B10">
            <v>39</v>
          </cell>
          <cell r="C10">
            <v>120</v>
          </cell>
          <cell r="D10">
            <v>36</v>
          </cell>
          <cell r="E10">
            <v>120</v>
          </cell>
          <cell r="AD10" t="str">
            <v/>
          </cell>
          <cell r="AE10" t="str">
            <v/>
          </cell>
        </row>
        <row r="11">
          <cell r="B11">
            <v>59</v>
          </cell>
          <cell r="C11">
            <v>99</v>
          </cell>
          <cell r="D11">
            <v>61</v>
          </cell>
          <cell r="E11">
            <v>97</v>
          </cell>
          <cell r="AD11" t="str">
            <v/>
          </cell>
          <cell r="AE11" t="str">
            <v/>
          </cell>
        </row>
        <row r="12">
          <cell r="B12">
            <v>25</v>
          </cell>
          <cell r="C12">
            <v>49</v>
          </cell>
          <cell r="D12">
            <v>29</v>
          </cell>
          <cell r="E12">
            <v>40</v>
          </cell>
          <cell r="AD12" t="str">
            <v/>
          </cell>
          <cell r="AE12" t="str">
            <v/>
          </cell>
        </row>
        <row r="13">
          <cell r="B13">
            <v>8</v>
          </cell>
          <cell r="C13">
            <v>15</v>
          </cell>
          <cell r="D13">
            <v>13</v>
          </cell>
          <cell r="E13">
            <v>15</v>
          </cell>
          <cell r="AD13" t="str">
            <v/>
          </cell>
          <cell r="AE13" t="str">
            <v/>
          </cell>
        </row>
        <row r="14">
          <cell r="B14">
            <v>390</v>
          </cell>
          <cell r="C14">
            <v>990</v>
          </cell>
          <cell r="D14">
            <v>500</v>
          </cell>
          <cell r="E14">
            <v>670</v>
          </cell>
          <cell r="AD14" t="str">
            <v/>
          </cell>
          <cell r="AE14" t="str">
            <v/>
          </cell>
        </row>
        <row r="15">
          <cell r="B15">
            <v>40</v>
          </cell>
          <cell r="C15">
            <v>59</v>
          </cell>
          <cell r="D15">
            <v>45</v>
          </cell>
          <cell r="E15">
            <v>77</v>
          </cell>
          <cell r="AD15" t="str">
            <v/>
          </cell>
          <cell r="AE15" t="str">
            <v/>
          </cell>
        </row>
        <row r="16">
          <cell r="B16">
            <v>189</v>
          </cell>
          <cell r="C16">
            <v>250</v>
          </cell>
          <cell r="D16">
            <v>200</v>
          </cell>
          <cell r="E16">
            <v>550</v>
          </cell>
          <cell r="AD16" t="str">
            <v/>
          </cell>
          <cell r="AE16" t="str">
            <v/>
          </cell>
        </row>
        <row r="19">
          <cell r="B19">
            <v>320</v>
          </cell>
          <cell r="C19">
            <v>420</v>
          </cell>
          <cell r="D19" t="str">
            <v/>
          </cell>
          <cell r="E19" t="str">
            <v/>
          </cell>
          <cell r="AD19" t="str">
            <v/>
          </cell>
          <cell r="AE19" t="str">
            <v/>
          </cell>
        </row>
        <row r="20">
          <cell r="B20">
            <v>245</v>
          </cell>
          <cell r="C20">
            <v>300</v>
          </cell>
          <cell r="D20">
            <v>280</v>
          </cell>
          <cell r="E20">
            <v>330</v>
          </cell>
          <cell r="AD20" t="str">
            <v/>
          </cell>
          <cell r="AE20" t="str">
            <v/>
          </cell>
        </row>
        <row r="21">
          <cell r="B21">
            <v>98</v>
          </cell>
          <cell r="C21">
            <v>180</v>
          </cell>
          <cell r="D21">
            <v>125</v>
          </cell>
          <cell r="E21">
            <v>180</v>
          </cell>
          <cell r="AD21" t="str">
            <v/>
          </cell>
          <cell r="AE21" t="str">
            <v/>
          </cell>
        </row>
        <row r="22">
          <cell r="B22">
            <v>159</v>
          </cell>
          <cell r="C22">
            <v>260</v>
          </cell>
          <cell r="D22">
            <v>150</v>
          </cell>
          <cell r="E22">
            <v>410</v>
          </cell>
          <cell r="AD22" t="str">
            <v/>
          </cell>
          <cell r="AE22" t="str">
            <v/>
          </cell>
        </row>
        <row r="25">
          <cell r="B25">
            <v>19</v>
          </cell>
          <cell r="C25">
            <v>99</v>
          </cell>
          <cell r="D25">
            <v>25</v>
          </cell>
          <cell r="E25">
            <v>127</v>
          </cell>
          <cell r="AD25" t="str">
            <v/>
          </cell>
          <cell r="AE25" t="str">
            <v/>
          </cell>
        </row>
        <row r="26">
          <cell r="B26">
            <v>57</v>
          </cell>
          <cell r="C26">
            <v>59</v>
          </cell>
          <cell r="D26">
            <v>52</v>
          </cell>
          <cell r="E26">
            <v>60</v>
          </cell>
          <cell r="AD26" t="str">
            <v/>
          </cell>
          <cell r="AE26" t="str">
            <v/>
          </cell>
        </row>
        <row r="27">
          <cell r="B27">
            <v>67</v>
          </cell>
          <cell r="C27">
            <v>102</v>
          </cell>
          <cell r="D27">
            <v>77</v>
          </cell>
          <cell r="E27">
            <v>97</v>
          </cell>
          <cell r="AD27" t="str">
            <v/>
          </cell>
          <cell r="AE27" t="str">
            <v/>
          </cell>
        </row>
        <row r="28">
          <cell r="B28">
            <v>35</v>
          </cell>
          <cell r="C28">
            <v>78</v>
          </cell>
          <cell r="D28">
            <v>36</v>
          </cell>
          <cell r="E28">
            <v>80</v>
          </cell>
          <cell r="AD28">
            <v>50</v>
          </cell>
          <cell r="AE28">
            <v>50</v>
          </cell>
        </row>
        <row r="29">
          <cell r="B29">
            <v>145</v>
          </cell>
          <cell r="C29">
            <v>280</v>
          </cell>
          <cell r="D29">
            <v>140</v>
          </cell>
          <cell r="E29">
            <v>250</v>
          </cell>
        </row>
        <row r="30">
          <cell r="B30">
            <v>300</v>
          </cell>
          <cell r="C30">
            <v>450</v>
          </cell>
          <cell r="D30">
            <v>290</v>
          </cell>
          <cell r="E30">
            <v>445</v>
          </cell>
        </row>
        <row r="31">
          <cell r="B31">
            <v>40</v>
          </cell>
          <cell r="C31">
            <v>67</v>
          </cell>
          <cell r="D31">
            <v>42</v>
          </cell>
          <cell r="E31">
            <v>56</v>
          </cell>
        </row>
        <row r="32">
          <cell r="B32">
            <v>120</v>
          </cell>
          <cell r="C32">
            <v>177</v>
          </cell>
          <cell r="D32">
            <v>151</v>
          </cell>
          <cell r="E32">
            <v>205</v>
          </cell>
        </row>
        <row r="33">
          <cell r="B33">
            <v>390</v>
          </cell>
          <cell r="C33">
            <v>650</v>
          </cell>
          <cell r="D33">
            <v>439</v>
          </cell>
          <cell r="E33">
            <v>675</v>
          </cell>
        </row>
        <row r="34">
          <cell r="B34">
            <v>24</v>
          </cell>
          <cell r="C34">
            <v>24</v>
          </cell>
          <cell r="D34">
            <v>31</v>
          </cell>
          <cell r="E34">
            <v>31</v>
          </cell>
          <cell r="AD34">
            <v>25</v>
          </cell>
          <cell r="AE34">
            <v>27</v>
          </cell>
        </row>
        <row r="35">
          <cell r="B35">
            <v>15</v>
          </cell>
          <cell r="C35">
            <v>28</v>
          </cell>
          <cell r="D35">
            <v>18</v>
          </cell>
          <cell r="E35">
            <v>30</v>
          </cell>
          <cell r="AD35">
            <v>25</v>
          </cell>
          <cell r="AE35">
            <v>30</v>
          </cell>
        </row>
        <row r="36">
          <cell r="B36">
            <v>25</v>
          </cell>
          <cell r="C36">
            <v>25</v>
          </cell>
          <cell r="D36">
            <v>24</v>
          </cell>
          <cell r="E36">
            <v>24</v>
          </cell>
          <cell r="AD36">
            <v>30</v>
          </cell>
          <cell r="AE36">
            <v>35</v>
          </cell>
        </row>
        <row r="37">
          <cell r="B37">
            <v>26</v>
          </cell>
          <cell r="C37">
            <v>35</v>
          </cell>
          <cell r="D37">
            <v>22</v>
          </cell>
          <cell r="E37">
            <v>30</v>
          </cell>
          <cell r="AD37">
            <v>30</v>
          </cell>
          <cell r="AE37">
            <v>35</v>
          </cell>
        </row>
        <row r="39">
          <cell r="B39">
            <v>50</v>
          </cell>
          <cell r="C39">
            <v>120</v>
          </cell>
          <cell r="D39">
            <v>45</v>
          </cell>
          <cell r="E39">
            <v>100</v>
          </cell>
        </row>
        <row r="40">
          <cell r="B40">
            <v>198</v>
          </cell>
          <cell r="C40">
            <v>210</v>
          </cell>
          <cell r="D40">
            <v>180</v>
          </cell>
          <cell r="E40">
            <v>180</v>
          </cell>
          <cell r="AE40">
            <v>130</v>
          </cell>
        </row>
        <row r="41">
          <cell r="B41">
            <v>55</v>
          </cell>
          <cell r="C41">
            <v>110</v>
          </cell>
          <cell r="D41">
            <v>75</v>
          </cell>
          <cell r="E41">
            <v>100</v>
          </cell>
          <cell r="AD41">
            <v>65</v>
          </cell>
          <cell r="AE41">
            <v>90</v>
          </cell>
        </row>
        <row r="42">
          <cell r="B42">
            <v>49</v>
          </cell>
          <cell r="D42">
            <v>50</v>
          </cell>
        </row>
        <row r="43">
          <cell r="B43">
            <v>50</v>
          </cell>
          <cell r="C43">
            <v>50</v>
          </cell>
          <cell r="D43">
            <v>49</v>
          </cell>
          <cell r="E43">
            <v>49</v>
          </cell>
          <cell r="AD43" t="str">
            <v/>
          </cell>
          <cell r="AE43" t="str">
            <v/>
          </cell>
        </row>
        <row r="45">
          <cell r="B45">
            <v>59.9</v>
          </cell>
          <cell r="C45">
            <v>59.9</v>
          </cell>
          <cell r="D45">
            <v>60</v>
          </cell>
          <cell r="E45">
            <v>60</v>
          </cell>
          <cell r="AD45" t="str">
            <v/>
          </cell>
          <cell r="AE45" t="str">
            <v/>
          </cell>
        </row>
        <row r="46">
          <cell r="B46">
            <v>69.900000000000006</v>
          </cell>
          <cell r="C46">
            <v>69.900000000000006</v>
          </cell>
          <cell r="AD46" t="str">
            <v/>
          </cell>
          <cell r="AE46" t="str">
            <v/>
          </cell>
        </row>
        <row r="47">
          <cell r="B47">
            <v>99</v>
          </cell>
          <cell r="C47">
            <v>99</v>
          </cell>
          <cell r="D47">
            <v>90</v>
          </cell>
          <cell r="E47">
            <v>90</v>
          </cell>
          <cell r="AD47" t="str">
            <v/>
          </cell>
          <cell r="AE47" t="str">
            <v/>
          </cell>
        </row>
        <row r="48">
          <cell r="B48">
            <v>70</v>
          </cell>
          <cell r="C48">
            <v>120</v>
          </cell>
          <cell r="D48">
            <v>69</v>
          </cell>
          <cell r="E48">
            <v>119</v>
          </cell>
          <cell r="AD48" t="str">
            <v/>
          </cell>
          <cell r="AE48" t="str">
            <v/>
          </cell>
        </row>
        <row r="49">
          <cell r="B49">
            <v>43</v>
          </cell>
          <cell r="C49">
            <v>64</v>
          </cell>
          <cell r="D49">
            <v>43</v>
          </cell>
          <cell r="E49">
            <v>67</v>
          </cell>
        </row>
        <row r="50">
          <cell r="B50">
            <v>41</v>
          </cell>
          <cell r="C50">
            <v>60</v>
          </cell>
          <cell r="D50">
            <v>42</v>
          </cell>
          <cell r="E50">
            <v>59</v>
          </cell>
        </row>
      </sheetData>
      <sheetData sheetId="4">
        <row r="7">
          <cell r="AC7">
            <v>43</v>
          </cell>
          <cell r="AD7">
            <v>56.4</v>
          </cell>
        </row>
        <row r="8">
          <cell r="AC8">
            <v>52.8</v>
          </cell>
        </row>
        <row r="9">
          <cell r="AC9">
            <v>65</v>
          </cell>
          <cell r="AD9">
            <v>76.599999999999994</v>
          </cell>
        </row>
        <row r="10">
          <cell r="AC10">
            <v>44</v>
          </cell>
          <cell r="AD10">
            <v>64.8</v>
          </cell>
        </row>
        <row r="11">
          <cell r="AC11">
            <v>92.6</v>
          </cell>
          <cell r="AD11">
            <v>106.6</v>
          </cell>
        </row>
        <row r="12">
          <cell r="AC12">
            <v>55.4</v>
          </cell>
          <cell r="AD12">
            <v>56</v>
          </cell>
        </row>
        <row r="13">
          <cell r="AC13">
            <v>17.2</v>
          </cell>
          <cell r="AD13">
            <v>18.8</v>
          </cell>
        </row>
        <row r="14">
          <cell r="AC14">
            <v>464</v>
          </cell>
          <cell r="AD14">
            <v>1046</v>
          </cell>
        </row>
        <row r="15">
          <cell r="AC15">
            <v>48.6</v>
          </cell>
          <cell r="AD15">
            <v>52.6</v>
          </cell>
        </row>
        <row r="16">
          <cell r="AC16">
            <v>192.8</v>
          </cell>
          <cell r="AD16">
            <v>324</v>
          </cell>
        </row>
        <row r="19">
          <cell r="AC19" t="str">
            <v/>
          </cell>
          <cell r="AD19" t="str">
            <v/>
          </cell>
        </row>
        <row r="20">
          <cell r="AC20">
            <v>240</v>
          </cell>
          <cell r="AD20">
            <v>300</v>
          </cell>
        </row>
        <row r="21">
          <cell r="AC21">
            <v>135</v>
          </cell>
          <cell r="AD21">
            <v>144</v>
          </cell>
        </row>
        <row r="22">
          <cell r="AC22">
            <v>174</v>
          </cell>
          <cell r="AD22">
            <v>214</v>
          </cell>
        </row>
        <row r="25">
          <cell r="AC25">
            <v>58</v>
          </cell>
          <cell r="AD25">
            <v>99.4</v>
          </cell>
        </row>
        <row r="26">
          <cell r="AC26">
            <v>52.8</v>
          </cell>
          <cell r="AD26">
            <v>52.8</v>
          </cell>
        </row>
        <row r="27">
          <cell r="AC27">
            <v>63.5</v>
          </cell>
          <cell r="AD27">
            <v>67.5</v>
          </cell>
        </row>
        <row r="28">
          <cell r="AC28">
            <v>58.6</v>
          </cell>
          <cell r="AD28">
            <v>61.4</v>
          </cell>
        </row>
        <row r="29">
          <cell r="AC29">
            <v>253.33333333333334</v>
          </cell>
          <cell r="AD29">
            <v>273.33333333333331</v>
          </cell>
        </row>
        <row r="30">
          <cell r="AC30">
            <v>480</v>
          </cell>
          <cell r="AD30">
            <v>525.4</v>
          </cell>
        </row>
        <row r="31">
          <cell r="AC31">
            <v>51.8</v>
          </cell>
          <cell r="AD31">
            <v>53.4</v>
          </cell>
        </row>
        <row r="32">
          <cell r="AC32">
            <v>128.80000000000001</v>
          </cell>
          <cell r="AD32">
            <v>152.6</v>
          </cell>
        </row>
        <row r="33">
          <cell r="AC33">
            <v>455.8</v>
          </cell>
          <cell r="AD33">
            <v>502</v>
          </cell>
        </row>
        <row r="34">
          <cell r="AC34">
            <v>35</v>
          </cell>
          <cell r="AD34">
            <v>35</v>
          </cell>
        </row>
        <row r="35">
          <cell r="AC35">
            <v>30</v>
          </cell>
          <cell r="AD35">
            <v>30</v>
          </cell>
        </row>
        <row r="36">
          <cell r="AC36">
            <v>27.5</v>
          </cell>
          <cell r="AD36">
            <v>27.5</v>
          </cell>
        </row>
        <row r="37">
          <cell r="AC37">
            <v>35</v>
          </cell>
          <cell r="AD37">
            <v>35</v>
          </cell>
        </row>
        <row r="38">
          <cell r="AC38">
            <v>63</v>
          </cell>
          <cell r="AD38">
            <v>63</v>
          </cell>
        </row>
        <row r="39">
          <cell r="AC39">
            <v>57</v>
          </cell>
          <cell r="AD39">
            <v>71</v>
          </cell>
        </row>
        <row r="40">
          <cell r="AC40">
            <v>100</v>
          </cell>
          <cell r="AD40">
            <v>130</v>
          </cell>
        </row>
        <row r="41">
          <cell r="AC41" t="str">
            <v/>
          </cell>
          <cell r="AD41" t="str">
            <v/>
          </cell>
        </row>
        <row r="42">
          <cell r="AC42">
            <v>107.33333333333333</v>
          </cell>
          <cell r="AD42">
            <v>107.33333333333333</v>
          </cell>
        </row>
        <row r="43">
          <cell r="AC43">
            <v>106.66666666666667</v>
          </cell>
          <cell r="AD43">
            <v>133.33333333333334</v>
          </cell>
        </row>
        <row r="44">
          <cell r="AC44">
            <v>150</v>
          </cell>
          <cell r="AD44">
            <v>150</v>
          </cell>
        </row>
        <row r="45">
          <cell r="AC45" t="str">
            <v/>
          </cell>
          <cell r="AD45" t="str">
            <v/>
          </cell>
        </row>
        <row r="46">
          <cell r="AC46" t="str">
            <v/>
          </cell>
          <cell r="AD46" t="str">
            <v/>
          </cell>
        </row>
        <row r="47">
          <cell r="AC47">
            <v>210</v>
          </cell>
          <cell r="AD47">
            <v>210</v>
          </cell>
        </row>
        <row r="48">
          <cell r="AC48" t="str">
            <v/>
          </cell>
          <cell r="AD48" t="str">
            <v/>
          </cell>
        </row>
        <row r="49">
          <cell r="AC49">
            <v>71.5</v>
          </cell>
          <cell r="AD49">
            <v>71.5</v>
          </cell>
        </row>
        <row r="50">
          <cell r="AC50">
            <v>62.5</v>
          </cell>
          <cell r="AD50">
            <v>62.5</v>
          </cell>
        </row>
      </sheetData>
      <sheetData sheetId="5">
        <row r="7">
          <cell r="Z7">
            <v>40</v>
          </cell>
          <cell r="AA7">
            <v>42.666666666666664</v>
          </cell>
        </row>
        <row r="8">
          <cell r="Z8">
            <v>56.5</v>
          </cell>
        </row>
        <row r="9">
          <cell r="Z9">
            <v>82.5</v>
          </cell>
          <cell r="AA9">
            <v>87.5</v>
          </cell>
        </row>
        <row r="10">
          <cell r="Z10">
            <v>41.166666666666664</v>
          </cell>
          <cell r="AA10">
            <v>127</v>
          </cell>
        </row>
        <row r="11">
          <cell r="Z11">
            <v>83.333333333333329</v>
          </cell>
          <cell r="AA11">
            <v>88.5</v>
          </cell>
        </row>
        <row r="12">
          <cell r="Z12">
            <v>40</v>
          </cell>
          <cell r="AA12">
            <v>40</v>
          </cell>
        </row>
        <row r="13">
          <cell r="Z13">
            <v>14.166666666666666</v>
          </cell>
          <cell r="AA13">
            <v>16.166666666666668</v>
          </cell>
        </row>
        <row r="14">
          <cell r="Z14">
            <v>496.66666666666669</v>
          </cell>
          <cell r="AA14">
            <v>814.16666666666663</v>
          </cell>
        </row>
        <row r="15">
          <cell r="Z15">
            <v>50.8</v>
          </cell>
          <cell r="AA15">
            <v>50.8</v>
          </cell>
        </row>
        <row r="16">
          <cell r="Z16">
            <v>184.16666666666666</v>
          </cell>
          <cell r="AA16">
            <v>338</v>
          </cell>
        </row>
        <row r="19">
          <cell r="Z19" t="str">
            <v/>
          </cell>
          <cell r="AA19" t="str">
            <v/>
          </cell>
        </row>
        <row r="20">
          <cell r="Z20" t="str">
            <v/>
          </cell>
          <cell r="AA20" t="str">
            <v/>
          </cell>
        </row>
        <row r="21">
          <cell r="Z21" t="str">
            <v/>
          </cell>
          <cell r="AA21" t="str">
            <v/>
          </cell>
        </row>
        <row r="22">
          <cell r="Z22">
            <v>124.2</v>
          </cell>
          <cell r="AA22">
            <v>264.39999999999998</v>
          </cell>
        </row>
        <row r="25">
          <cell r="Z25">
            <v>33.333333333333336</v>
          </cell>
          <cell r="AA25">
            <v>102.33333333333333</v>
          </cell>
        </row>
        <row r="26">
          <cell r="Z26">
            <v>52</v>
          </cell>
          <cell r="AA26">
            <v>54</v>
          </cell>
        </row>
        <row r="27">
          <cell r="Z27">
            <v>40</v>
          </cell>
          <cell r="AA27">
            <v>48</v>
          </cell>
        </row>
        <row r="28">
          <cell r="Z28">
            <v>55.333333333333336</v>
          </cell>
          <cell r="AA28">
            <v>55.333333333333336</v>
          </cell>
        </row>
        <row r="29">
          <cell r="Z29">
            <v>168</v>
          </cell>
          <cell r="AA29">
            <v>168</v>
          </cell>
        </row>
        <row r="30">
          <cell r="Z30">
            <v>760</v>
          </cell>
          <cell r="AA30">
            <v>760</v>
          </cell>
        </row>
        <row r="31">
          <cell r="Z31">
            <v>62.666666666666664</v>
          </cell>
          <cell r="AA31">
            <v>62.666666666666664</v>
          </cell>
        </row>
        <row r="32">
          <cell r="Z32">
            <v>171.83333333333334</v>
          </cell>
          <cell r="AA32">
            <v>171.83333333333334</v>
          </cell>
        </row>
        <row r="33">
          <cell r="Z33">
            <v>506.5</v>
          </cell>
          <cell r="AA33">
            <v>536.5</v>
          </cell>
        </row>
        <row r="34">
          <cell r="Z34">
            <v>32.333333333333336</v>
          </cell>
          <cell r="AA34">
            <v>32.333333333333336</v>
          </cell>
        </row>
        <row r="35">
          <cell r="Z35">
            <v>27.25</v>
          </cell>
          <cell r="AA35">
            <v>27.25</v>
          </cell>
        </row>
        <row r="36">
          <cell r="Z36">
            <v>23.5</v>
          </cell>
          <cell r="AA36">
            <v>23.5</v>
          </cell>
        </row>
        <row r="37">
          <cell r="Z37">
            <v>38.25</v>
          </cell>
          <cell r="AA37">
            <v>38.25</v>
          </cell>
        </row>
        <row r="38">
          <cell r="Z38">
            <v>75</v>
          </cell>
          <cell r="AA38">
            <v>75</v>
          </cell>
        </row>
        <row r="39">
          <cell r="Z39">
            <v>100</v>
          </cell>
          <cell r="AA39">
            <v>100</v>
          </cell>
        </row>
        <row r="40">
          <cell r="Z40">
            <v>232.5</v>
          </cell>
          <cell r="AA40">
            <v>232.5</v>
          </cell>
        </row>
        <row r="41">
          <cell r="Z41">
            <v>68.75</v>
          </cell>
          <cell r="AA41">
            <v>68.75</v>
          </cell>
        </row>
        <row r="42">
          <cell r="Z42">
            <v>95.333333333333329</v>
          </cell>
          <cell r="AA42">
            <v>95.333333333333329</v>
          </cell>
        </row>
        <row r="43">
          <cell r="Z43">
            <v>76.666666666666671</v>
          </cell>
          <cell r="AA43">
            <v>76.666666666666671</v>
          </cell>
        </row>
        <row r="44">
          <cell r="Z44" t="str">
            <v/>
          </cell>
          <cell r="AA44" t="str">
            <v/>
          </cell>
        </row>
        <row r="45">
          <cell r="Z45">
            <v>194.33333333333334</v>
          </cell>
          <cell r="AA45">
            <v>194.33333333333334</v>
          </cell>
        </row>
        <row r="46">
          <cell r="Z46" t="str">
            <v/>
          </cell>
          <cell r="AA46" t="str">
            <v/>
          </cell>
        </row>
        <row r="47">
          <cell r="Z47">
            <v>155.80000000000001</v>
          </cell>
          <cell r="AA47">
            <v>155.80000000000001</v>
          </cell>
        </row>
        <row r="48">
          <cell r="Z48" t="str">
            <v/>
          </cell>
          <cell r="AA48" t="str">
            <v/>
          </cell>
        </row>
        <row r="49">
          <cell r="Z49">
            <v>66.333333333333329</v>
          </cell>
          <cell r="AA49">
            <v>66.333333333333329</v>
          </cell>
        </row>
        <row r="50">
          <cell r="Z50" t="str">
            <v/>
          </cell>
          <cell r="AA50" t="str">
            <v/>
          </cell>
        </row>
      </sheetData>
      <sheetData sheetId="6">
        <row r="7">
          <cell r="B7">
            <v>39.9</v>
          </cell>
          <cell r="C7">
            <v>43.9</v>
          </cell>
          <cell r="D7">
            <v>38.9</v>
          </cell>
          <cell r="E7">
            <v>45.9</v>
          </cell>
          <cell r="Z7" t="str">
            <v/>
          </cell>
          <cell r="AA7" t="str">
            <v/>
          </cell>
        </row>
        <row r="8">
          <cell r="Z8" t="str">
            <v/>
          </cell>
        </row>
        <row r="9">
          <cell r="B9">
            <v>36.99</v>
          </cell>
          <cell r="D9">
            <v>38.700000000000003</v>
          </cell>
          <cell r="Z9" t="str">
            <v/>
          </cell>
          <cell r="AA9" t="str">
            <v/>
          </cell>
        </row>
        <row r="10">
          <cell r="B10">
            <v>38.9</v>
          </cell>
          <cell r="C10">
            <v>127.9</v>
          </cell>
          <cell r="D10">
            <v>36.700000000000003</v>
          </cell>
          <cell r="E10">
            <v>137.69999999999999</v>
          </cell>
          <cell r="Z10" t="str">
            <v/>
          </cell>
          <cell r="AA10" t="str">
            <v/>
          </cell>
        </row>
        <row r="11">
          <cell r="B11">
            <v>54.99</v>
          </cell>
          <cell r="C11">
            <v>109.9</v>
          </cell>
          <cell r="D11">
            <v>52.7</v>
          </cell>
          <cell r="E11">
            <v>104.99</v>
          </cell>
          <cell r="Z11" t="str">
            <v/>
          </cell>
          <cell r="AA11" t="str">
            <v/>
          </cell>
        </row>
        <row r="12">
          <cell r="B12">
            <v>26.99</v>
          </cell>
          <cell r="C12">
            <v>25.7</v>
          </cell>
          <cell r="D12">
            <v>25.99</v>
          </cell>
          <cell r="E12">
            <v>25.99</v>
          </cell>
          <cell r="Z12" t="str">
            <v/>
          </cell>
          <cell r="AA12" t="str">
            <v/>
          </cell>
        </row>
        <row r="13">
          <cell r="B13">
            <v>9.99</v>
          </cell>
          <cell r="C13">
            <v>13.7</v>
          </cell>
          <cell r="D13">
            <v>9</v>
          </cell>
          <cell r="E13">
            <v>13.5</v>
          </cell>
          <cell r="Z13" t="str">
            <v/>
          </cell>
          <cell r="AA13" t="str">
            <v/>
          </cell>
        </row>
        <row r="14">
          <cell r="B14">
            <v>267.99</v>
          </cell>
          <cell r="C14">
            <v>1220.7</v>
          </cell>
          <cell r="D14">
            <v>280.89999999999998</v>
          </cell>
          <cell r="E14">
            <v>1125.7</v>
          </cell>
          <cell r="Z14" t="str">
            <v/>
          </cell>
          <cell r="AA14" t="str">
            <v/>
          </cell>
        </row>
        <row r="15">
          <cell r="B15">
            <v>34.99</v>
          </cell>
          <cell r="C15">
            <v>63.9</v>
          </cell>
          <cell r="D15">
            <v>42.7</v>
          </cell>
          <cell r="E15">
            <v>79.989999999999995</v>
          </cell>
          <cell r="Z15" t="str">
            <v/>
          </cell>
          <cell r="AA15" t="str">
            <v/>
          </cell>
        </row>
        <row r="16">
          <cell r="B16">
            <v>289.99</v>
          </cell>
          <cell r="C16">
            <v>620.70000000000005</v>
          </cell>
          <cell r="D16">
            <v>191.99</v>
          </cell>
          <cell r="E16">
            <v>570.99</v>
          </cell>
          <cell r="Z16" t="str">
            <v/>
          </cell>
          <cell r="AA16" t="str">
            <v/>
          </cell>
        </row>
        <row r="19">
          <cell r="B19" t="str">
            <v/>
          </cell>
          <cell r="C19" t="str">
            <v/>
          </cell>
          <cell r="D19" t="str">
            <v/>
          </cell>
          <cell r="E19" t="str">
            <v/>
          </cell>
          <cell r="Z19" t="str">
            <v/>
          </cell>
          <cell r="AA19" t="str">
            <v/>
          </cell>
        </row>
        <row r="20">
          <cell r="B20" t="str">
            <v/>
          </cell>
          <cell r="C20" t="str">
            <v/>
          </cell>
          <cell r="D20" t="str">
            <v/>
          </cell>
          <cell r="E20" t="str">
            <v/>
          </cell>
          <cell r="Z20">
            <v>250</v>
          </cell>
          <cell r="AA20">
            <v>350</v>
          </cell>
        </row>
        <row r="21">
          <cell r="B21">
            <v>133.9</v>
          </cell>
          <cell r="C21">
            <v>133.9</v>
          </cell>
          <cell r="D21">
            <v>137.69999999999999</v>
          </cell>
          <cell r="E21">
            <v>137.69999999999999</v>
          </cell>
          <cell r="Z21">
            <v>250</v>
          </cell>
          <cell r="AA21">
            <v>250</v>
          </cell>
        </row>
        <row r="22">
          <cell r="B22">
            <v>125.7</v>
          </cell>
          <cell r="C22">
            <v>247.8</v>
          </cell>
          <cell r="D22">
            <v>150.9</v>
          </cell>
          <cell r="E22">
            <v>236.3</v>
          </cell>
          <cell r="Z22" t="str">
            <v/>
          </cell>
          <cell r="AA22" t="str">
            <v/>
          </cell>
        </row>
        <row r="25">
          <cell r="B25">
            <v>22.9</v>
          </cell>
          <cell r="C25">
            <v>122.9</v>
          </cell>
          <cell r="D25">
            <v>42.99</v>
          </cell>
          <cell r="E25">
            <v>99.99</v>
          </cell>
          <cell r="Z25" t="str">
            <v/>
          </cell>
          <cell r="AA25" t="str">
            <v/>
          </cell>
        </row>
        <row r="26">
          <cell r="B26">
            <v>58.6</v>
          </cell>
          <cell r="C26">
            <v>58.6</v>
          </cell>
          <cell r="D26">
            <v>33.799999999999997</v>
          </cell>
          <cell r="E26">
            <v>45.35</v>
          </cell>
          <cell r="Z26" t="str">
            <v/>
          </cell>
          <cell r="AA26" t="str">
            <v/>
          </cell>
        </row>
        <row r="27">
          <cell r="B27">
            <v>109.6</v>
          </cell>
          <cell r="C27">
            <v>109.6</v>
          </cell>
          <cell r="D27">
            <v>79.989999999999995</v>
          </cell>
          <cell r="E27">
            <v>79.989999999999995</v>
          </cell>
          <cell r="Z27" t="str">
            <v/>
          </cell>
          <cell r="AA27" t="str">
            <v/>
          </cell>
        </row>
        <row r="28">
          <cell r="B28">
            <v>36.9</v>
          </cell>
          <cell r="C28">
            <v>53.9</v>
          </cell>
          <cell r="D28">
            <v>42.9</v>
          </cell>
          <cell r="E28">
            <v>67.900000000000006</v>
          </cell>
          <cell r="Z28">
            <v>50</v>
          </cell>
          <cell r="AA28">
            <v>50</v>
          </cell>
        </row>
        <row r="29">
          <cell r="B29">
            <v>255</v>
          </cell>
          <cell r="C29">
            <v>255</v>
          </cell>
          <cell r="D29">
            <v>272.16000000000003</v>
          </cell>
          <cell r="E29">
            <v>272.16000000000003</v>
          </cell>
          <cell r="Z29" t="str">
            <v/>
          </cell>
          <cell r="AA29" t="str">
            <v/>
          </cell>
        </row>
        <row r="30">
          <cell r="B30">
            <v>550</v>
          </cell>
          <cell r="C30">
            <v>832.8</v>
          </cell>
          <cell r="D30">
            <v>666.6</v>
          </cell>
          <cell r="E30">
            <v>755.5</v>
          </cell>
          <cell r="Z30" t="str">
            <v/>
          </cell>
          <cell r="AA30" t="str">
            <v/>
          </cell>
        </row>
        <row r="31">
          <cell r="B31">
            <v>35.700000000000003</v>
          </cell>
          <cell r="C31">
            <v>49.7</v>
          </cell>
          <cell r="D31">
            <v>55.9</v>
          </cell>
          <cell r="E31">
            <v>69.900000000000006</v>
          </cell>
          <cell r="Z31" t="str">
            <v/>
          </cell>
          <cell r="AA31" t="str">
            <v/>
          </cell>
        </row>
        <row r="32">
          <cell r="B32">
            <v>196.5</v>
          </cell>
          <cell r="C32">
            <v>196.5</v>
          </cell>
          <cell r="D32">
            <v>228.5</v>
          </cell>
          <cell r="E32">
            <v>228.5</v>
          </cell>
          <cell r="Z32" t="str">
            <v/>
          </cell>
          <cell r="AA32" t="str">
            <v/>
          </cell>
        </row>
        <row r="33">
          <cell r="B33">
            <v>390</v>
          </cell>
          <cell r="C33">
            <v>590</v>
          </cell>
          <cell r="D33">
            <v>389.9</v>
          </cell>
          <cell r="E33">
            <v>490.1</v>
          </cell>
          <cell r="Z33" t="str">
            <v/>
          </cell>
          <cell r="AA33" t="str">
            <v/>
          </cell>
        </row>
        <row r="34">
          <cell r="B34">
            <v>20.99</v>
          </cell>
          <cell r="C34">
            <v>20.99</v>
          </cell>
          <cell r="D34">
            <v>21.7</v>
          </cell>
          <cell r="E34">
            <v>21.7</v>
          </cell>
          <cell r="Z34">
            <v>30</v>
          </cell>
          <cell r="AA34">
            <v>30</v>
          </cell>
        </row>
        <row r="35">
          <cell r="B35">
            <v>19.79</v>
          </cell>
          <cell r="C35">
            <v>19.79</v>
          </cell>
          <cell r="D35">
            <v>19.7</v>
          </cell>
          <cell r="E35">
            <v>19.7</v>
          </cell>
          <cell r="Z35">
            <v>20</v>
          </cell>
          <cell r="AA35">
            <v>25</v>
          </cell>
        </row>
        <row r="36">
          <cell r="B36">
            <v>24.99</v>
          </cell>
          <cell r="C36">
            <v>24.99</v>
          </cell>
          <cell r="D36">
            <v>24.7</v>
          </cell>
          <cell r="E36">
            <v>24.7</v>
          </cell>
          <cell r="Z36">
            <v>15</v>
          </cell>
          <cell r="AA36">
            <v>15</v>
          </cell>
        </row>
        <row r="37">
          <cell r="B37">
            <v>28.99</v>
          </cell>
          <cell r="C37">
            <v>28.99</v>
          </cell>
          <cell r="D37">
            <v>28.7</v>
          </cell>
          <cell r="E37">
            <v>28.7</v>
          </cell>
          <cell r="Z37">
            <v>25</v>
          </cell>
          <cell r="AA37">
            <v>30</v>
          </cell>
        </row>
        <row r="38">
          <cell r="Z38" t="str">
            <v/>
          </cell>
          <cell r="AA38" t="str">
            <v/>
          </cell>
        </row>
        <row r="39">
          <cell r="B39">
            <v>67.900000000000006</v>
          </cell>
          <cell r="C39">
            <v>68.989999999999995</v>
          </cell>
          <cell r="D39">
            <v>68.5</v>
          </cell>
          <cell r="E39">
            <v>68.5</v>
          </cell>
          <cell r="Z39" t="str">
            <v/>
          </cell>
          <cell r="AA39" t="str">
            <v/>
          </cell>
        </row>
        <row r="40">
          <cell r="B40">
            <v>236.99</v>
          </cell>
          <cell r="C40">
            <v>236.99</v>
          </cell>
          <cell r="D40">
            <v>235.7</v>
          </cell>
          <cell r="E40">
            <v>235.7</v>
          </cell>
          <cell r="Z40" t="str">
            <v/>
          </cell>
          <cell r="AA40" t="str">
            <v/>
          </cell>
        </row>
        <row r="41">
          <cell r="B41">
            <v>239.9</v>
          </cell>
          <cell r="C41">
            <v>239.9</v>
          </cell>
          <cell r="D41">
            <v>217.7</v>
          </cell>
          <cell r="E41">
            <v>217.7</v>
          </cell>
          <cell r="Z41" t="str">
            <v/>
          </cell>
          <cell r="AA41" t="str">
            <v/>
          </cell>
        </row>
        <row r="42">
          <cell r="B42">
            <v>92.99</v>
          </cell>
          <cell r="D42">
            <v>89.7</v>
          </cell>
          <cell r="Z42">
            <v>40</v>
          </cell>
          <cell r="AA42">
            <v>70</v>
          </cell>
        </row>
        <row r="43">
          <cell r="B43">
            <v>59.99</v>
          </cell>
          <cell r="C43">
            <v>59.99</v>
          </cell>
          <cell r="D43">
            <v>57.99</v>
          </cell>
          <cell r="E43">
            <v>57.99</v>
          </cell>
          <cell r="Z43" t="str">
            <v/>
          </cell>
          <cell r="AA43" t="str">
            <v/>
          </cell>
        </row>
        <row r="44">
          <cell r="B44">
            <v>199.9</v>
          </cell>
          <cell r="C44">
            <v>199.9</v>
          </cell>
          <cell r="D44">
            <v>199.7</v>
          </cell>
          <cell r="E44">
            <v>199.7</v>
          </cell>
          <cell r="Z44" t="str">
            <v/>
          </cell>
          <cell r="AA44" t="str">
            <v/>
          </cell>
        </row>
        <row r="45">
          <cell r="B45">
            <v>114.99</v>
          </cell>
          <cell r="C45">
            <v>114.99</v>
          </cell>
          <cell r="D45">
            <v>67.7</v>
          </cell>
          <cell r="E45">
            <v>67.7</v>
          </cell>
          <cell r="Z45" t="str">
            <v/>
          </cell>
          <cell r="AA45" t="str">
            <v/>
          </cell>
        </row>
        <row r="46">
          <cell r="B46">
            <v>102.9</v>
          </cell>
          <cell r="C46">
            <v>102.9</v>
          </cell>
          <cell r="D46">
            <v>98.9</v>
          </cell>
          <cell r="E46">
            <v>98.9</v>
          </cell>
          <cell r="Z46" t="str">
            <v/>
          </cell>
          <cell r="AA46" t="str">
            <v/>
          </cell>
        </row>
        <row r="47">
          <cell r="B47">
            <v>109.99</v>
          </cell>
          <cell r="C47">
            <v>109.99</v>
          </cell>
          <cell r="D47">
            <v>110.9</v>
          </cell>
          <cell r="E47">
            <v>110.9</v>
          </cell>
          <cell r="Z47" t="str">
            <v/>
          </cell>
          <cell r="AA47" t="str">
            <v/>
          </cell>
        </row>
        <row r="48">
          <cell r="B48">
            <v>154.99</v>
          </cell>
          <cell r="C48">
            <v>154.99</v>
          </cell>
          <cell r="D48">
            <v>84.9</v>
          </cell>
          <cell r="E48">
            <v>84.9</v>
          </cell>
          <cell r="Z48" t="str">
            <v/>
          </cell>
          <cell r="AA48" t="str">
            <v/>
          </cell>
        </row>
        <row r="49">
          <cell r="B49">
            <v>55</v>
          </cell>
          <cell r="C49">
            <v>55</v>
          </cell>
          <cell r="D49">
            <v>55.99</v>
          </cell>
          <cell r="E49">
            <v>60</v>
          </cell>
          <cell r="Z49">
            <v>55</v>
          </cell>
          <cell r="AA49">
            <v>60</v>
          </cell>
        </row>
        <row r="50">
          <cell r="B50">
            <v>55.6</v>
          </cell>
          <cell r="C50">
            <v>64.099999999999994</v>
          </cell>
          <cell r="D50" t="str">
            <v/>
          </cell>
          <cell r="E50" t="str">
            <v/>
          </cell>
          <cell r="Z50" t="str">
            <v/>
          </cell>
          <cell r="AA50" t="str">
            <v/>
          </cell>
        </row>
      </sheetData>
      <sheetData sheetId="7">
        <row r="7">
          <cell r="Z7">
            <v>43.4</v>
          </cell>
          <cell r="AA7">
            <v>48</v>
          </cell>
        </row>
        <row r="8">
          <cell r="Z8">
            <v>54.2</v>
          </cell>
        </row>
        <row r="9">
          <cell r="Z9">
            <v>68.8</v>
          </cell>
          <cell r="AA9">
            <v>77</v>
          </cell>
        </row>
        <row r="10">
          <cell r="Z10">
            <v>49.4</v>
          </cell>
          <cell r="AA10">
            <v>89</v>
          </cell>
        </row>
        <row r="11">
          <cell r="Z11">
            <v>75.400000000000006</v>
          </cell>
          <cell r="AA11">
            <v>77.8</v>
          </cell>
        </row>
        <row r="12">
          <cell r="Z12">
            <v>44.4</v>
          </cell>
          <cell r="AA12">
            <v>47.8</v>
          </cell>
        </row>
        <row r="13">
          <cell r="Z13">
            <v>16.399999999999999</v>
          </cell>
          <cell r="AA13">
            <v>16.399999999999999</v>
          </cell>
        </row>
        <row r="14">
          <cell r="Z14">
            <v>690</v>
          </cell>
          <cell r="AA14">
            <v>1270</v>
          </cell>
        </row>
        <row r="15">
          <cell r="Z15">
            <v>44.2</v>
          </cell>
          <cell r="AA15">
            <v>47.2</v>
          </cell>
        </row>
        <row r="16">
          <cell r="Z16">
            <v>222</v>
          </cell>
          <cell r="AA16">
            <v>307</v>
          </cell>
        </row>
        <row r="19">
          <cell r="Z19">
            <v>350</v>
          </cell>
          <cell r="AA19">
            <v>350</v>
          </cell>
        </row>
        <row r="20">
          <cell r="Z20">
            <v>260</v>
          </cell>
          <cell r="AA20">
            <v>270</v>
          </cell>
        </row>
        <row r="21">
          <cell r="Z21">
            <v>151.66666666666666</v>
          </cell>
          <cell r="AA21">
            <v>151.66666666666666</v>
          </cell>
        </row>
        <row r="22">
          <cell r="Z22">
            <v>136</v>
          </cell>
          <cell r="AA22">
            <v>266</v>
          </cell>
        </row>
        <row r="25">
          <cell r="Z25">
            <v>26.2</v>
          </cell>
          <cell r="AA25">
            <v>116</v>
          </cell>
        </row>
        <row r="26">
          <cell r="Z26">
            <v>55.6</v>
          </cell>
          <cell r="AA26">
            <v>56.8</v>
          </cell>
        </row>
        <row r="27">
          <cell r="Z27">
            <v>50.8</v>
          </cell>
          <cell r="AA27">
            <v>60.4</v>
          </cell>
        </row>
        <row r="28">
          <cell r="Z28">
            <v>54.4</v>
          </cell>
          <cell r="AA28">
            <v>55</v>
          </cell>
        </row>
        <row r="29">
          <cell r="Z29">
            <v>136.66666666666666</v>
          </cell>
          <cell r="AA29">
            <v>180</v>
          </cell>
        </row>
        <row r="30">
          <cell r="Z30">
            <v>240</v>
          </cell>
          <cell r="AA30">
            <v>334</v>
          </cell>
        </row>
        <row r="31">
          <cell r="Z31">
            <v>57.666666666666664</v>
          </cell>
          <cell r="AA31">
            <v>62</v>
          </cell>
        </row>
        <row r="32">
          <cell r="Z32">
            <v>114</v>
          </cell>
          <cell r="AA32">
            <v>154.4</v>
          </cell>
        </row>
        <row r="33">
          <cell r="Z33">
            <v>390</v>
          </cell>
          <cell r="AA33">
            <v>516</v>
          </cell>
        </row>
        <row r="34">
          <cell r="Z34">
            <v>26.6</v>
          </cell>
          <cell r="AA34">
            <v>26</v>
          </cell>
        </row>
        <row r="35">
          <cell r="Z35">
            <v>27</v>
          </cell>
          <cell r="AA35">
            <v>27.6</v>
          </cell>
        </row>
        <row r="36">
          <cell r="Z36">
            <v>23.6</v>
          </cell>
          <cell r="AA36">
            <v>23.6</v>
          </cell>
        </row>
        <row r="37">
          <cell r="Z37">
            <v>37.5</v>
          </cell>
          <cell r="AA37">
            <v>37.5</v>
          </cell>
        </row>
        <row r="38">
          <cell r="Z38">
            <v>50</v>
          </cell>
          <cell r="AA38">
            <v>50</v>
          </cell>
        </row>
        <row r="39">
          <cell r="Z39">
            <v>83.75</v>
          </cell>
          <cell r="AA39">
            <v>86.25</v>
          </cell>
        </row>
        <row r="40">
          <cell r="Z40">
            <v>135</v>
          </cell>
          <cell r="AA40">
            <v>135</v>
          </cell>
        </row>
        <row r="41">
          <cell r="Z41">
            <v>72.5</v>
          </cell>
          <cell r="AA41">
            <v>72.5</v>
          </cell>
        </row>
        <row r="42">
          <cell r="Z42">
            <v>106.66666666666667</v>
          </cell>
          <cell r="AA42">
            <v>106.66666666666667</v>
          </cell>
        </row>
        <row r="43">
          <cell r="Z43">
            <v>90</v>
          </cell>
          <cell r="AA43">
            <v>93.333333333333329</v>
          </cell>
        </row>
        <row r="44">
          <cell r="Z44">
            <v>60</v>
          </cell>
          <cell r="AA44">
            <v>60</v>
          </cell>
        </row>
        <row r="45">
          <cell r="Z45" t="str">
            <v/>
          </cell>
          <cell r="AA45" t="str">
            <v/>
          </cell>
        </row>
        <row r="46">
          <cell r="Z46" t="str">
            <v/>
          </cell>
          <cell r="AA46" t="str">
            <v/>
          </cell>
        </row>
        <row r="47">
          <cell r="Z47">
            <v>158.33333333333334</v>
          </cell>
          <cell r="AA47">
            <v>165</v>
          </cell>
        </row>
        <row r="48">
          <cell r="Z48" t="str">
            <v/>
          </cell>
          <cell r="AA48" t="str">
            <v/>
          </cell>
        </row>
        <row r="49">
          <cell r="Z49">
            <v>57.666666666666664</v>
          </cell>
          <cell r="AA49">
            <v>57.666666666666664</v>
          </cell>
        </row>
        <row r="50">
          <cell r="Z50" t="str">
            <v/>
          </cell>
          <cell r="AA50" t="str">
            <v/>
          </cell>
        </row>
      </sheetData>
      <sheetData sheetId="8">
        <row r="6">
          <cell r="Z6">
            <v>33.9</v>
          </cell>
          <cell r="AA6">
            <v>46.3</v>
          </cell>
        </row>
        <row r="7">
          <cell r="Z7">
            <v>59.3</v>
          </cell>
        </row>
        <row r="8">
          <cell r="Z8">
            <v>42.4</v>
          </cell>
          <cell r="AA8">
            <v>42.4</v>
          </cell>
        </row>
        <row r="9">
          <cell r="Z9">
            <v>41.4</v>
          </cell>
          <cell r="AA9">
            <v>57.4</v>
          </cell>
        </row>
        <row r="10">
          <cell r="Z10">
            <v>75.599999999999994</v>
          </cell>
          <cell r="AA10">
            <v>83.4</v>
          </cell>
        </row>
        <row r="11">
          <cell r="Z11">
            <v>48.4</v>
          </cell>
          <cell r="AA11">
            <v>48.4</v>
          </cell>
        </row>
        <row r="12">
          <cell r="Z12">
            <v>14.8</v>
          </cell>
          <cell r="AA12">
            <v>15.6</v>
          </cell>
        </row>
        <row r="13">
          <cell r="Z13">
            <v>675</v>
          </cell>
          <cell r="AA13">
            <v>926</v>
          </cell>
        </row>
        <row r="14">
          <cell r="Z14">
            <v>49.75</v>
          </cell>
          <cell r="AA14">
            <v>49.75</v>
          </cell>
        </row>
        <row r="15">
          <cell r="Z15">
            <v>221.4</v>
          </cell>
          <cell r="AA15">
            <v>323.8</v>
          </cell>
        </row>
        <row r="18">
          <cell r="Z18" t="str">
            <v/>
          </cell>
          <cell r="AA18" t="str">
            <v/>
          </cell>
        </row>
        <row r="19">
          <cell r="Z19" t="str">
            <v/>
          </cell>
          <cell r="AA19" t="str">
            <v/>
          </cell>
        </row>
        <row r="20">
          <cell r="Z20">
            <v>172.5</v>
          </cell>
          <cell r="AA20">
            <v>172.5</v>
          </cell>
        </row>
        <row r="21">
          <cell r="Z21">
            <v>161.66666666666666</v>
          </cell>
          <cell r="AA21">
            <v>238.33333333333334</v>
          </cell>
        </row>
        <row r="24">
          <cell r="Z24">
            <v>32</v>
          </cell>
          <cell r="AA24">
            <v>97.4</v>
          </cell>
        </row>
        <row r="25">
          <cell r="Z25">
            <v>49.8</v>
          </cell>
          <cell r="AA25">
            <v>59.8</v>
          </cell>
        </row>
        <row r="26">
          <cell r="Z26">
            <v>60.6</v>
          </cell>
          <cell r="AA26">
            <v>60.6</v>
          </cell>
        </row>
        <row r="27">
          <cell r="Z27">
            <v>56</v>
          </cell>
          <cell r="AA27">
            <v>56</v>
          </cell>
        </row>
        <row r="28">
          <cell r="Z28">
            <v>209</v>
          </cell>
          <cell r="AA28">
            <v>214.5</v>
          </cell>
        </row>
        <row r="29">
          <cell r="Z29">
            <v>401.4</v>
          </cell>
          <cell r="AA29">
            <v>416.6</v>
          </cell>
        </row>
        <row r="30">
          <cell r="Z30">
            <v>61.8</v>
          </cell>
          <cell r="AA30">
            <v>61.8</v>
          </cell>
        </row>
        <row r="31">
          <cell r="Z31">
            <v>157.75</v>
          </cell>
          <cell r="AA31">
            <v>179.5</v>
          </cell>
        </row>
        <row r="32">
          <cell r="Z32">
            <v>465</v>
          </cell>
          <cell r="AA32">
            <v>542.5</v>
          </cell>
        </row>
        <row r="33">
          <cell r="Z33">
            <v>26</v>
          </cell>
          <cell r="AA33">
            <v>26</v>
          </cell>
        </row>
        <row r="34">
          <cell r="Z34">
            <v>23</v>
          </cell>
          <cell r="AA34">
            <v>23</v>
          </cell>
        </row>
        <row r="35">
          <cell r="Z35">
            <v>32.5</v>
          </cell>
          <cell r="AA35">
            <v>32.5</v>
          </cell>
        </row>
        <row r="36">
          <cell r="Z36" t="str">
            <v/>
          </cell>
          <cell r="AA36" t="str">
            <v/>
          </cell>
        </row>
        <row r="37">
          <cell r="Z37">
            <v>80</v>
          </cell>
          <cell r="AA37">
            <v>80</v>
          </cell>
        </row>
        <row r="38">
          <cell r="Z38">
            <v>78.75</v>
          </cell>
          <cell r="AA38">
            <v>78.75</v>
          </cell>
        </row>
        <row r="39">
          <cell r="Z39">
            <v>250</v>
          </cell>
          <cell r="AA39">
            <v>250</v>
          </cell>
        </row>
        <row r="40">
          <cell r="Z40" t="str">
            <v/>
          </cell>
          <cell r="AA40" t="str">
            <v/>
          </cell>
        </row>
        <row r="41">
          <cell r="Z41" t="str">
            <v/>
          </cell>
          <cell r="AA41" t="str">
            <v/>
          </cell>
        </row>
        <row r="42">
          <cell r="Z42" t="str">
            <v/>
          </cell>
          <cell r="AA42" t="str">
            <v/>
          </cell>
        </row>
        <row r="43">
          <cell r="Z43" t="str">
            <v/>
          </cell>
          <cell r="AA43" t="str">
            <v/>
          </cell>
        </row>
        <row r="44">
          <cell r="Z44">
            <v>126.25</v>
          </cell>
          <cell r="AA44">
            <v>126.25</v>
          </cell>
        </row>
        <row r="45">
          <cell r="Z45" t="str">
            <v/>
          </cell>
          <cell r="AA45" t="str">
            <v/>
          </cell>
        </row>
        <row r="46">
          <cell r="Z46">
            <v>150</v>
          </cell>
          <cell r="AA46">
            <v>150</v>
          </cell>
        </row>
        <row r="47">
          <cell r="Z47" t="str">
            <v/>
          </cell>
          <cell r="AA47" t="str">
            <v/>
          </cell>
        </row>
        <row r="48">
          <cell r="Z48">
            <v>65</v>
          </cell>
          <cell r="AA48">
            <v>65</v>
          </cell>
        </row>
        <row r="49">
          <cell r="Z49" t="str">
            <v/>
          </cell>
          <cell r="AA49" t="str">
            <v/>
          </cell>
        </row>
      </sheetData>
      <sheetData sheetId="9">
        <row r="7">
          <cell r="Z7">
            <v>28.5</v>
          </cell>
          <cell r="AA7">
            <v>45.8</v>
          </cell>
        </row>
        <row r="8">
          <cell r="Z8">
            <v>52</v>
          </cell>
        </row>
        <row r="9">
          <cell r="Z9">
            <v>56.8</v>
          </cell>
          <cell r="AA9">
            <v>69.2</v>
          </cell>
        </row>
        <row r="10">
          <cell r="Z10">
            <v>41.2</v>
          </cell>
          <cell r="AA10">
            <v>59.8</v>
          </cell>
        </row>
        <row r="11">
          <cell r="Z11">
            <v>65</v>
          </cell>
          <cell r="AA11">
            <v>85.8</v>
          </cell>
        </row>
        <row r="12">
          <cell r="Z12">
            <v>40</v>
          </cell>
          <cell r="AA12">
            <v>41.8</v>
          </cell>
        </row>
        <row r="13">
          <cell r="Z13">
            <v>14.2</v>
          </cell>
          <cell r="AA13">
            <v>16.399999999999999</v>
          </cell>
        </row>
        <row r="14">
          <cell r="Z14">
            <v>304.8</v>
          </cell>
          <cell r="AA14">
            <v>926</v>
          </cell>
        </row>
        <row r="15">
          <cell r="Z15">
            <v>40</v>
          </cell>
          <cell r="AA15">
            <v>62.4</v>
          </cell>
        </row>
        <row r="16">
          <cell r="Z16">
            <v>236</v>
          </cell>
          <cell r="AA16">
            <v>314</v>
          </cell>
        </row>
        <row r="19">
          <cell r="Z19" t="str">
            <v/>
          </cell>
          <cell r="AA19" t="str">
            <v/>
          </cell>
        </row>
        <row r="20">
          <cell r="Z20">
            <v>300</v>
          </cell>
          <cell r="AA20">
            <v>330</v>
          </cell>
        </row>
        <row r="21">
          <cell r="Z21">
            <v>130</v>
          </cell>
          <cell r="AA21">
            <v>144</v>
          </cell>
        </row>
        <row r="22">
          <cell r="Z22">
            <v>86.75</v>
          </cell>
          <cell r="AA22">
            <v>223.75</v>
          </cell>
        </row>
        <row r="25">
          <cell r="Z25">
            <v>40</v>
          </cell>
          <cell r="AA25">
            <v>123.8</v>
          </cell>
        </row>
        <row r="26">
          <cell r="Z26">
            <v>42</v>
          </cell>
          <cell r="AA26">
            <v>59.8</v>
          </cell>
        </row>
        <row r="27">
          <cell r="Z27">
            <v>47.6</v>
          </cell>
          <cell r="AA27">
            <v>60.4</v>
          </cell>
        </row>
        <row r="28">
          <cell r="Z28">
            <v>47.4</v>
          </cell>
          <cell r="AA28">
            <v>72.400000000000006</v>
          </cell>
        </row>
        <row r="29">
          <cell r="Z29">
            <v>133.4</v>
          </cell>
          <cell r="AA29">
            <v>161.19999999999999</v>
          </cell>
        </row>
        <row r="30">
          <cell r="Z30">
            <v>356</v>
          </cell>
          <cell r="AA30">
            <v>542</v>
          </cell>
        </row>
        <row r="31">
          <cell r="Z31">
            <v>46</v>
          </cell>
          <cell r="AA31">
            <v>55.6</v>
          </cell>
        </row>
        <row r="32">
          <cell r="Z32">
            <v>94.8</v>
          </cell>
          <cell r="AA32">
            <v>114.8</v>
          </cell>
        </row>
        <row r="33">
          <cell r="Z33">
            <v>402</v>
          </cell>
          <cell r="AA33">
            <v>570</v>
          </cell>
        </row>
        <row r="34">
          <cell r="Z34">
            <v>21.666666666666668</v>
          </cell>
          <cell r="AA34">
            <v>25</v>
          </cell>
        </row>
        <row r="35">
          <cell r="Z35">
            <v>19.5</v>
          </cell>
          <cell r="AA35">
            <v>23.75</v>
          </cell>
        </row>
        <row r="36">
          <cell r="Z36">
            <v>20</v>
          </cell>
          <cell r="AA36">
            <v>23.75</v>
          </cell>
        </row>
        <row r="37">
          <cell r="Z37">
            <v>21.5</v>
          </cell>
          <cell r="AA37">
            <v>23.75</v>
          </cell>
        </row>
        <row r="38">
          <cell r="Z38">
            <v>68.333333333333329</v>
          </cell>
          <cell r="AA38">
            <v>70</v>
          </cell>
        </row>
        <row r="39">
          <cell r="Z39">
            <v>57.5</v>
          </cell>
          <cell r="AA39">
            <v>62.5</v>
          </cell>
        </row>
        <row r="40">
          <cell r="Z40">
            <v>148.75</v>
          </cell>
          <cell r="AA40">
            <v>160</v>
          </cell>
        </row>
        <row r="41">
          <cell r="Z41">
            <v>41.25</v>
          </cell>
          <cell r="AA41">
            <v>42.5</v>
          </cell>
        </row>
        <row r="42">
          <cell r="Z42" t="str">
            <v/>
          </cell>
          <cell r="AA42" t="str">
            <v/>
          </cell>
        </row>
        <row r="43">
          <cell r="Z43">
            <v>82.5</v>
          </cell>
          <cell r="AA43">
            <v>90</v>
          </cell>
        </row>
        <row r="44">
          <cell r="Z44" t="str">
            <v/>
          </cell>
          <cell r="AA44" t="str">
            <v/>
          </cell>
        </row>
        <row r="45">
          <cell r="Z45">
            <v>180</v>
          </cell>
          <cell r="AA45">
            <v>190</v>
          </cell>
        </row>
        <row r="46">
          <cell r="Z46" t="str">
            <v/>
          </cell>
          <cell r="AA46" t="str">
            <v/>
          </cell>
        </row>
        <row r="47">
          <cell r="Z47">
            <v>168</v>
          </cell>
          <cell r="AA47">
            <v>178</v>
          </cell>
        </row>
        <row r="48">
          <cell r="Z48">
            <v>90</v>
          </cell>
          <cell r="AA48">
            <v>105</v>
          </cell>
        </row>
        <row r="49">
          <cell r="Z49">
            <v>38.666666666666664</v>
          </cell>
          <cell r="AA49">
            <v>42.669666666666672</v>
          </cell>
        </row>
        <row r="50">
          <cell r="Z50" t="str">
            <v/>
          </cell>
          <cell r="AA50" t="str">
            <v/>
          </cell>
        </row>
      </sheetData>
      <sheetData sheetId="10">
        <row r="7">
          <cell r="Z7">
            <v>39.666666666666664</v>
          </cell>
          <cell r="AA7">
            <v>44.5</v>
          </cell>
        </row>
        <row r="8">
          <cell r="Z8">
            <v>59.75</v>
          </cell>
        </row>
        <row r="9">
          <cell r="Z9">
            <v>235.95</v>
          </cell>
          <cell r="AA9">
            <v>235.95</v>
          </cell>
        </row>
        <row r="10">
          <cell r="Z10">
            <v>44</v>
          </cell>
          <cell r="AA10">
            <v>44</v>
          </cell>
        </row>
        <row r="11">
          <cell r="Z11">
            <v>73.5</v>
          </cell>
          <cell r="AA11">
            <v>73.5</v>
          </cell>
        </row>
        <row r="12">
          <cell r="Z12">
            <v>37.25</v>
          </cell>
          <cell r="AA12">
            <v>37.25</v>
          </cell>
        </row>
        <row r="13">
          <cell r="Z13">
            <v>13.75</v>
          </cell>
          <cell r="AA13">
            <v>14.75</v>
          </cell>
        </row>
        <row r="14">
          <cell r="Z14">
            <v>470</v>
          </cell>
          <cell r="AA14">
            <v>845</v>
          </cell>
        </row>
        <row r="15">
          <cell r="Z15">
            <v>45.5</v>
          </cell>
          <cell r="AA15">
            <v>46.75</v>
          </cell>
        </row>
        <row r="16">
          <cell r="Z16">
            <v>166</v>
          </cell>
          <cell r="AA16">
            <v>276.25</v>
          </cell>
        </row>
        <row r="19">
          <cell r="Z19" t="str">
            <v/>
          </cell>
          <cell r="AA19" t="str">
            <v/>
          </cell>
        </row>
        <row r="20">
          <cell r="Z20" t="str">
            <v/>
          </cell>
          <cell r="AA20" t="str">
            <v/>
          </cell>
        </row>
        <row r="21">
          <cell r="Z21">
            <v>881</v>
          </cell>
          <cell r="AA21">
            <v>166</v>
          </cell>
        </row>
        <row r="22">
          <cell r="Z22">
            <v>126</v>
          </cell>
          <cell r="AA22">
            <v>161</v>
          </cell>
        </row>
        <row r="25">
          <cell r="Z25">
            <v>27.75</v>
          </cell>
          <cell r="AA25">
            <v>108.25</v>
          </cell>
        </row>
        <row r="26">
          <cell r="Z26">
            <v>55.5</v>
          </cell>
          <cell r="AA26">
            <v>56.5</v>
          </cell>
        </row>
        <row r="27">
          <cell r="Z27">
            <v>60.5</v>
          </cell>
          <cell r="AA27">
            <v>61.5</v>
          </cell>
        </row>
        <row r="28">
          <cell r="Z28">
            <v>46.5</v>
          </cell>
          <cell r="AA28">
            <v>52.5</v>
          </cell>
        </row>
        <row r="29">
          <cell r="Z29">
            <v>188.75</v>
          </cell>
          <cell r="AA29">
            <v>190</v>
          </cell>
        </row>
        <row r="30">
          <cell r="Z30">
            <v>443.25</v>
          </cell>
          <cell r="AA30">
            <v>496.75</v>
          </cell>
        </row>
        <row r="31">
          <cell r="Z31" t="str">
            <v/>
          </cell>
          <cell r="AA31" t="str">
            <v/>
          </cell>
        </row>
        <row r="32">
          <cell r="Z32" t="str">
            <v/>
          </cell>
          <cell r="AA32" t="str">
            <v/>
          </cell>
        </row>
        <row r="33">
          <cell r="Z33">
            <v>360.5</v>
          </cell>
          <cell r="AA33">
            <v>360.5</v>
          </cell>
        </row>
        <row r="34">
          <cell r="Z34">
            <v>21.25</v>
          </cell>
          <cell r="AA34">
            <v>26.25</v>
          </cell>
        </row>
        <row r="35">
          <cell r="Z35">
            <v>22</v>
          </cell>
          <cell r="AA35">
            <v>22</v>
          </cell>
        </row>
        <row r="36">
          <cell r="Z36">
            <v>25</v>
          </cell>
          <cell r="AA36">
            <v>25</v>
          </cell>
        </row>
        <row r="37">
          <cell r="Z37">
            <v>37.75</v>
          </cell>
          <cell r="AA37">
            <v>37.75</v>
          </cell>
        </row>
        <row r="38">
          <cell r="Z38">
            <v>61.666666666666664</v>
          </cell>
          <cell r="AA38">
            <v>61.666666666666664</v>
          </cell>
        </row>
        <row r="39">
          <cell r="Z39">
            <v>54</v>
          </cell>
          <cell r="AA39">
            <v>54</v>
          </cell>
        </row>
        <row r="40">
          <cell r="Z40">
            <v>158.33333333333334</v>
          </cell>
          <cell r="AA40">
            <v>158.33333333333334</v>
          </cell>
        </row>
        <row r="41">
          <cell r="Z41">
            <v>56.333333333333336</v>
          </cell>
          <cell r="AA41">
            <v>56.333333333333336</v>
          </cell>
        </row>
        <row r="42">
          <cell r="Z42">
            <v>55</v>
          </cell>
          <cell r="AA42">
            <v>55</v>
          </cell>
        </row>
        <row r="43">
          <cell r="Z43">
            <v>90</v>
          </cell>
          <cell r="AA43">
            <v>90</v>
          </cell>
        </row>
        <row r="44">
          <cell r="Z44">
            <v>130</v>
          </cell>
          <cell r="AA44">
            <v>130</v>
          </cell>
        </row>
        <row r="45">
          <cell r="Z45">
            <v>170</v>
          </cell>
          <cell r="AA45">
            <v>170</v>
          </cell>
        </row>
        <row r="46">
          <cell r="Z46" t="str">
            <v/>
          </cell>
          <cell r="AA46" t="str">
            <v/>
          </cell>
        </row>
        <row r="47">
          <cell r="Z47">
            <v>170</v>
          </cell>
          <cell r="AA47">
            <v>170</v>
          </cell>
        </row>
        <row r="48">
          <cell r="Z48" t="str">
            <v/>
          </cell>
          <cell r="AA48" t="str">
            <v/>
          </cell>
        </row>
        <row r="49">
          <cell r="Z49">
            <v>58.75</v>
          </cell>
          <cell r="AA49">
            <v>58.75</v>
          </cell>
        </row>
        <row r="50">
          <cell r="Z50" t="str">
            <v/>
          </cell>
          <cell r="AA50" t="str">
            <v/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tabSelected="1" topLeftCell="A13" workbookViewId="0">
      <selection activeCell="G37" sqref="G37"/>
    </sheetView>
  </sheetViews>
  <sheetFormatPr defaultRowHeight="15" x14ac:dyDescent="0.25"/>
  <cols>
    <col min="1" max="1" width="23.85546875" customWidth="1"/>
  </cols>
  <sheetData>
    <row r="1" spans="1:9" ht="37.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ht="21.75" customHeight="1" x14ac:dyDescent="0.25">
      <c r="A2" s="2" t="s">
        <v>1</v>
      </c>
      <c r="B2" s="3" t="s">
        <v>2</v>
      </c>
      <c r="C2" s="4"/>
      <c r="D2" s="5" t="s">
        <v>3</v>
      </c>
      <c r="E2" s="6"/>
      <c r="F2" s="7" t="s">
        <v>4</v>
      </c>
      <c r="G2" s="8"/>
      <c r="H2" s="9" t="s">
        <v>5</v>
      </c>
      <c r="I2" s="9"/>
    </row>
    <row r="3" spans="1:9" x14ac:dyDescent="0.25">
      <c r="A3" s="2"/>
      <c r="B3" s="10"/>
      <c r="C3" s="11"/>
      <c r="D3" s="12"/>
      <c r="E3" s="13"/>
      <c r="F3" s="14"/>
      <c r="G3" s="15"/>
      <c r="H3" s="9"/>
      <c r="I3" s="9"/>
    </row>
    <row r="4" spans="1:9" x14ac:dyDescent="0.25">
      <c r="A4" s="2"/>
      <c r="B4" s="16" t="s">
        <v>6</v>
      </c>
      <c r="C4" s="17"/>
      <c r="D4" s="18" t="s">
        <v>6</v>
      </c>
      <c r="E4" s="19"/>
      <c r="F4" s="20" t="s">
        <v>6</v>
      </c>
      <c r="G4" s="21"/>
      <c r="H4" s="22" t="s">
        <v>6</v>
      </c>
      <c r="I4" s="23"/>
    </row>
    <row r="5" spans="1:9" x14ac:dyDescent="0.25">
      <c r="A5" s="2"/>
      <c r="B5" s="24" t="s">
        <v>7</v>
      </c>
      <c r="C5" s="24" t="s">
        <v>8</v>
      </c>
      <c r="D5" s="25" t="s">
        <v>7</v>
      </c>
      <c r="E5" s="25" t="s">
        <v>8</v>
      </c>
      <c r="F5" s="26" t="s">
        <v>7</v>
      </c>
      <c r="G5" s="26" t="s">
        <v>8</v>
      </c>
      <c r="H5" s="27" t="s">
        <v>7</v>
      </c>
      <c r="I5" s="27" t="s">
        <v>8</v>
      </c>
    </row>
    <row r="6" spans="1:9" ht="25.5" x14ac:dyDescent="0.25">
      <c r="A6" s="28" t="s">
        <v>9</v>
      </c>
      <c r="B6" s="29">
        <f>IF(SUM([1]Городское!C7,[1]Городское!E7,[1]Роговское!B7,[1]Медвёдовское!D7,[1]Медвёдовское!B7,[1]Роговское!D7,[1]Новокорсунское!B7,[1]Новокорсунское!D7)=0,"",AVERAGE([1]Городское!C7,[1]Городское!E7,[1]Медвёдовское!D7,[1]Медвёдовское!B7,[1]Роговское!B7,[1]Роговское!D7,[1]Новокорсунское!B7,[1]Новокорсунское!D7))</f>
        <v>33.821428571428569</v>
      </c>
      <c r="C6" s="29">
        <f>IF(SUM([1]Городское!D7,[1]Городское!F7,[1]Роговское!C7,[1]Медвёдовское!E7,[1]Медвёдовское!C7,[1]Роговское!E7,[1]Новокорсунское!C7,[1]Новокорсунское!E7)=0,"",AVERAGE([1]Городское!D7,[1]Городское!F7,[1]Медвёдовское!E7,[1]Медвёдовское!C7,[1]Роговское!C7,[1]Роговское!E7,[1]Новокорсунское!C7,[1]Новокорсунское!E7))</f>
        <v>56.098571428571418</v>
      </c>
      <c r="D6" s="30">
        <f>IF(SUM([1]Городское!AE7,[1]Медвёдовское!AD7,[1]Роговское!AB7,[1]Новоленинское!AC7,[1]Незаймановское!Z7,[1]Новокорсунское!Z7,[1]Днепровское!Z7,[1]Дербентское!Z6,[1]Поселковое!Z7,[1]Кубанец!Z7)=0,"",AVERAGE([1]Городское!AE7,[1]Медвёдовское!AD7,[1]Роговское!AB7,[1]Новоленинское!AC7,[1]Незаймановское!Z7,[1]Новокорсунское!Z7,[1]Днепровское!Z7,[1]Дербентское!Z6,[1]Поселковое!Z7,[1]Кубанец!Z7))</f>
        <v>38.185416666666669</v>
      </c>
      <c r="E6" s="30">
        <f>IF(SUM([1]Городское!AF7,[1]Медвёдовское!AE7,[1]Роговское!AC7,[1]Новоленинское!AD7,[1]Незаймановское!AA7,[1]Новокорсунское!AA7,[1]Днепровское!AA7,[1]Дербентское!AA6,[1]Поселковое!AA7,[1]Кубанец!AA7)=0,"",AVERAGE([1]Городское!AF7,[1]Медвёдовское!AE7,[1]Роговское!AC7,[1]Новоленинское!AD7,[1]Незаймановское!AA7,[1]Новокорсунское!AA7,[1]Днепровское!AA7,[1]Дербентское!AA6,[1]Поселковое!AA7,[1]Кубанец!AA7))</f>
        <v>48.40625</v>
      </c>
      <c r="F6" s="31">
        <f>IF(SUM([1]Городское!AW7,[1]Медвёдовское!AF7,[1]Роговское!AD7)=0,"",(AVERAGE([1]Городское!AW7,[1]Медвёдовское!AF7,[1]Роговское!AD7)))</f>
        <v>35</v>
      </c>
      <c r="G6" s="31">
        <f>IF(SUM([1]Городское!AX7,[1]Медвёдовское!AG7,[1]Роговское!AE7)=0,"",(AVERAGE([1]Городское!AX7,[1]Медвёдовское!AG7,[1]Роговское!AE7)))</f>
        <v>68</v>
      </c>
      <c r="H6" s="32">
        <v>32</v>
      </c>
      <c r="I6" s="32">
        <v>38</v>
      </c>
    </row>
    <row r="7" spans="1:9" ht="25.5" x14ac:dyDescent="0.25">
      <c r="A7" s="28" t="s">
        <v>10</v>
      </c>
      <c r="B7" s="29">
        <v>52.7</v>
      </c>
      <c r="C7" s="29">
        <v>89.3</v>
      </c>
      <c r="D7" s="30">
        <f>IF(SUM([1]Городское!AE8,[1]Медвёдовское!AD8,[1]Роговское!AB8,[1]Новоленинское!AC8,[1]Незаймановское!Z8,[1]Новокорсунское!Z8,[1]Днепровское!Z8,[1]Дербентское!Z7,[1]Поселковое!Z8,[1]Кубанец!Z8)=0,"",AVERAGE([1]Городское!AE8,[1]Медвёдовское!AD8,[1]Роговское!AB8,[1]Новоленинское!AC8,[1]Незаймановское!Z8,[1]Новокорсунское!Z8,[1]Днепровское!Z8,[1]Дербентское!Z7,[1]Поселковое!Z8,[1]Кубанец!Z8))</f>
        <v>58.167708333333337</v>
      </c>
      <c r="E7" s="30">
        <v>103.2</v>
      </c>
      <c r="F7" s="31">
        <v>65</v>
      </c>
      <c r="G7" s="31">
        <v>110</v>
      </c>
      <c r="H7" s="32">
        <v>60</v>
      </c>
      <c r="I7" s="32">
        <v>110</v>
      </c>
    </row>
    <row r="8" spans="1:9" ht="25.5" x14ac:dyDescent="0.25">
      <c r="A8" s="28" t="s">
        <v>11</v>
      </c>
      <c r="B8" s="29">
        <f>IF(SUM([1]Городское!C9,[1]Городское!E9,[1]Роговское!B9,[1]Медвёдовское!D9,[1]Медвёдовское!B9,[1]Роговское!D9,[1]Новокорсунское!B9,[1]Новокорсунское!D9)=0,"",AVERAGE([1]Городское!C9,[1]Городское!E9,[1]Медвёдовское!D9,[1]Медвёдовское!B9,[1]Роговское!B9,[1]Роговское!D9,[1]Новокорсунское!B9,[1]Новокорсунское!D9))</f>
        <v>59.234999999999999</v>
      </c>
      <c r="C8" s="29">
        <v>95.8</v>
      </c>
      <c r="D8" s="30">
        <f>IF(SUM([1]Городское!AE9,[1]Медвёдовское!AD9,[1]Роговское!AB9,[1]Новоленинское!AC9,[1]Незаймановское!Z9,[1]Новокорсунское!Z9,[1]Днепровское!Z9,[1]Дербентское!Z8,[1]Поселковое!Z9,[1]Кубанец!Z9)=0,"",AVERAGE([1]Городское!AE9,[1]Медвёдовское!AD9,[1]Роговское!AB9,[1]Новоленинское!AC9,[1]Незаймановское!Z9,[1]Новокорсунское!Z9,[1]Днепровское!Z9,[1]Дербентское!Z8,[1]Поселковое!Z9,[1]Кубанец!Z9))</f>
        <v>88.314583333333331</v>
      </c>
      <c r="E8" s="30">
        <f>IF(SUM([1]Городское!AF9,[1]Медвёдовское!AE9,[1]Роговское!AC9,[1]Новоленинское!AD9,[1]Незаймановское!AA9,[1]Новокорсунское!AA9,[1]Днепровское!AA9,[1]Дербентское!AA8,[1]Поселковое!AA9,[1]Кубанец!AA9)=0,"",AVERAGE([1]Городское!AF9,[1]Медвёдовское!AE9,[1]Роговское!AC9,[1]Новоленинское!AD9,[1]Незаймановское!AA9,[1]Новокорсунское!AA9,[1]Днепровское!AA9,[1]Дербентское!AA8,[1]Поселковое!AA9,[1]Кубанец!AA9))</f>
        <v>95.097916666666663</v>
      </c>
      <c r="F8" s="31">
        <f>IF(SUM([1]Городское!AW9,[1]Медвёдовское!AF9,[1]Роговское!AD9)=0,"",(AVERAGE([1]Городское!AW9,[1]Медвёдовское!AF9,[1]Роговское!AD9)))</f>
        <v>78</v>
      </c>
      <c r="G8" s="31">
        <f>IF(SUM([1]Городское!AX9,[1]Медвёдовское!AG9,[1]Роговское!AE9)=0,"",(AVERAGE([1]Городское!AX9,[1]Медвёдовское!AG9,[1]Роговское!AE9)))</f>
        <v>108</v>
      </c>
      <c r="H8" s="32">
        <v>60</v>
      </c>
      <c r="I8" s="32">
        <v>90</v>
      </c>
    </row>
    <row r="9" spans="1:9" ht="25.5" x14ac:dyDescent="0.25">
      <c r="A9" s="28" t="s">
        <v>12</v>
      </c>
      <c r="B9" s="29">
        <f>IF(SUM([1]Городское!C10,[1]Городское!E10,[1]Роговское!B10,[1]Медвёдовское!D10,[1]Медвёдовское!B10,[1]Роговское!D10,[1]Новокорсунское!B10,[1]Новокорсунское!D10)=0,"",AVERAGE([1]Городское!C10,[1]Городское!E10,[1]Медвёдовское!D10,[1]Медвёдовское!B10,[1]Роговское!B10,[1]Роговское!D10,[1]Новокорсунское!B10,[1]Новокорсунское!D10))</f>
        <v>44.499999999999993</v>
      </c>
      <c r="C9" s="29">
        <f>IF(SUM([1]Городское!D10,[1]Городское!F10,[1]Роговское!C10,[1]Медвёдовское!E10,[1]Медвёдовское!C10,[1]Роговское!E10,[1]Новокорсунское!C10,[1]Новокорсунское!E10)=0,"",AVERAGE([1]Городское!D10,[1]Городское!F10,[1]Медвёдовское!E10,[1]Медвёдовское!C10,[1]Роговское!C10,[1]Роговское!E10,[1]Новокорсунское!C10,[1]Новокорсунское!E10))</f>
        <v>137.6875</v>
      </c>
      <c r="D9" s="30">
        <f>IF(SUM([1]Городское!AE10,[1]Медвёдовское!AD10,[1]Роговское!AB10,[1]Новоленинское!AC10,[1]Незаймановское!Z10,[1]Новокорсунское!Z10,[1]Днепровское!Z10,[1]Дербентское!Z9,[1]Поселковое!Z10,[1]Кубанец!Z10)=0,"",AVERAGE([1]Городское!AE10,[1]Медвёдовское!AD10,[1]Роговское!AB10,[1]Новоленинское!AC10,[1]Незаймановское!Z10,[1]Новокорсунское!Z10,[1]Днепровское!Z10,[1]Дербентское!Z9,[1]Поселковое!Z10,[1]Кубанец!Z10))</f>
        <v>51.364583333333329</v>
      </c>
      <c r="E9" s="30">
        <f>IF(SUM([1]Городское!AF10,[1]Медвёдовское!AE10,[1]Роговское!AC10,[1]Новоленинское!AD10,[1]Незаймановское!AA10,[1]Новокорсунское!AA10,[1]Днепровское!AA10,[1]Дербентское!AA9,[1]Поселковое!AA10,[1]Кубанец!AA10)=0,"",AVERAGE([1]Городское!AF10,[1]Медвёдовское!AE10,[1]Роговское!AC10,[1]Новоленинское!AD10,[1]Незаймановское!AA10,[1]Новокорсунское!AA10,[1]Днепровское!AA10,[1]Дербентское!AA9,[1]Поселковое!AA10,[1]Кубанец!AA10))</f>
        <v>88.508333333333326</v>
      </c>
      <c r="F9" s="31">
        <f>IF(SUM([1]Городское!AW10,[1]Медвёдовское!AF10,[1]Роговское!AD10)=0,"",(AVERAGE([1]Городское!AW10,[1]Медвёдовское!AF10,[1]Роговское!AD10)))</f>
        <v>60</v>
      </c>
      <c r="G9" s="31">
        <f>IF(SUM([1]Городское!AX10,[1]Медвёдовское!AG10,[1]Роговское!AE10)=0,"",(AVERAGE([1]Городское!AX10,[1]Медвёдовское!AG10,[1]Роговское!AE10)))</f>
        <v>180</v>
      </c>
      <c r="H9" s="32">
        <v>45</v>
      </c>
      <c r="I9" s="32">
        <v>70</v>
      </c>
    </row>
    <row r="10" spans="1:9" ht="25.5" x14ac:dyDescent="0.25">
      <c r="A10" s="28" t="s">
        <v>13</v>
      </c>
      <c r="B10" s="29">
        <f>IF(SUM([1]Городское!C11,[1]Городское!E11,[1]Роговское!B11,[1]Медвёдовское!D11,[1]Медвёдовское!B11,[1]Роговское!D11,[1]Новокорсунское!B11,[1]Новокорсунское!D11)=0,"",AVERAGE([1]Городское!C11,[1]Городское!E11,[1]Медвёдовское!D11,[1]Медвёдовское!B11,[1]Роговское!B11,[1]Роговское!D11,[1]Новокорсунское!B11,[1]Новокорсунское!D11))</f>
        <v>66.260000000000005</v>
      </c>
      <c r="C10" s="29">
        <f>IF(SUM([1]Городское!D11,[1]Городское!F11,[1]Роговское!C11,[1]Медвёдовское!E11,[1]Медвёдовское!C11,[1]Роговское!E11,[1]Новокорсунское!C11,[1]Новокорсунское!E11)=0,"",AVERAGE([1]Городское!D11,[1]Городское!F11,[1]Медвёдовское!E11,[1]Медвёдовское!C11,[1]Роговское!C11,[1]Роговское!E11,[1]Новокорсунское!C11,[1]Новокорсунское!E11))</f>
        <v>110.0975</v>
      </c>
      <c r="D10" s="30">
        <f>IF(SUM([1]Городское!AE11,[1]Медвёдовское!AD11,[1]Роговское!AB11,[1]Новоленинское!AC11,[1]Незаймановское!Z11,[1]Новокорсунское!Z11,[1]Днепровское!Z11,[1]Дербентское!Z10,[1]Поселковое!Z11,[1]Кубанец!Z11)=0,"",AVERAGE([1]Городское!AE11,[1]Медвёдовское!AD11,[1]Роговское!AB11,[1]Новоленинское!AC11,[1]Незаймановское!Z11,[1]Новокорсунское!Z11,[1]Днепровское!Z11,[1]Дербентское!Z10,[1]Поселковое!Z11,[1]Кубанец!Z11))</f>
        <v>79.490625000000009</v>
      </c>
      <c r="E10" s="30">
        <f>IF(SUM([1]Городское!AF11,[1]Медвёдовское!AE11,[1]Роговское!AC11,[1]Новоленинское!AD11,[1]Незаймановское!AA11,[1]Новокорсунское!AA11,[1]Днепровское!AA11,[1]Дербентское!AA10,[1]Поселковое!AA11,[1]Кубанец!AA11)=0,"",AVERAGE([1]Городское!AF11,[1]Медвёдовское!AE11,[1]Роговское!AC11,[1]Новоленинское!AD11,[1]Незаймановское!AA11,[1]Новокорсунское!AA11,[1]Днепровское!AA11,[1]Дербентское!AA10,[1]Поселковое!AA11,[1]Кубанец!AA11))</f>
        <v>91.560416666666669</v>
      </c>
      <c r="F10" s="31">
        <f>IF(SUM([1]Городское!AW11,[1]Медвёдовское!AF11,[1]Роговское!AD11)=0,"",(AVERAGE([1]Городское!AW11,[1]Медвёдовское!AF11,[1]Роговское!AD11)))</f>
        <v>70</v>
      </c>
      <c r="G10" s="31">
        <f>IF(SUM([1]Городское!AX11,[1]Медвёдовское!AG11,[1]Роговское!AE11)=0,"",(AVERAGE([1]Городское!AX11,[1]Медвёдовское!AG11,[1]Роговское!AE11)))</f>
        <v>120</v>
      </c>
      <c r="H10" s="32">
        <v>70</v>
      </c>
      <c r="I10" s="32">
        <v>80</v>
      </c>
    </row>
    <row r="11" spans="1:9" x14ac:dyDescent="0.25">
      <c r="A11" s="28" t="s">
        <v>14</v>
      </c>
      <c r="B11" s="29">
        <f>IF(SUM([1]Городское!C12,[1]Городское!E12,[1]Роговское!B12,[1]Медвёдовское!D12,[1]Медвёдовское!B12,[1]Роговское!D12,[1]Новокорсунское!B12,[1]Новокорсунское!D12)=0,"",AVERAGE([1]Городское!C12,[1]Городское!E12,[1]Медвёдовское!D12,[1]Медвёдовское!B12,[1]Роговское!B12,[1]Роговское!D12,[1]Новокорсунское!B12,[1]Новокорсунское!D12))</f>
        <v>30.368750000000002</v>
      </c>
      <c r="C11" s="29">
        <f>IF(SUM([1]Городское!D12,[1]Городское!F12,[1]Роговское!C12,[1]Медвёдовское!E12,[1]Медвёдовское!C12,[1]Роговское!E12,[1]Новокорсунское!C12,[1]Новокорсунское!E12)=0,"",AVERAGE([1]Городское!D12,[1]Городское!F12,[1]Медвёдовское!E12,[1]Медвёдовское!C12,[1]Роговское!C12,[1]Роговское!E12,[1]Новокорсунское!C12,[1]Новокорсунское!E12))</f>
        <v>36.708750000000002</v>
      </c>
      <c r="D11" s="30">
        <f>IF(SUM([1]Городское!AE12,[1]Медвёдовское!AD12,[1]Роговское!AB12,[1]Новоленинское!AC12,[1]Незаймановское!Z12,[1]Новокорсунское!Z12,[1]Днепровское!Z12,[1]Дербентское!Z11,[1]Поселковое!Z12,[1]Кубанец!Z12)=0,"",AVERAGE([1]Городское!AE12,[1]Медвёдовское!AD12,[1]Роговское!AB12,[1]Новоленинское!AC12,[1]Незаймановское!Z12,[1]Новокорсунское!Z12,[1]Днепровское!Z12,[1]Дербентское!Z11,[1]Поселковое!Z12,[1]Кубанец!Z12))</f>
        <v>43.041666666666664</v>
      </c>
      <c r="E11" s="30">
        <f>IF(SUM([1]Городское!AF12,[1]Медвёдовское!AE12,[1]Роговское!AC12,[1]Новоленинское!AD12,[1]Незаймановское!AA12,[1]Новокорсунское!AA12,[1]Днепровское!AA12,[1]Дербентское!AA11,[1]Поселковое!AA12,[1]Кубанец!AA12)=0,"",AVERAGE([1]Городское!AF12,[1]Медвёдовское!AE12,[1]Роговское!AC12,[1]Новоленинское!AD12,[1]Незаймановское!AA12,[1]Новокорсунское!AA12,[1]Днепровское!AA12,[1]Дербентское!AA11,[1]Поселковое!AA12,[1]Кубанец!AA12))</f>
        <v>44.43333333333333</v>
      </c>
      <c r="F11" s="31">
        <f>IF(SUM([1]Городское!AW12,[1]Медвёдовское!AF12,[1]Роговское!AD12)=0,"",(AVERAGE([1]Городское!AW12,[1]Медвёдовское!AF12,[1]Роговское!AD12)))</f>
        <v>35</v>
      </c>
      <c r="G11" s="31">
        <f>IF(SUM([1]Городское!AX12,[1]Медвёдовское!AG12,[1]Роговское!AE12)=0,"",(AVERAGE([1]Городское!AX12,[1]Медвёдовское!AG12,[1]Роговское!AE12)))</f>
        <v>45</v>
      </c>
      <c r="H11" s="32"/>
      <c r="I11" s="32"/>
    </row>
    <row r="12" spans="1:9" x14ac:dyDescent="0.25">
      <c r="A12" s="28" t="s">
        <v>15</v>
      </c>
      <c r="B12" s="29">
        <f>IF(SUM([1]Городское!C13,[1]Городское!E13,[1]Роговское!B13,[1]Медвёдовское!D13,[1]Медвёдовское!B13,[1]Роговское!D13,[1]Новокорсунское!B13,[1]Новокорсунское!D13)=0,"",AVERAGE([1]Городское!C13,[1]Городское!E13,[1]Медвёдовское!D13,[1]Медвёдовское!B13,[1]Роговское!B13,[1]Роговское!D13,[1]Новокорсунское!B13,[1]Новокорсунское!D13))</f>
        <v>10.37125</v>
      </c>
      <c r="C12" s="29">
        <f>IF(SUM([1]Городское!D13,[1]Городское!F13,[1]Роговское!C13,[1]Медвёдовское!E13,[1]Медвёдовское!C13,[1]Роговское!E13,[1]Новокорсунское!C13,[1]Новокорсунское!E13)=0,"",AVERAGE([1]Городское!D13,[1]Городское!F13,[1]Медвёдовское!E13,[1]Медвёдовское!C13,[1]Роговское!C13,[1]Роговское!E13,[1]Новокорсунское!C13,[1]Новокорсунское!E13))</f>
        <v>14.272500000000001</v>
      </c>
      <c r="D12" s="30">
        <f>IF(SUM([1]Городское!AE13,[1]Медвёдовское!AD13,[1]Роговское!AB13,[1]Новоленинское!AC13,[1]Незаймановское!Z13,[1]Новокорсунское!Z13,[1]Днепровское!Z13,[1]Дербентское!Z12,[1]Поселковое!Z13,[1]Кубанец!Z13)=0,"",AVERAGE([1]Городское!AE13,[1]Медвёдовское!AD13,[1]Роговское!AB13,[1]Новоленинское!AC13,[1]Незаймановское!Z13,[1]Новокорсунское!Z13,[1]Днепровское!Z13,[1]Дербентское!Z12,[1]Поселковое!Z13,[1]Кубанец!Z13))</f>
        <v>15.560416666666669</v>
      </c>
      <c r="E12" s="30">
        <f>IF(SUM([1]Городское!AF13,[1]Медвёдовское!AE13,[1]Роговское!AC13,[1]Новоленинское!AD13,[1]Незаймановское!AA13,[1]Новокорсунское!AA13,[1]Днепровское!AA13,[1]Дербентское!AA12,[1]Поселковое!AA13,[1]Кубанец!AA13)=0,"",AVERAGE([1]Городское!AF13,[1]Медвёдовское!AE13,[1]Роговское!AC13,[1]Новоленинское!AD13,[1]Незаймановское!AA13,[1]Новокорсунское!AA13,[1]Днепровское!AA13,[1]Дербентское!AA12,[1]Поселковое!AA13,[1]Кубанец!AA13))</f>
        <v>16.289583333333333</v>
      </c>
      <c r="F12" s="31">
        <f>IF(SUM([1]Городское!AW13,[1]Медвёдовское!AF13,[1]Роговское!AD13)=0,"",(AVERAGE([1]Городское!AW13,[1]Медвёдовское!AF13,[1]Роговское!AD13)))</f>
        <v>10</v>
      </c>
      <c r="G12" s="31">
        <f>IF(SUM([1]Городское!AX13,[1]Медвёдовское!AG13,[1]Роговское!AE13)=0,"",(AVERAGE([1]Городское!AX13,[1]Медвёдовское!AG13,[1]Роговское!AE13)))</f>
        <v>15</v>
      </c>
      <c r="H12" s="32"/>
      <c r="I12" s="32"/>
    </row>
    <row r="13" spans="1:9" x14ac:dyDescent="0.25">
      <c r="A13" s="28" t="s">
        <v>16</v>
      </c>
      <c r="B13" s="29">
        <f>IF(SUM([1]Городское!C14,[1]Городское!E14,[1]Роговское!B14,[1]Медвёдовское!D14,[1]Медвёдовское!B14,[1]Роговское!D14,[1]Новокорсунское!B14,[1]Новокорсунское!D14)=0,"",AVERAGE([1]Городское!C14,[1]Городское!E14,[1]Медвёдовское!D14,[1]Медвёдовское!B14,[1]Роговское!B14,[1]Роговское!D14,[1]Новокорсунское!B14,[1]Новокорсунское!D14))</f>
        <v>504.23499999999996</v>
      </c>
      <c r="C13" s="29">
        <f>IF(SUM([1]Городское!D14,[1]Городское!F14,[1]Роговское!C14,[1]Медвёдовское!E14,[1]Медвёдовское!C14,[1]Роговское!E14,[1]Новокорсунское!C14,[1]Новокорсунское!E14)=0,"",AVERAGE([1]Городское!D14,[1]Городское!F14,[1]Медвёдовское!E14,[1]Медвёдовское!C14,[1]Роговское!C14,[1]Роговское!E14,[1]Новокорсунское!C14,[1]Новокорсунское!E14))</f>
        <v>1664.1687500000003</v>
      </c>
      <c r="D13" s="30">
        <f>IF(SUM([1]Городское!AE14,[1]Медвёдовское!AD14,[1]Роговское!AB14,[1]Новоленинское!AC14,[1]Незаймановское!Z14,[1]Новокорсунское!Z14,[1]Днепровское!Z14,[1]Дербентское!Z13,[1]Поселковое!Z14,[1]Кубанец!Z14)=0,"",AVERAGE([1]Городское!AE14,[1]Медвёдовское!AD14,[1]Роговское!AB14,[1]Новоленинское!AC14,[1]Незаймановское!Z14,[1]Новокорсунское!Z14,[1]Днепровское!Z14,[1]Дербентское!Z13,[1]Поселковое!Z14,[1]Кубанец!Z14))</f>
        <v>614.40833333333342</v>
      </c>
      <c r="E13" s="30">
        <f>IF(SUM([1]Городское!AF14,[1]Медвёдовское!AE14,[1]Роговское!AC14,[1]Новоленинское!AD14,[1]Незаймановское!AA14,[1]Новокорсунское!AA14,[1]Днепровское!AA14,[1]Дербентское!AA13,[1]Поселковое!AA14,[1]Кубанец!AA14)=0,"",AVERAGE([1]Городское!AF14,[1]Медвёдовское!AE14,[1]Роговское!AC14,[1]Новоленинское!AD14,[1]Незаймановское!AA14,[1]Новокорсунское!AA14,[1]Днепровское!AA14,[1]Дербентское!AA13,[1]Поселковое!AA14,[1]Кубанец!AA14))</f>
        <v>1266.7008333333333</v>
      </c>
      <c r="F13" s="31">
        <f>IF(SUM([1]Городское!AW14,[1]Медвёдовское!AF14,[1]Роговское!AD14)=0,"",(AVERAGE([1]Городское!AW14,[1]Медвёдовское!AF14,[1]Роговское!AD14)))</f>
        <v>1118</v>
      </c>
      <c r="G13" s="31">
        <f>IF(SUM([1]Городское!AX14,[1]Медвёдовское!AG14,[1]Роговское!AE14)=0,"",(AVERAGE([1]Городское!AX14,[1]Медвёдовское!AG14,[1]Роговское!AE14)))</f>
        <v>3892</v>
      </c>
      <c r="H13" s="32"/>
      <c r="I13" s="32"/>
    </row>
    <row r="14" spans="1:9" x14ac:dyDescent="0.25">
      <c r="A14" s="28" t="s">
        <v>17</v>
      </c>
      <c r="B14" s="29">
        <f>IF(SUM([1]Городское!C15,[1]Городское!E15,[1]Роговское!B15,[1]Медвёдовское!D15,[1]Медвёдовское!B15,[1]Роговское!D15,[1]Новокорсунское!B15,[1]Новокорсунское!D15)=0,"",AVERAGE([1]Городское!C15,[1]Городское!E15,[1]Медвёдовское!D15,[1]Медвёдовское!B15,[1]Роговское!B15,[1]Роговское!D15,[1]Новокорсунское!B15,[1]Новокорсунское!D15))</f>
        <v>40.697499999999998</v>
      </c>
      <c r="C14" s="29">
        <f>IF(SUM([1]Городское!D15,[1]Городское!F15,[1]Роговское!C15,[1]Медвёдовское!E15,[1]Медвёдовское!C15,[1]Роговское!E15,[1]Новокорсунское!C15,[1]Новокорсунское!E15)=0,"",AVERAGE([1]Городское!D15,[1]Городское!F15,[1]Медвёдовское!E15,[1]Медвёдовское!C15,[1]Роговское!C15,[1]Роговское!E15,[1]Новокорсунское!C15,[1]Новокорсунское!E15))</f>
        <v>67.097499999999997</v>
      </c>
      <c r="D14" s="30">
        <f>IF(SUM([1]Городское!AE15,[1]Медвёдовское!AD15,[1]Роговское!AB15,[1]Новоленинское!AC15,[1]Незаймановское!Z15,[1]Новокорсунское!Z15,[1]Днепровское!Z15,[1]Дербентское!Z14,[1]Поселковое!Z15,[1]Кубанец!Z15)=0,"",AVERAGE([1]Городское!AE15,[1]Медвёдовское!AD15,[1]Роговское!AB15,[1]Новоленинское!AC15,[1]Незаймановское!Z15,[1]Новокорсунское!Z15,[1]Днепровское!Z15,[1]Дербентское!Z14,[1]Поселковое!Z15,[1]Кубанец!Z15))</f>
        <v>46.506250000000001</v>
      </c>
      <c r="E14" s="30">
        <f>IF(SUM([1]Городское!AF15,[1]Медвёдовское!AE15,[1]Роговское!AC15,[1]Новоленинское!AD15,[1]Незаймановское!AA15,[1]Новокорсунское!AA15,[1]Днепровское!AA15,[1]Дербентское!AA14,[1]Поселковое!AA15,[1]Кубанец!AA15)=0,"",AVERAGE([1]Городское!AF15,[1]Медвёдовское!AE15,[1]Роговское!AC15,[1]Новоленинское!AD15,[1]Незаймановское!AA15,[1]Новокорсунское!AA15,[1]Днепровское!AA15,[1]Дербентское!AA14,[1]Поселковое!AA15,[1]Кубанец!AA15))</f>
        <v>52.15</v>
      </c>
      <c r="F14" s="31" t="str">
        <f>IF(SUM([1]Городское!AW15,[1]Медвёдовское!AF15,[1]Роговское!AD15)=0,"",(AVERAGE([1]Городское!AW15,[1]Медвёдовское!AF15,[1]Роговское!AD15)))</f>
        <v/>
      </c>
      <c r="G14" s="31" t="str">
        <f>IF(SUM([1]Городское!AX15,[1]Медвёдовское!AG15,[1]Роговское!AE15)=0,"",(AVERAGE([1]Городское!AX15,[1]Медвёдовское!AG15,[1]Роговское!AE15)))</f>
        <v/>
      </c>
      <c r="H14" s="32"/>
      <c r="I14" s="32"/>
    </row>
    <row r="15" spans="1:9" ht="25.5" x14ac:dyDescent="0.25">
      <c r="A15" s="28" t="s">
        <v>18</v>
      </c>
      <c r="B15" s="29">
        <f>IF(SUM([1]Городское!C16,[1]Городское!E16,[1]Роговское!B16,[1]Медвёдовское!D16,[1]Медвёдовское!B16,[1]Роговское!D16,[1]Новокорсунское!B16,[1]Новокорсунское!D16)=0,"",AVERAGE([1]Городское!C16,[1]Городское!E16,[1]Медвёдовское!D16,[1]Медвёдовское!B16,[1]Роговское!B16,[1]Роговское!D16,[1]Новокорсунское!B16,[1]Новокорсунское!D16))</f>
        <v>246.9725</v>
      </c>
      <c r="C15" s="29">
        <f>IF(SUM([1]Городское!D16,[1]Городское!F16,[1]Роговское!C16,[1]Медвёдовское!E16,[1]Медвёдовское!C16,[1]Роговское!E16,[1]Новокорсунское!C16,[1]Новокорсунское!E16)=0,"",AVERAGE([1]Городское!D16,[1]Городское!F16,[1]Медвёдовское!E16,[1]Медвёдовское!C16,[1]Роговское!C16,[1]Роговское!E16,[1]Новокорсунское!C16,[1]Новокорсунское!E16))</f>
        <v>477.69749999999999</v>
      </c>
      <c r="D15" s="30">
        <f>IF(SUM([1]Городское!AE16,[1]Медвёдовское!AD16,[1]Роговское!AB16,[1]Новоленинское!AC16,[1]Незаймановское!Z16,[1]Новокорсунское!Z16,[1]Днепровское!Z16,[1]Дербентское!Z15,[1]Поселковое!Z16,[1]Кубанец!Z16)=0,"",AVERAGE([1]Городское!AE16,[1]Медвёдовское!AD16,[1]Роговское!AB16,[1]Новоленинское!AC16,[1]Незаймановское!Z16,[1]Новокорсунское!Z16,[1]Днепровское!Z16,[1]Дербентское!Z15,[1]Поселковое!Z16,[1]Кубанец!Z16))</f>
        <v>214.6229166666667</v>
      </c>
      <c r="E15" s="30">
        <f>IF(SUM([1]Городское!AF16,[1]Медвёдовское!AE16,[1]Роговское!AC16,[1]Новоленинское!AD16,[1]Незаймановское!AA16,[1]Новокорсунское!AA16,[1]Днепровское!AA16,[1]Дербентское!AA15,[1]Поселковое!AA16,[1]Кубанец!AA16)=0,"",AVERAGE([1]Городское!AF16,[1]Медвёдовское!AE16,[1]Роговское!AC16,[1]Новоленинское!AD16,[1]Незаймановское!AA16,[1]Новокорсунское!AA16,[1]Днепровское!AA16,[1]Дербентское!AA15,[1]Поселковое!AA16,[1]Кубанец!AA16))</f>
        <v>343.79374999999999</v>
      </c>
      <c r="F15" s="31">
        <f>IF(SUM([1]Городское!AW16,[1]Медвёдовское!AF16,[1]Роговское!AD16)=0,"",(AVERAGE([1]Городское!AW16,[1]Медвёдовское!AF16,[1]Роговское!AD16)))</f>
        <v>230</v>
      </c>
      <c r="G15" s="31">
        <f>IF(SUM([1]Городское!AX16,[1]Медвёдовское!AG16,[1]Роговское!AE16)=0,"",(AVERAGE([1]Городское!AX16,[1]Медвёдовское!AG16,[1]Роговское!AE16)))</f>
        <v>550</v>
      </c>
      <c r="H15" s="32"/>
      <c r="I15" s="32"/>
    </row>
    <row r="16" spans="1:9" x14ac:dyDescent="0.25">
      <c r="A16" s="28" t="s">
        <v>19</v>
      </c>
      <c r="B16" s="29">
        <f>IF(SUM([1]Городское!C19,[1]Городское!E19,[1]Роговское!B19,[1]Медвёдовское!D19,[1]Медвёдовское!B19,[1]Роговское!D19,[1]Новокорсунское!B19,[1]Новокорсунское!D19)=0,"",AVERAGE([1]Городское!C19,[1]Городское!E19,[1]Медвёдовское!D19,[1]Медвёдовское!B19,[1]Роговское!B19,[1]Роговское!D19,[1]Новокорсунское!B19,[1]Новокорсунское!D19))</f>
        <v>449.9</v>
      </c>
      <c r="C16" s="29">
        <f>IF(SUM([1]Городское!D19,[1]Городское!F19,[1]Роговское!C19,[1]Медвёдовское!E19,[1]Медвёдовское!C19,[1]Роговское!E19,[1]Новокорсунское!C19,[1]Новокорсунское!E19)=0,"",AVERAGE([1]Городское!D19,[1]Городское!F19,[1]Медвёдовское!E19,[1]Медвёдовское!C19,[1]Роговское!C19,[1]Роговское!E19,[1]Новокорсунское!C19,[1]Новокорсунское!E19))</f>
        <v>499.9</v>
      </c>
      <c r="D16" s="30">
        <f>IF(SUM([1]Городское!AE19,[1]Медвёдовское!AD19,[1]Роговское!AB19,[1]Новоленинское!AC19,[1]Незаймановское!Z19,[1]Новокорсунское!Z19,[1]Днепровское!Z19,[1]Дербентское!Z18,[1]Поселковое!Z19,[1]Кубанец!Z19)=0,"",AVERAGE([1]Городское!AE19,[1]Медвёдовское!AD19,[1]Роговское!AB19,[1]Новоленинское!AC19,[1]Незаймановское!Z19,[1]Новокорсунское!Z19,[1]Днепровское!Z19,[1]Дербентское!Z18,[1]Поселковое!Z19,[1]Кубанец!Z19))</f>
        <v>400</v>
      </c>
      <c r="E16" s="30">
        <f>IF(SUM([1]Городское!AF19,[1]Медвёдовское!AE19,[1]Роговское!AC19,[1]Новоленинское!AD19,[1]Незаймановское!AA19,[1]Новокорсунское!AA19,[1]Днепровское!AA19,[1]Дербентское!AA18,[1]Поселковое!AA19,[1]Кубанец!AA19)=0,"",AVERAGE([1]Городское!AF19,[1]Медвёдовское!AE19,[1]Роговское!AC19,[1]Новоленинское!AD19,[1]Незаймановское!AA19,[1]Новокорсунское!AA19,[1]Днепровское!AA19,[1]Дербентское!AA18,[1]Поселковое!AA19,[1]Кубанец!AA19))</f>
        <v>425</v>
      </c>
      <c r="F16" s="31">
        <f>IF(SUM([1]Городское!AW19,[1]Медвёдовское!AF19,[1]Роговское!AD19)=0,"",(AVERAGE([1]Городское!AW19,[1]Медвёдовское!AF19,[1]Роговское!AD19)))</f>
        <v>420</v>
      </c>
      <c r="G16" s="31">
        <f>IF(SUM([1]Городское!AX19,[1]Медвёдовское!AG19,[1]Роговское!AE19)=0,"",(AVERAGE([1]Городское!AX19,[1]Медвёдовское!AG19,[1]Роговское!AE19)))</f>
        <v>495</v>
      </c>
      <c r="H16" s="32"/>
      <c r="I16" s="32"/>
    </row>
    <row r="17" spans="1:9" x14ac:dyDescent="0.25">
      <c r="A17" s="28" t="s">
        <v>20</v>
      </c>
      <c r="B17" s="29">
        <f>IF(SUM([1]Городское!C20,[1]Городское!E20,[1]Роговское!B20,[1]Медвёдовское!D20,[1]Медвёдовское!B20,[1]Роговское!D20,[1]Новокорсунское!B20,[1]Новокорсунское!D20)=0,"",AVERAGE([1]Городское!C20,[1]Городское!E20,[1]Медвёдовское!D20,[1]Медвёдовское!B20,[1]Роговское!B20,[1]Роговское!D20,[1]Новокорсунское!B20,[1]Новокорсунское!D20))</f>
        <v>261.48166666666663</v>
      </c>
      <c r="C17" s="29">
        <f>IF(SUM([1]Городское!D20,[1]Городское!F20,[1]Роговское!C20,[1]Медвёдовское!E20,[1]Медвёдовское!C20,[1]Роговское!E20,[1]Новокорсунское!C20,[1]Новокорсунское!E20)=0,"",AVERAGE([1]Городское!D20,[1]Городское!F20,[1]Медвёдовское!E20,[1]Медвёдовское!C20,[1]Роговское!C20,[1]Роговское!E20,[1]Новокорсунское!C20,[1]Новокорсунское!E20))</f>
        <v>295.815</v>
      </c>
      <c r="D17" s="30">
        <f>IF(SUM([1]Городское!AE20,[1]Медвёдовское!AD20,[1]Роговское!AB20,[1]Новоленинское!AC20,[1]Незаймановское!Z20,[1]Новокорсунское!Z20,[1]Днепровское!Z20,[1]Дербентское!Z19,[1]Поселковое!Z20,[1]Кубанец!Z20)=0,"",AVERAGE([1]Городское!AE20,[1]Медвёдовское!AD20,[1]Роговское!AB20,[1]Новоленинское!AC20,[1]Незаймановское!Z20,[1]Новокорсунское!Z20,[1]Днепровское!Z20,[1]Дербентское!Z19,[1]Поселковое!Z20,[1]Кубанец!Z20))</f>
        <v>262.5</v>
      </c>
      <c r="E17" s="30">
        <f>IF(SUM([1]Городское!AF20,[1]Медвёдовское!AE20,[1]Роговское!AC20,[1]Новоленинское!AD20,[1]Незаймановское!AA20,[1]Новокорсунское!AA20,[1]Днепровское!AA20,[1]Дербентское!AA19,[1]Поселковое!AA20,[1]Кубанец!AA20)=0,"",AVERAGE([1]Городское!AF20,[1]Медвёдовское!AE20,[1]Роговское!AC20,[1]Новоленинское!AD20,[1]Незаймановское!AA20,[1]Новокорсунское!AA20,[1]Днепровское!AA20,[1]Дербентское!AA19,[1]Поселковое!AA20,[1]Кубанец!AA20))</f>
        <v>307.5</v>
      </c>
      <c r="F17" s="31">
        <f>IF(SUM([1]Городское!AW20,[1]Медвёдовское!AF20,[1]Роговское!AD20)=0,"",(AVERAGE([1]Городское!AW20,[1]Медвёдовское!AF20,[1]Роговское!AD20)))</f>
        <v>190</v>
      </c>
      <c r="G17" s="31">
        <f>IF(SUM([1]Городское!AX20,[1]Медвёдовское!AG20,[1]Роговское!AE20)=0,"",(AVERAGE([1]Городское!AX20,[1]Медвёдовское!AG20,[1]Роговское!AE20)))</f>
        <v>300</v>
      </c>
      <c r="H17" s="32"/>
      <c r="I17" s="32"/>
    </row>
    <row r="18" spans="1:9" x14ac:dyDescent="0.25">
      <c r="A18" s="28" t="s">
        <v>21</v>
      </c>
      <c r="B18" s="29">
        <f>IF(SUM([1]Городское!C21,[1]Городское!E21,[1]Роговское!B21,[1]Медвёдовское!D21,[1]Медвёдовское!B21,[1]Роговское!D21,[1]Новокорсунское!B21,[1]Новокорсунское!D21)=0,"",AVERAGE([1]Городское!C21,[1]Городское!E21,[1]Медвёдовское!D21,[1]Медвёдовское!B21,[1]Роговское!B21,[1]Роговское!D21,[1]Новокорсунское!B21,[1]Новокорсунское!D21))</f>
        <v>124.00999999999999</v>
      </c>
      <c r="C18" s="29">
        <f>IF(SUM([1]Городское!D21,[1]Городское!F21,[1]Роговское!C21,[1]Медвёдовское!E21,[1]Медвёдовское!C21,[1]Роговское!E21,[1]Новокорсунское!C21,[1]Новокорсунское!E21)=0,"",AVERAGE([1]Городское!D21,[1]Городское!F21,[1]Медвёдовское!E21,[1]Медвёдовское!C21,[1]Роговское!C21,[1]Роговское!E21,[1]Новокорсунское!C21,[1]Новокорсунское!E21))</f>
        <v>157.76000000000002</v>
      </c>
      <c r="D18" s="30">
        <f>IF(SUM([1]Городское!AE21,[1]Медвёдовское!AD21,[1]Роговское!AB21,[1]Новоленинское!AC21,[1]Незаймановское!Z21,[1]Новокорсунское!Z21,[1]Днепровское!Z21,[1]Дербентское!Z20,[1]Поселковое!Z21,[1]Кубанец!Z21)=0,"",AVERAGE([1]Городское!AE21,[1]Медвёдовское!AD21,[1]Роговское!AB21,[1]Новоленинское!AC21,[1]Незаймановское!Z21,[1]Новокорсунское!Z21,[1]Днепровское!Z21,[1]Дербентское!Z20,[1]Поселковое!Z21,[1]Кубанец!Z21))</f>
        <v>250.30208333333331</v>
      </c>
      <c r="E18" s="30">
        <f>IF(SUM([1]Городское!AF21,[1]Медвёдовское!AE21,[1]Роговское!AC21,[1]Новоленинское!AD21,[1]Незаймановское!AA21,[1]Новокорсунское!AA21,[1]Днепровское!AA21,[1]Дербентское!AA20,[1]Поселковое!AA21,[1]Кубанец!AA21)=0,"",AVERAGE([1]Городское!AF21,[1]Медвёдовское!AE21,[1]Роговское!AC21,[1]Новоленинское!AD21,[1]Незаймановское!AA21,[1]Новокорсунское!AA21,[1]Днепровское!AA21,[1]Дербентское!AA20,[1]Поселковое!AA21,[1]Кубанец!AA21))</f>
        <v>171.11458333333331</v>
      </c>
      <c r="F18" s="31">
        <f>IF(SUM([1]Городское!AW21,[1]Медвёдовское!AF21,[1]Роговское!AD21)=0,"",(AVERAGE([1]Городское!AW21,[1]Медвёдовское!AF21,[1]Роговское!AD21)))</f>
        <v>150</v>
      </c>
      <c r="G18" s="31">
        <f>IF(SUM([1]Городское!AX21,[1]Медвёдовское!AG21,[1]Роговское!AE21)=0,"",(AVERAGE([1]Городское!AX21,[1]Медвёдовское!AG21,[1]Роговское!AE21)))</f>
        <v>200</v>
      </c>
      <c r="H18" s="32"/>
      <c r="I18" s="32"/>
    </row>
    <row r="19" spans="1:9" x14ac:dyDescent="0.25">
      <c r="A19" s="28" t="s">
        <v>22</v>
      </c>
      <c r="B19" s="29">
        <f>IF(SUM([1]Городское!C22,[1]Городское!E22,[1]Роговское!B22,[1]Медвёдовское!D22,[1]Медвёдовское!B22,[1]Роговское!D22,[1]Новокорсунское!B22,[1]Новокорсунское!D22)=0,"",AVERAGE([1]Городское!C22,[1]Городское!E22,[1]Медвёдовское!D22,[1]Медвёдовское!B22,[1]Роговское!B22,[1]Роговское!D22,[1]Новокорсунское!B22,[1]Новокорсунское!D22))</f>
        <v>157.78750000000002</v>
      </c>
      <c r="C19" s="29">
        <f>IF(SUM([1]Городское!D22,[1]Городское!F22,[1]Роговское!C22,[1]Медвёдовское!E22,[1]Медвёдовское!C22,[1]Роговское!E22,[1]Новокорсунское!C22,[1]Новокорсунское!E22)=0,"",AVERAGE([1]Городское!D22,[1]Городское!F22,[1]Медвёдовское!E22,[1]Медвёдовское!C22,[1]Роговское!C22,[1]Роговское!E22,[1]Новокорсунское!C22,[1]Новокорсунское!E22))</f>
        <v>420.76000000000005</v>
      </c>
      <c r="D19" s="30">
        <f>IF(SUM([1]Городское!AE22,[1]Медвёдовское!AD22,[1]Роговское!AB22,[1]Новоленинское!AC22,[1]Незаймановское!Z22,[1]Новокорсунское!Z22,[1]Днепровское!Z22,[1]Дербентское!Z21,[1]Поселковое!Z22,[1]Кубанец!Z22)=0,"",AVERAGE([1]Городское!AE22,[1]Медвёдовское!AD22,[1]Роговское!AB22,[1]Новоленинское!AC22,[1]Незаймановское!Z22,[1]Новокорсунское!Z22,[1]Днепровское!Z22,[1]Дербентское!Z21,[1]Поселковое!Z22,[1]Кубанец!Z22))</f>
        <v>139.4452380952381</v>
      </c>
      <c r="E19" s="30">
        <f>IF(SUM([1]Городское!AF22,[1]Медвёдовское!AE22,[1]Роговское!AC22,[1]Новоленинское!AD22,[1]Незаймановское!AA22,[1]Новокорсунское!AA22,[1]Днепровское!AA22,[1]Дербентское!AA21,[1]Поселковое!AA22,[1]Кубанец!AA22)=0,"",AVERAGE([1]Городское!AF22,[1]Медвёдовское!AE22,[1]Роговское!AC22,[1]Новоленинское!AD22,[1]Незаймановское!AA22,[1]Новокорсунское!AA22,[1]Днепровское!AA22,[1]Дербентское!AA21,[1]Поселковое!AA22,[1]Кубанец!AA22))</f>
        <v>267.49761904761903</v>
      </c>
      <c r="F19" s="31">
        <f>IF(SUM([1]Городское!AW22,[1]Медвёдовское!AF22,[1]Роговское!AD22)=0,"",(AVERAGE([1]Городское!AW22,[1]Медвёдовское!AF22,[1]Роговское!AD22)))</f>
        <v>165</v>
      </c>
      <c r="G19" s="31">
        <f>IF(SUM([1]Городское!AX22,[1]Медвёдовское!AG22,[1]Роговское!AE22)=0,"",(AVERAGE([1]Городское!AX22,[1]Медвёдовское!AG22,[1]Роговское!AE22)))</f>
        <v>790</v>
      </c>
      <c r="H19" s="32"/>
      <c r="I19" s="32"/>
    </row>
    <row r="20" spans="1:9" x14ac:dyDescent="0.25">
      <c r="A20" s="28" t="s">
        <v>23</v>
      </c>
      <c r="B20" s="29">
        <f>IF(SUM([1]Городское!C25,[1]Городское!E25,[1]Роговское!B25,[1]Медвёдовское!D25,[1]Медвёдовское!B25,[1]Роговское!D25,[1]Новокорсунское!B25,[1]Новокорсунское!D25)=0,"",AVERAGE([1]Городское!C25,[1]Городское!E25,[1]Медвёдовское!D25,[1]Медвёдовское!B25,[1]Роговское!B25,[1]Роговское!D25,[1]Новокорсунское!B25,[1]Новокорсунское!D25))</f>
        <v>32.233750000000001</v>
      </c>
      <c r="C20" s="29">
        <f>IF(SUM([1]Городское!D25,[1]Городское!F25,[1]Роговское!C25,[1]Медвёдовское!E25,[1]Медвёдовское!C25,[1]Роговское!E25,[1]Новокорсунское!C25,[1]Новокорсунское!E25)=0,"",AVERAGE([1]Городское!D25,[1]Городское!F25,[1]Медвёдовское!E25,[1]Медвёдовское!C25,[1]Роговское!C25,[1]Роговское!E25,[1]Новокорсунское!C25,[1]Новокорсунское!E25))</f>
        <v>125.4725</v>
      </c>
      <c r="D20" s="30">
        <f>IF(SUM([1]Городское!AE25,[1]Медвёдовское!AD25,[1]Роговское!AB25,[1]Новоленинское!AC25,[1]Незаймановское!Z25,[1]Новокорсунское!Z25,[1]Днепровское!Z25,[1]Дербентское!Z24,[1]Поселковое!Z25,[1]Кубанец!Z25)=0,"",AVERAGE([1]Городское!AE25,[1]Медвёдовское!AD25,[1]Роговское!AB25,[1]Новоленинское!AC25,[1]Незаймановское!Z25,[1]Новокорсунское!Z25,[1]Днепровское!Z25,[1]Дербентское!Z24,[1]Поселковое!Z25,[1]Кубанец!Z25))</f>
        <v>38.368749999999999</v>
      </c>
      <c r="E20" s="30">
        <f>IF(SUM([1]Городское!AF25,[1]Медвёдовское!AE25,[1]Роговское!AC25,[1]Новоленинское!AD25,[1]Незаймановское!AA25,[1]Новокорсунское!AA25,[1]Днепровское!AA25,[1]Дербентское!AA24,[1]Поселковое!AA25,[1]Кубанец!AA25)=0,"",AVERAGE([1]Городское!AF25,[1]Медвёдовское!AE25,[1]Роговское!AC25,[1]Новоленинское!AD25,[1]Незаймановское!AA25,[1]Новокорсунское!AA25,[1]Днепровское!AA25,[1]Дербентское!AA24,[1]Поселковое!AA25,[1]Кубанец!AA25))</f>
        <v>109.70208333333333</v>
      </c>
      <c r="F20" s="31">
        <f>IF(SUM([1]Городское!AW25,[1]Медвёдовское!AF25,[1]Роговское!AD25)=0,"",(AVERAGE([1]Городское!AW25,[1]Медвёдовское!AF25,[1]Роговское!AD25)))</f>
        <v>48</v>
      </c>
      <c r="G20" s="31">
        <f>IF(SUM([1]Городское!AX25,[1]Медвёдовское!AG25,[1]Роговское!AE25)=0,"",(AVERAGE([1]Городское!AX25,[1]Медвёдовское!AG25,[1]Роговское!AE25)))</f>
        <v>135</v>
      </c>
      <c r="H20" s="32"/>
      <c r="I20" s="32"/>
    </row>
    <row r="21" spans="1:9" ht="25.5" x14ac:dyDescent="0.25">
      <c r="A21" s="28" t="s">
        <v>24</v>
      </c>
      <c r="B21" s="29">
        <f>IF(SUM([1]Городское!C26,[1]Городское!E26,[1]Роговское!B26,[1]Медвёдовское!D26,[1]Медвёдовское!B26,[1]Роговское!D26,[1]Новокорсунское!B26,[1]Новокорсунское!D26)=0,"",AVERAGE([1]Городское!C26,[1]Городское!E26,[1]Медвёдовское!D26,[1]Медвёдовское!B26,[1]Роговское!B26,[1]Роговское!D26,[1]Новокорсунское!B26,[1]Новокорсунское!D26))</f>
        <v>48.52375</v>
      </c>
      <c r="C21" s="29">
        <f>IF(SUM([1]Городское!D26,[1]Городское!F26,[1]Роговское!C26,[1]Медвёдовское!E26,[1]Медвёдовское!C26,[1]Роговское!E26,[1]Новокорсунское!C26,[1]Новокорсунское!E26)=0,"",AVERAGE([1]Городское!D26,[1]Городское!F26,[1]Медвёдовское!E26,[1]Медвёдовское!C26,[1]Роговское!C26,[1]Роговское!E26,[1]Новокорсунское!C26,[1]Новокорсунское!E26))</f>
        <v>67.155000000000001</v>
      </c>
      <c r="D21" s="30">
        <f>IF(SUM([1]Городское!AE26,[1]Медвёдовское!AD26,[1]Роговское!AB26,[1]Новоленинское!AC26,[1]Незаймановское!Z26,[1]Новокорсунское!Z26,[1]Днепровское!Z26,[1]Дербентское!Z25,[1]Поселковое!Z26,[1]Кубанец!Z26)=0,"",AVERAGE([1]Городское!AE26,[1]Медвёдовское!AD26,[1]Роговское!AB26,[1]Новоленинское!AC26,[1]Незаймановское!Z26,[1]Новокорсунское!Z26,[1]Днепровское!Z26,[1]Дербентское!Z25,[1]Поселковое!Z26,[1]Кубанец!Z26))</f>
        <v>50.775000000000006</v>
      </c>
      <c r="E21" s="30">
        <f>IF(SUM([1]Городское!AF26,[1]Медвёдовское!AE26,[1]Роговское!AC26,[1]Новоленинское!AD26,[1]Незаймановское!AA26,[1]Новокорсунское!AA26,[1]Днепровское!AA26,[1]Дербентское!AA25,[1]Поселковое!AA26,[1]Кубанец!AA26)=0,"",AVERAGE([1]Городское!AF26,[1]Медвёдовское!AE26,[1]Роговское!AC26,[1]Новоленинское!AD26,[1]Незаймановское!AA26,[1]Новокорсунское!AA26,[1]Днепровское!AA26,[1]Дербентское!AA25,[1]Поселковое!AA26,[1]Кубанец!AA26))</f>
        <v>60.151250000000005</v>
      </c>
      <c r="F21" s="31">
        <f>IF(SUM([1]Городское!AW26,[1]Медвёдовское!AF26,[1]Роговское!AD26)=0,"",(AVERAGE([1]Городское!AW26,[1]Медвёдовское!AF26,[1]Роговское!AD26)))</f>
        <v>52</v>
      </c>
      <c r="G21" s="31">
        <f>IF(SUM([1]Городское!AX26,[1]Медвёдовское!AG26,[1]Роговское!AE26)=0,"",(AVERAGE([1]Городское!AX26,[1]Медвёдовское!AG26,[1]Роговское!AE26)))</f>
        <v>88</v>
      </c>
      <c r="H21" s="32">
        <v>54</v>
      </c>
      <c r="I21" s="32">
        <v>62</v>
      </c>
    </row>
    <row r="22" spans="1:9" ht="25.5" x14ac:dyDescent="0.25">
      <c r="A22" s="28" t="s">
        <v>25</v>
      </c>
      <c r="B22" s="29">
        <f>IF(SUM([1]Городское!C27,[1]Городское!E27,[1]Роговское!B27,[1]Медвёдовское!D27,[1]Медвёдовское!B27,[1]Роговское!D27,[1]Новокорсунское!B27,[1]Новокорсунское!D27)=0,"",AVERAGE([1]Городское!C27,[1]Городское!E27,[1]Медвёдовское!D27,[1]Медвёдовское!B27,[1]Роговское!B27,[1]Роговское!D27,[1]Новокорсунское!B27,[1]Новокорсунское!D27))</f>
        <v>73.818749999999994</v>
      </c>
      <c r="C22" s="29">
        <f>IF(SUM([1]Городское!D27,[1]Городское!F27,[1]Роговское!C27,[1]Медвёдовское!E27,[1]Медвёдовское!C27,[1]Роговское!E27,[1]Новокорсунское!C27,[1]Новокорсунское!E27)=0,"",AVERAGE([1]Городское!D27,[1]Городское!F27,[1]Медвёдовское!E27,[1]Медвёдовское!C27,[1]Роговское!C27,[1]Роговское!E27,[1]Новокорсунское!C27,[1]Новокорсунское!E27))</f>
        <v>88.497500000000002</v>
      </c>
      <c r="D22" s="30">
        <f>IF(SUM([1]Городское!AE27,[1]Медвёдовское!AD27,[1]Роговское!AB27,[1]Новоленинское!AC27,[1]Незаймановское!Z27,[1]Новокорсунское!Z27,[1]Днепровское!Z27,[1]Дербентское!Z26,[1]Поселковое!Z27,[1]Кубанец!Z27)=0,"",AVERAGE([1]Городское!AE27,[1]Медвёдовское!AD27,[1]Роговское!AB27,[1]Новоленинское!AC27,[1]Незаймановское!Z27,[1]Новокорсунское!Z27,[1]Днепровское!Z27,[1]Дербентское!Z26,[1]Поселковое!Z27,[1]Кубанец!Z27))</f>
        <v>55.990000000000009</v>
      </c>
      <c r="E22" s="30">
        <f>IF(SUM([1]Городское!AF27,[1]Медвёдовское!AE27,[1]Роговское!AC27,[1]Новоленинское!AD27,[1]Незаймановское!AA27,[1]Новокорсунское!AA27,[1]Днепровское!AA27,[1]Дербентское!AA26,[1]Поселковое!AA27,[1]Кубанец!AA27)=0,"",AVERAGE([1]Городское!AF27,[1]Медвёдовское!AE27,[1]Роговское!AC27,[1]Новоленинское!AD27,[1]Незаймановское!AA27,[1]Новокорсунское!AA27,[1]Днепровское!AA27,[1]Дербентское!AA26,[1]Поселковое!AA27,[1]Кубанец!AA27))</f>
        <v>64.62</v>
      </c>
      <c r="F22" s="31">
        <f>IF(SUM([1]Городское!AW27,[1]Медвёдовское!AF27,[1]Роговское!AD27)=0,"",(AVERAGE([1]Городское!AW27,[1]Медвёдовское!AF27,[1]Роговское!AD27)))</f>
        <v>60</v>
      </c>
      <c r="G22" s="31">
        <f>IF(SUM([1]Городское!AX27,[1]Медвёдовское!AG27,[1]Роговское!AE27)=0,"",(AVERAGE([1]Городское!AX27,[1]Медвёдовское!AG27,[1]Роговское!AE27)))</f>
        <v>91.6</v>
      </c>
      <c r="H22" s="32"/>
      <c r="I22" s="32"/>
    </row>
    <row r="23" spans="1:9" ht="25.5" x14ac:dyDescent="0.25">
      <c r="A23" s="28" t="s">
        <v>26</v>
      </c>
      <c r="B23" s="29">
        <f>IF(SUM([1]Городское!C28,[1]Городское!E28,[1]Роговское!B28,[1]Медвёдовское!D28,[1]Медвёдовское!B28,[1]Роговское!D28,[1]Новокорсунское!B28,[1]Новокорсунское!D28)=0,"",AVERAGE([1]Городское!C28,[1]Городское!E28,[1]Медвёдовское!D28,[1]Медвёдовское!B28,[1]Роговское!B28,[1]Роговское!D28,[1]Новокорсунское!B28,[1]Новокорсунское!D28))</f>
        <v>45.286111111111104</v>
      </c>
      <c r="C23" s="29">
        <f>IF(SUM([1]Городское!D28,[1]Городское!F28,[1]Роговское!C28,[1]Медвёдовское!E28,[1]Медвёдовское!C28,[1]Роговское!E28,[1]Новокорсунское!C28,[1]Новокорсунское!E28)=0,"",AVERAGE([1]Городское!D28,[1]Городское!F28,[1]Медвёдовское!E28,[1]Медвёдовское!C28,[1]Роговское!C28,[1]Роговское!E28,[1]Новокорсунское!C28,[1]Новокорсунское!E28))</f>
        <v>75.405555555555551</v>
      </c>
      <c r="D23" s="30">
        <f>IF(SUM([1]Городское!AE28,[1]Медвёдовское!AD28,[1]Роговское!AB28,[1]Новоленинское!AC28,[1]Незаймановское!Z28,[1]Новокорсунское!Z28,[1]Днепровское!Z28,[1]Дербентское!Z27,[1]Поселковое!Z28,[1]Кубанец!Z28)=0,"",AVERAGE([1]Городское!AE28,[1]Медвёдовское!AD28,[1]Роговское!AB28,[1]Новоленинское!AC28,[1]Незаймановское!Z28,[1]Новокорсунское!Z28,[1]Днепровское!Z28,[1]Дербентское!Z27,[1]Поселковое!Z28,[1]Кубанец!Z28))</f>
        <v>52.955185185185172</v>
      </c>
      <c r="E23" s="30">
        <f>IF(SUM([1]Городское!AF28,[1]Медвёдовское!AE28,[1]Роговское!AC28,[1]Новоленинское!AD28,[1]Незаймановское!AA28,[1]Новокорсунское!AA28,[1]Днепровское!AA28,[1]Дербентское!AA27,[1]Поселковое!AA28,[1]Кубанец!AA28)=0,"",AVERAGE([1]Городское!AF28,[1]Медвёдовское!AE28,[1]Роговское!AC28,[1]Новоленинское!AD28,[1]Незаймановское!AA28,[1]Новокорсунское!AA28,[1]Днепровское!AA28,[1]Дербентское!AA27,[1]Поселковое!AA28,[1]Кубанец!AA28))</f>
        <v>59.790740740740745</v>
      </c>
      <c r="F23" s="31">
        <f>IF(SUM([1]Городское!AW28,[1]Медвёдовское!AF28,[1]Роговское!AD28)=0,"",(AVERAGE([1]Городское!AW28,[1]Медвёдовское!AF28,[1]Роговское!AD28)))</f>
        <v>52.5</v>
      </c>
      <c r="G23" s="31">
        <f>IF(SUM([1]Городское!AX28,[1]Медвёдовское!AG28,[1]Роговское!AE28)=0,"",(AVERAGE([1]Городское!AX28,[1]Медвёдовское!AG28,[1]Роговское!AE28)))</f>
        <v>62.5</v>
      </c>
      <c r="H23" s="32">
        <v>40</v>
      </c>
      <c r="I23" s="32">
        <v>45</v>
      </c>
    </row>
    <row r="24" spans="1:9" x14ac:dyDescent="0.25">
      <c r="A24" s="28" t="s">
        <v>27</v>
      </c>
      <c r="B24" s="29">
        <f>IF(SUM([1]Городское!C29,[1]Городское!E29,[1]Роговское!B29,[1]Медвёдовское!D29,[1]Медвёдовское!B29,[1]Роговское!D29,[1]Новокорсунское!B29,[1]Новокорсунское!D29)=0,"",AVERAGE([1]Городское!C29,[1]Городское!E29,[1]Медвёдовское!D29,[1]Медвёдовское!B29,[1]Роговское!B29,[1]Роговское!D29,[1]Новокорсунское!B29,[1]Новокорсунское!D29))</f>
        <v>222.06250000000003</v>
      </c>
      <c r="C24" s="29">
        <f>IF(SUM([1]Городское!D29,[1]Городское!F29,[1]Роговское!C29,[1]Медвёдовское!E29,[1]Медвёдовское!C29,[1]Роговское!E29,[1]Новокорсунское!C29,[1]Новокорсунское!E29)=0,"",AVERAGE([1]Городское!D29,[1]Городское!F29,[1]Медвёдовское!E29,[1]Медвёдовское!C29,[1]Роговское!C29,[1]Роговское!E29,[1]Новокорсунское!C29,[1]Новокорсунское!E29))</f>
        <v>291.28249999999997</v>
      </c>
      <c r="D24" s="30">
        <f>IF(SUM([1]Городское!AE29,[1]Медвёдовское!AD29,[1]Роговское!AB29,[1]Новоленинское!AC29,[1]Незаймановское!Z29,[1]Новокорсунское!Z29,[1]Днепровское!Z29,[1]Дербентское!Z28,[1]Поселковое!Z29,[1]Кубанец!Z29)=0,"",AVERAGE([1]Городское!AE29,[1]Медвёдовское!AD29,[1]Роговское!AB29,[1]Новоленинское!AC29,[1]Незаймановское!Z29,[1]Новокорсунское!Z29,[1]Днепровское!Z29,[1]Дербентское!Z28,[1]Поселковое!Z29,[1]Кубанец!Z29))</f>
        <v>201.25041666666669</v>
      </c>
      <c r="E24" s="30">
        <f>IF(SUM([1]Городское!AF29,[1]Медвёдовское!AE29,[1]Роговское!AC29,[1]Новоленинское!AD29,[1]Незаймановское!AA29,[1]Новокорсунское!AA29,[1]Днепровское!AA29,[1]Дербентское!AA28,[1]Поселковое!AA29,[1]Кубанец!AA29)=0,"",AVERAGE([1]Городское!AF29,[1]Медвёдовское!AE29,[1]Роговское!AC29,[1]Новоленинское!AD29,[1]Незаймановское!AA29,[1]Новокорсунское!AA29,[1]Днепровское!AA29,[1]Дербентское!AA28,[1]Поселковое!AA29,[1]Кубанец!AA29))</f>
        <v>228.09416666666667</v>
      </c>
      <c r="F24" s="31"/>
      <c r="G24" s="31"/>
      <c r="H24" s="32"/>
      <c r="I24" s="32"/>
    </row>
    <row r="25" spans="1:9" ht="25.5" x14ac:dyDescent="0.25">
      <c r="A25" s="28" t="s">
        <v>28</v>
      </c>
      <c r="B25" s="29">
        <f>IF(SUM([1]Городское!C30,[1]Городское!E30,[1]Роговское!B30,[1]Медвёдовское!D30,[1]Медвёдовское!B30,[1]Роговское!D30,[1]Новокорсунское!B30,[1]Новокорсунское!D30)=0,"",AVERAGE([1]Городское!C30,[1]Городское!E30,[1]Медвёдовское!D30,[1]Медвёдовское!B30,[1]Роговское!B30,[1]Роговское!D30,[1]Новокорсунское!B30,[1]Новокорсунское!D30))</f>
        <v>457.95</v>
      </c>
      <c r="C25" s="29">
        <f>IF(SUM([1]Городское!D30,[1]Городское!F30,[1]Роговское!C30,[1]Медвёдовское!E30,[1]Медвёдовское!C30,[1]Роговское!E30,[1]Новокорсунское!C30,[1]Новокорсунское!E30)=0,"",AVERAGE([1]Городское!D30,[1]Городское!F30,[1]Медвёдовское!E30,[1]Медвёдовское!C30,[1]Роговское!C30,[1]Роговское!E30,[1]Новокорсунское!C30,[1]Новокорсунское!E30))</f>
        <v>660.98125000000005</v>
      </c>
      <c r="D25" s="30">
        <f>IF(SUM([1]Городское!AE30,[1]Медвёдовское!AD30,[1]Роговское!AB30,[1]Новоленинское!AC30,[1]Незаймановское!Z30,[1]Новокорсунское!Z30,[1]Днепровское!Z30,[1]Дербентское!Z29,[1]Поселковое!Z30,[1]Кубанец!Z30)=0,"",AVERAGE([1]Городское!AE30,[1]Медвёдовское!AD30,[1]Роговское!AB30,[1]Новоленинское!AC30,[1]Незаймановское!Z30,[1]Новокорсунское!Z30,[1]Днепровское!Z30,[1]Дербентское!Z29,[1]Поселковое!Z30,[1]Кубанец!Z30))</f>
        <v>464.64375000000001</v>
      </c>
      <c r="E25" s="30">
        <f>IF(SUM([1]Городское!AF30,[1]Медвёдовское!AE30,[1]Роговское!AC30,[1]Новоленинское!AD30,[1]Незаймановское!AA30,[1]Новокорсунское!AA30,[1]Днепровское!AA30,[1]Дербентское!AA29,[1]Поселковое!AA30,[1]Кубанец!AA30)=0,"",AVERAGE([1]Городское!AF30,[1]Медвёдовское!AE30,[1]Роговское!AC30,[1]Новоленинское!AD30,[1]Незаймановское!AA30,[1]Новокорсунское!AA30,[1]Днепровское!AA30,[1]Дербентское!AA29,[1]Поселковое!AA30,[1]Кубанец!AA30))</f>
        <v>536.67124999999999</v>
      </c>
      <c r="F25" s="31"/>
      <c r="G25" s="31"/>
      <c r="H25" s="32"/>
      <c r="I25" s="32"/>
    </row>
    <row r="26" spans="1:9" x14ac:dyDescent="0.25">
      <c r="A26" s="28" t="s">
        <v>29</v>
      </c>
      <c r="B26" s="29">
        <f>IF(SUM([1]Городское!C31,[1]Городское!E31,[1]Роговское!B31,[1]Медвёдовское!D31,[1]Медвёдовское!B31,[1]Роговское!D31,[1]Новокорсунское!B31,[1]Новокорсунское!D31)=0,"",AVERAGE([1]Городское!C31,[1]Городское!E31,[1]Медвёдовское!D31,[1]Медвёдовское!B31,[1]Роговское!B31,[1]Роговское!D31,[1]Новокорсунское!B31,[1]Новокорсунское!D31))</f>
        <v>45.469444444444441</v>
      </c>
      <c r="C26" s="29">
        <f>IF(SUM([1]Городское!D31,[1]Городское!F31,[1]Роговское!C31,[1]Медвёдовское!E31,[1]Медвёдовское!C31,[1]Роговское!E31,[1]Новокорсунское!C31,[1]Новокорсунское!E31)=0,"",AVERAGE([1]Городское!D31,[1]Городское!F31,[1]Медвёдовское!E31,[1]Медвёдовское!C31,[1]Роговское!C31,[1]Роговское!E31,[1]Новокорсунское!C31,[1]Новокорсунское!E31))</f>
        <v>65.012500000000003</v>
      </c>
      <c r="D26" s="30">
        <f>IF(SUM([1]Городское!AE31,[1]Медвёдовское!AD31,[1]Роговское!AB31,[1]Новоленинское!AC31,[1]Незаймановское!Z31,[1]Новокорсунское!Z31,[1]Днепровское!Z31,[1]Дербентское!Z30,[1]Поселковое!Z31,[1]Кубанец!Z31)=0,"",AVERAGE([1]Городское!AE31,[1]Медвёдовское!AD31,[1]Роговское!AB31,[1]Новоленинское!AC31,[1]Незаймановское!Z31,[1]Новокорсунское!Z31,[1]Днепровское!Z31,[1]Дербентское!Z30,[1]Поселковое!Z31,[1]Кубанец!Z31))</f>
        <v>56.107619047619046</v>
      </c>
      <c r="E26" s="30">
        <f>IF(SUM([1]Городское!AF31,[1]Медвёдовское!AE31,[1]Роговское!AC31,[1]Новоленинское!AD31,[1]Незаймановское!AA31,[1]Новокорсунское!AA31,[1]Днепровское!AA31,[1]Дербентское!AA30,[1]Поселковое!AA31,[1]Кубанец!AA31)=0,"",AVERAGE([1]Городское!AF31,[1]Медвёдовское!AE31,[1]Роговское!AC31,[1]Новоленинское!AD31,[1]Незаймановское!AA31,[1]Новокорсунское!AA31,[1]Днепровское!AA31,[1]Дербентское!AA30,[1]Поселковое!AA31,[1]Кубанец!AA31))</f>
        <v>62.883809523809532</v>
      </c>
      <c r="F26" s="31"/>
      <c r="G26" s="31"/>
      <c r="H26" s="32"/>
      <c r="I26" s="32"/>
    </row>
    <row r="27" spans="1:9" x14ac:dyDescent="0.25">
      <c r="A27" s="28" t="s">
        <v>30</v>
      </c>
      <c r="B27" s="29">
        <f>IF(SUM([1]Городское!C32,[1]Городское!E32,[1]Роговское!B32,[1]Медвёдовское!D32,[1]Медвёдовское!B32,[1]Роговское!D32,[1]Новокорсунское!B32,[1]Новокорсунское!D32)=0,"",AVERAGE([1]Городское!C32,[1]Городское!E32,[1]Медвёдовское!D32,[1]Медвёдовское!B32,[1]Роговское!B32,[1]Роговское!D32,[1]Новокорсунское!B32,[1]Новокорсунское!D32))</f>
        <v>164.82375000000002</v>
      </c>
      <c r="C27" s="29">
        <f>IF(SUM([1]Городское!D32,[1]Городское!F32,[1]Роговское!C32,[1]Медвёдовское!E32,[1]Медвёдовское!C32,[1]Роговское!E32,[1]Новокорсунское!C32,[1]Новокорсунское!E32)=0,"",AVERAGE([1]Городское!D32,[1]Городское!F32,[1]Медвёдовское!E32,[1]Медвёдовское!C32,[1]Роговское!C32,[1]Роговское!E32,[1]Новокорсунское!C32,[1]Новокорсунское!E32))</f>
        <v>204.42875000000001</v>
      </c>
      <c r="D27" s="30">
        <f>IF(SUM([1]Городское!AE32,[1]Медвёдовское!AD32,[1]Роговское!AB32,[1]Новоленинское!AC32,[1]Незаймановское!Z32,[1]Новокорсунское!Z32,[1]Днепровское!Z32,[1]Дербентское!Z31,[1]Поселковое!Z32,[1]Кубанец!Z32)=0,"",AVERAGE([1]Городское!AE32,[1]Медвёдовское!AD32,[1]Роговское!AB32,[1]Новоленинское!AC32,[1]Незаймановское!Z32,[1]Новокорсунское!Z32,[1]Днепровское!Z32,[1]Дербентское!Z31,[1]Поселковое!Z32,[1]Кубанец!Z32))</f>
        <v>142.60476190476192</v>
      </c>
      <c r="E27" s="30">
        <f>IF(SUM([1]Городское!AF32,[1]Медвёдовское!AE32,[1]Роговское!AC32,[1]Новоленинское!AD32,[1]Незаймановское!AA32,[1]Новокорсунское!AA32,[1]Днепровское!AA32,[1]Дербентское!AA31,[1]Поселковое!AA32,[1]Кубанец!AA32)=0,"",AVERAGE([1]Городское!AF32,[1]Медвёдовское!AE32,[1]Роговское!AC32,[1]Новоленинское!AD32,[1]Незаймановское!AA32,[1]Новокорсунское!AA32,[1]Днепровское!AA32,[1]Дербентское!AA31,[1]Поселковое!AA32,[1]Кубанец!AA32))</f>
        <v>161.98809523809524</v>
      </c>
      <c r="F27" s="31"/>
      <c r="G27" s="31"/>
      <c r="H27" s="32"/>
      <c r="I27" s="32"/>
    </row>
    <row r="28" spans="1:9" ht="25.5" x14ac:dyDescent="0.25">
      <c r="A28" s="28" t="s">
        <v>31</v>
      </c>
      <c r="B28" s="29">
        <f>IF(SUM([1]Городское!C33,[1]Городское!E33,[1]Роговское!B33,[1]Медвёдовское!D33,[1]Медвёдовское!B33,[1]Роговское!D33,[1]Новокорсунское!B33,[1]Новокорсунское!D33)=0,"",AVERAGE([1]Городское!C33,[1]Городское!E33,[1]Медвёдовское!D33,[1]Медвёдовское!B33,[1]Роговское!B33,[1]Роговское!D33,[1]Новокорсунское!B33,[1]Новокорсунское!D33))</f>
        <v>439.70250000000004</v>
      </c>
      <c r="C28" s="29">
        <f>IF(SUM([1]Городское!D33,[1]Городское!F33,[1]Роговское!C33,[1]Медвёдовское!E33,[1]Медвёдовское!C33,[1]Роговское!E33,[1]Новокорсунское!C33,[1]Новокорсунское!E33)=0,"",AVERAGE([1]Городское!D33,[1]Городское!F33,[1]Медвёдовское!E33,[1]Медвёдовское!C33,[1]Роговское!C33,[1]Роговское!E33,[1]Новокорсунское!C33,[1]Новокорсунское!E33))</f>
        <v>686.36875000000009</v>
      </c>
      <c r="D28" s="30">
        <f>IF(SUM([1]Городское!AE33,[1]Медвёдовское!AD33,[1]Роговское!AB33,[1]Новоленинское!AC33,[1]Незаймановское!Z33,[1]Новокорсунское!Z33,[1]Днепровское!Z33,[1]Дербентское!Z32,[1]Поселковое!Z33,[1]Кубанец!Z33)=0,"",AVERAGE([1]Городское!AE33,[1]Медвёдовское!AD33,[1]Роговское!AB33,[1]Новоленинское!AC33,[1]Незаймановское!Z33,[1]Новокорсунское!Z33,[1]Днепровское!Z33,[1]Дербентское!Z32,[1]Поселковое!Z33,[1]Кубанец!Z33))</f>
        <v>434.77499999999998</v>
      </c>
      <c r="E28" s="30">
        <f>IF(SUM([1]Городское!AF33,[1]Медвёдовское!AE33,[1]Роговское!AC33,[1]Новоленинское!AD33,[1]Незаймановское!AA33,[1]Новокорсунское!AA33,[1]Днепровское!AA33,[1]Дербентское!AA32,[1]Поселковое!AA33,[1]Кубанец!AA33)=0,"",AVERAGE([1]Городское!AF33,[1]Медвёдовское!AE33,[1]Роговское!AC33,[1]Новоленинское!AD33,[1]Незаймановское!AA33,[1]Новокорсунское!AA33,[1]Днепровское!AA33,[1]Дербентское!AA32,[1]Поселковое!AA33,[1]Кубанец!AA33))</f>
        <v>531.53750000000002</v>
      </c>
      <c r="F28" s="31"/>
      <c r="G28" s="31"/>
      <c r="H28" s="32"/>
      <c r="I28" s="32"/>
    </row>
    <row r="29" spans="1:9" x14ac:dyDescent="0.25">
      <c r="A29" s="28" t="s">
        <v>32</v>
      </c>
      <c r="B29" s="29">
        <f>IF(SUM([1]Городское!C34,[1]Городское!E34,[1]Роговское!B34,[1]Медвёдовское!D34,[1]Медвёдовское!B34,[1]Роговское!D34,[1]Новокорсунское!B34,[1]Новокорсунское!D34)=0,"",AVERAGE([1]Городское!C34,[1]Городское!E34,[1]Медвёдовское!D34,[1]Медвёдовское!B34,[1]Роговское!B34,[1]Роговское!D34,[1]Новокорсунское!B34,[1]Новокорсунское!D34))</f>
        <v>24.68375</v>
      </c>
      <c r="C29" s="29">
        <f>IF(SUM([1]Городское!D34,[1]Городское!F34,[1]Роговское!C34,[1]Медвёдовское!E34,[1]Медвёдовское!C34,[1]Роговское!E34,[1]Новокорсунское!C34,[1]Новокорсунское!E34)=0,"",AVERAGE([1]Городское!D34,[1]Городское!F34,[1]Медвёдовское!E34,[1]Медвёдовское!C34,[1]Роговское!C34,[1]Роговское!E34,[1]Новокорсунское!C34,[1]Новокорсунское!E34))</f>
        <v>29</v>
      </c>
      <c r="D29" s="30">
        <f>IF(SUM([1]Городское!AE34,[1]Медвёдовское!AD34,[1]Роговское!AB34,[1]Новоленинское!AC34,[1]Незаймановское!Z34,[1]Новокорсунское!Z34,[1]Днепровское!Z34,[1]Дербентское!Z33,[1]Поселковое!Z34,[1]Кубанец!Z34)=0,"",AVERAGE([1]Городское!AE34,[1]Медвёдовское!AD34,[1]Роговское!AB34,[1]Новоленинское!AC34,[1]Незаймановское!Z34,[1]Новокорсунское!Z34,[1]Днепровское!Z34,[1]Дербентское!Z33,[1]Поселковое!Z34,[1]Кубанец!Z34))</f>
        <v>26.87222222222222</v>
      </c>
      <c r="E29" s="30">
        <f>IF(SUM([1]Городское!AF34,[1]Медвёдовское!AE34,[1]Роговское!AC34,[1]Новоленинское!AD34,[1]Незаймановское!AA34,[1]Новокорсунское!AA34,[1]Днепровское!AA34,[1]Дербентское!AA33,[1]Поселковое!AA34,[1]Кубанец!AA34)=0,"",AVERAGE([1]Городское!AF34,[1]Медвёдовское!AE34,[1]Роговское!AC34,[1]Новоленинское!AD34,[1]Незаймановское!AA34,[1]Новокорсунское!AA34,[1]Днепровское!AA34,[1]Дербентское!AA33,[1]Поселковое!AA34,[1]Кубанец!AA34))</f>
        <v>28.175925925925927</v>
      </c>
      <c r="F29" s="31">
        <f>IF(SUM([1]Городское!AW34,[1]Медвёдовское!AF34,[1]Роговское!AD34)=0,"",(AVERAGE([1]Городское!AW34,[1]Медвёдовское!AF34,[1]Роговское!AD34)))</f>
        <v>20.666666666666668</v>
      </c>
      <c r="G29" s="31">
        <f>IF(SUM([1]Городское!AX34,[1]Медвёдовское!AG34,[1]Роговское!AE34)=0,"",(AVERAGE([1]Городское!AX34,[1]Медвёдовское!AG34,[1]Роговское!AE34)))</f>
        <v>28.166666666666668</v>
      </c>
      <c r="H29" s="32">
        <v>20</v>
      </c>
      <c r="I29" s="32">
        <v>25</v>
      </c>
    </row>
    <row r="30" spans="1:9" x14ac:dyDescent="0.25">
      <c r="A30" s="28" t="s">
        <v>33</v>
      </c>
      <c r="B30" s="29">
        <f>IF(SUM([1]Городское!C35,[1]Городское!E35,[1]Роговское!B35,[1]Медвёдовское!D35,[1]Медвёдовское!B35,[1]Роговское!D35,[1]Новокорсунское!B35,[1]Новокорсунское!D35)=0,"",AVERAGE([1]Городское!C35,[1]Городское!E35,[1]Медвёдовское!D35,[1]Медвёдовское!B35,[1]Роговское!B35,[1]Роговское!D35,[1]Новокорсунское!B35,[1]Новокорсунское!D35))</f>
        <v>18.921249999999997</v>
      </c>
      <c r="C30" s="29">
        <f>IF(SUM([1]Городское!D35,[1]Городское!F35,[1]Роговское!C35,[1]Медвёдовское!E35,[1]Медвёдовское!C35,[1]Роговское!E35,[1]Новокорсунское!C35,[1]Новокорсунское!E35)=0,"",AVERAGE([1]Городское!D35,[1]Городское!F35,[1]Медвёдовское!E35,[1]Медвёдовское!C35,[1]Роговское!C35,[1]Роговское!E35,[1]Новокорсунское!C35,[1]Новокорсунское!E35))</f>
        <v>37.81</v>
      </c>
      <c r="D30" s="30">
        <f>IF(SUM([1]Городское!AE35,[1]Медвёдовское!AD35,[1]Роговское!AB35,[1]Новоленинское!AC35,[1]Незаймановское!Z35,[1]Новокорсунское!Z35,[1]Днепровское!Z35,[1]Дербентское!Z34,[1]Поселковое!Z35,[1]Кубанец!Z35)=0,"",AVERAGE([1]Городское!AE35,[1]Медвёдовское!AD35,[1]Роговское!AB35,[1]Новоленинское!AC35,[1]Незаймановское!Z35,[1]Новокорсунское!Z35,[1]Днепровское!Z35,[1]Дербентское!Z34,[1]Поселковое!Z35,[1]Кубанец!Z35))</f>
        <v>23.658888888888889</v>
      </c>
      <c r="E30" s="30">
        <f>IF(SUM([1]Городское!AF35,[1]Медвёдовское!AE35,[1]Роговское!AC35,[1]Новоленинское!AD35,[1]Незаймановское!AA35,[1]Новокорсунское!AA35,[1]Днепровское!AA35,[1]Дербентское!AA34,[1]Поселковое!AA35,[1]Кубанец!AA35)=0,"",AVERAGE([1]Городское!AF35,[1]Медвёдовское!AE35,[1]Роговское!AC35,[1]Новоленинское!AD35,[1]Незаймановское!AA35,[1]Новокорсунское!AA35,[1]Днепровское!AA35,[1]Дербентское!AA34,[1]Поселковое!AA35,[1]Кубанец!AA35))</f>
        <v>26.022222222222222</v>
      </c>
      <c r="F30" s="31">
        <f>IF(SUM([1]Городское!AW35,[1]Медвёдовское!AF35,[1]Роговское!AD35)=0,"",(AVERAGE([1]Городское!AW35,[1]Медвёдовское!AF35,[1]Роговское!AD35)))</f>
        <v>20</v>
      </c>
      <c r="G30" s="31">
        <f>IF(SUM([1]Городское!AX35,[1]Медвёдовское!AG35,[1]Роговское!AE35)=0,"",(AVERAGE([1]Городское!AX35,[1]Медвёдовское!AG35,[1]Роговское!AE35)))</f>
        <v>30</v>
      </c>
      <c r="H30" s="32">
        <v>20</v>
      </c>
      <c r="I30" s="32">
        <v>30</v>
      </c>
    </row>
    <row r="31" spans="1:9" ht="25.5" x14ac:dyDescent="0.25">
      <c r="A31" s="28" t="s">
        <v>34</v>
      </c>
      <c r="B31" s="29">
        <f>IF(SUM([1]Городское!C36,[1]Городское!E36,[1]Роговское!B36,[1]Медвёдовское!D36,[1]Медвёдовское!B36,[1]Роговское!D36,[1]Новокорсунское!B36,[1]Новокорсунское!D36)=0,"",AVERAGE([1]Городское!C36,[1]Городское!E36,[1]Медвёдовское!D36,[1]Медвёдовское!B36,[1]Роговское!B36,[1]Роговское!D36,[1]Новокорсунское!B36,[1]Новокорсунское!D36))</f>
        <v>22.196249999999999</v>
      </c>
      <c r="C31" s="29">
        <f>IF(SUM([1]Городское!D36,[1]Городское!F36,[1]Роговское!C36,[1]Медвёдовское!E36,[1]Медвёдовское!C36,[1]Роговское!E36,[1]Новокорсунское!C36,[1]Новокорсунское!E36)=0,"",AVERAGE([1]Городское!D36,[1]Городское!F36,[1]Медвёдовское!E36,[1]Медвёдовское!C36,[1]Роговское!C36,[1]Роговское!E36,[1]Новокорсунское!C36,[1]Новокорсунское!E36))</f>
        <v>27.083749999999998</v>
      </c>
      <c r="D31" s="30">
        <f>IF(SUM([1]Городское!AE36,[1]Медвёдовское!AD36,[1]Роговское!AB36,[1]Новоленинское!AC36,[1]Незаймановское!Z36,[1]Новокорсунское!Z36,[1]Днепровское!Z36,[1]Дербентское!Z35,[1]Поселковое!Z36,[1]Кубанец!Z36)=0,"",AVERAGE([1]Городское!AE36,[1]Медвёдовское!AD36,[1]Роговское!AB36,[1]Новоленинское!AC36,[1]Незаймановское!Z36,[1]Новокорсунское!Z36,[1]Днепровское!Z36,[1]Дербентское!Z35,[1]Поселковое!Z36,[1]Кубанец!Z36))</f>
        <v>23.944444444444443</v>
      </c>
      <c r="E31" s="30">
        <f>IF(SUM([1]Городское!AF36,[1]Медвёдовское!AE36,[1]Роговское!AC36,[1]Новоленинское!AD36,[1]Незаймановское!AA36,[1]Новокорсунское!AA36,[1]Днепровское!AA36,[1]Дербентское!AA35,[1]Поселковое!AA36,[1]Кубанец!AA36)=0,"",AVERAGE([1]Городское!AF36,[1]Медвёдовское!AE36,[1]Роговское!AC36,[1]Новоленинское!AD36,[1]Незаймановское!AA36,[1]Новокорсунское!AA36,[1]Днепровское!AA36,[1]Дербентское!AA35,[1]Поселковое!AA36,[1]Кубанец!AA36))</f>
        <v>24.472222222222221</v>
      </c>
      <c r="F31" s="31">
        <f>IF(SUM([1]Городское!AW36,[1]Медвёдовское!AF36,[1]Роговское!AD36)=0,"",(AVERAGE([1]Городское!AW36,[1]Медвёдовское!AF36,[1]Роговское!AD36)))</f>
        <v>23.333333333333332</v>
      </c>
      <c r="G31" s="31">
        <f>IF(SUM([1]Городское!AX36,[1]Медвёдовское!AG36,[1]Роговское!AE36)=0,"",(AVERAGE([1]Городское!AX36,[1]Медвёдовское!AG36,[1]Роговское!AE36)))</f>
        <v>29.333333333333332</v>
      </c>
      <c r="H31" s="32">
        <v>22</v>
      </c>
      <c r="I31" s="32">
        <v>27</v>
      </c>
    </row>
    <row r="32" spans="1:9" ht="25.5" x14ac:dyDescent="0.25">
      <c r="A32" s="28" t="s">
        <v>35</v>
      </c>
      <c r="B32" s="29">
        <f>IF(SUM([1]Городское!C37,[1]Городское!E37,[1]Роговское!B37,[1]Медвёдовское!D37,[1]Медвёдовское!B37,[1]Роговское!D37,[1]Новокорсунское!B37,[1]Новокорсунское!D37)=0,"",AVERAGE([1]Городское!C37,[1]Городское!E37,[1]Медвёдовское!D37,[1]Медвёдовское!B37,[1]Роговское!B37,[1]Роговское!D37,[1]Новокорсунское!B37,[1]Новокорсунское!D37))</f>
        <v>29.083749999999998</v>
      </c>
      <c r="C32" s="29">
        <f>IF(SUM([1]Городское!D37,[1]Городское!F37,[1]Роговское!C37,[1]Медвёдовское!E37,[1]Медвёдовское!C37,[1]Роговское!E37,[1]Новокорсунское!C37,[1]Новокорсунское!E37)=0,"",AVERAGE([1]Городское!D37,[1]Городское!F37,[1]Медвёдовское!E37,[1]Медвёдовское!C37,[1]Роговское!C37,[1]Роговское!E37,[1]Новокорсунское!C37,[1]Новокорсунское!E37))</f>
        <v>35.958750000000002</v>
      </c>
      <c r="D32" s="30">
        <f>IF(SUM([1]Городское!AE37,[1]Медвёдовское!AD37,[1]Роговское!AB37,[1]Новоленинское!AC37,[1]Незаймановское!Z37,[1]Новокорсунское!Z37,[1]Днепровское!Z37,[1]Дербентское!Z36,[1]Поселковое!Z37,[1]Кубанец!Z37)=0,"",AVERAGE([1]Городское!AE37,[1]Медвёдовское!AD37,[1]Роговское!AB37,[1]Новоленинское!AC37,[1]Незаймановское!Z37,[1]Новокорсунское!Z37,[1]Днепровское!Z37,[1]Дербентское!Z36,[1]Поселковое!Z37,[1]Кубанец!Z37))</f>
        <v>32.514285714285712</v>
      </c>
      <c r="E32" s="30">
        <f>IF(SUM([1]Городское!AF37,[1]Медвёдовское!AE37,[1]Роговское!AC37,[1]Новоленинское!AD37,[1]Незаймановское!AA37,[1]Новокорсунское!AA37,[1]Днепровское!AA37,[1]Дербентское!AA36,[1]Поселковое!AA37,[1]Кубанец!AA37)=0,"",AVERAGE([1]Городское!AF37,[1]Медвёдовское!AE37,[1]Роговское!AC37,[1]Новоленинское!AD37,[1]Незаймановское!AA37,[1]Новокорсунское!AA37,[1]Днепровское!AA37,[1]Дербентское!AA36,[1]Поселковое!AA37,[1]Кубанец!AA37))</f>
        <v>33.892857142857146</v>
      </c>
      <c r="F32" s="31">
        <f>IF(SUM([1]Городское!AW37,[1]Медвёдовское!AF37,[1]Роговское!AD37)=0,"",(AVERAGE([1]Городское!AW37,[1]Медвёдовское!AF37,[1]Роговское!AD37)))</f>
        <v>31.833333333333332</v>
      </c>
      <c r="G32" s="31">
        <f>IF(SUM([1]Городское!AX37,[1]Медвёдовское!AG37,[1]Роговское!AE37)=0,"",(AVERAGE([1]Городское!AX37,[1]Медвёдовское!AG37,[1]Роговское!AE37)))</f>
        <v>35.833333333333336</v>
      </c>
      <c r="H32" s="32">
        <v>30</v>
      </c>
      <c r="I32" s="32">
        <v>35</v>
      </c>
    </row>
    <row r="33" spans="1:9" x14ac:dyDescent="0.25">
      <c r="A33" s="28" t="s">
        <v>36</v>
      </c>
      <c r="B33" s="29">
        <v>66</v>
      </c>
      <c r="C33" s="29">
        <v>81.3</v>
      </c>
      <c r="D33" s="30">
        <f>IF(SUM([1]Городское!AE38,[1]Медвёдовское!AD38,[1]Роговское!AB38,[1]Новоленинское!AC38,[1]Незаймановское!Z38,[1]Новокорсунское!Z38,[1]Днепровское!Z38,[1]Дербентское!Z37,[1]Поселковое!Z38,[1]Кубанец!Z38)=0,"",AVERAGE([1]Городское!AE38,[1]Медвёдовское!AD38,[1]Роговское!AB38,[1]Новоленинское!AC38,[1]Незаймановское!Z38,[1]Новокорсунское!Z38,[1]Днепровское!Z38,[1]Дербентское!Z37,[1]Поселковое!Z38,[1]Кубанец!Z38))</f>
        <v>67.34375</v>
      </c>
      <c r="E33" s="30">
        <f>IF(SUM([1]Городское!AF38,[1]Медвёдовское!AE38,[1]Роговское!AC38,[1]Новоленинское!AD38,[1]Незаймановское!AA38,[1]Новокорсунское!AA38,[1]Днепровское!AA38,[1]Дербентское!AA37,[1]Поселковое!AA38,[1]Кубанец!AA38)=0,"",AVERAGE([1]Городское!AF38,[1]Медвёдовское!AE38,[1]Роговское!AC38,[1]Новоленинское!AD38,[1]Незаймановское!AA38,[1]Новокорсунское!AA38,[1]Днепровское!AA38,[1]Дербентское!AA37,[1]Поселковое!AA38,[1]Кубанец!AA38))</f>
        <v>70.739583333333329</v>
      </c>
      <c r="F33" s="31">
        <v>45</v>
      </c>
      <c r="G33" s="31">
        <v>60</v>
      </c>
      <c r="H33" s="33">
        <v>40</v>
      </c>
      <c r="I33" s="33">
        <v>60</v>
      </c>
    </row>
    <row r="34" spans="1:9" x14ac:dyDescent="0.25">
      <c r="A34" s="28" t="s">
        <v>37</v>
      </c>
      <c r="B34" s="29">
        <f>IF(SUM([1]Городское!C39,[1]Городское!E39,[1]Роговское!B39,[1]Медвёдовское!D39,[1]Медвёдовское!B39,[1]Роговское!D39,[1]Новокорсунское!B39,[1]Новокорсунское!D39)=0,"",AVERAGE([1]Городское!C39,[1]Городское!E39,[1]Медвёдовское!D39,[1]Медвёдовское!B39,[1]Роговское!B39,[1]Роговское!D39,[1]Новокорсунское!B39,[1]Новокорсунское!D39))</f>
        <v>63.171250000000001</v>
      </c>
      <c r="C34" s="29">
        <f>IF(SUM([1]Городское!D39,[1]Городское!F39,[1]Роговское!C39,[1]Медвёдовское!E39,[1]Медвёдовское!C39,[1]Роговское!E39,[1]Новокорсунское!C39,[1]Новокорсунское!E39)=0,"",AVERAGE([1]Городское!D39,[1]Городское!F39,[1]Медвёдовское!E39,[1]Медвёдовское!C39,[1]Роговское!C39,[1]Роговское!E39,[1]Новокорсунское!C39,[1]Новокорсунское!E39))</f>
        <v>107.30875</v>
      </c>
      <c r="D34" s="30">
        <f>IF(SUM([1]Городское!AE39,[1]Медвёдовское!AD39,[1]Роговское!AB39,[1]Новоленинское!AC39,[1]Незаймановское!Z39,[1]Новокорсунское!Z39,[1]Днепровское!Z39,[1]Дербентское!Z38,[1]Поселковое!Z39,[1]Кубанец!Z39)=0,"",AVERAGE([1]Городское!AE39,[1]Медвёдовское!AD39,[1]Роговское!AB39,[1]Новоленинское!AC39,[1]Незаймановское!Z39,[1]Новокорсунское!Z39,[1]Днепровское!Z39,[1]Дербентское!Z38,[1]Поселковое!Z39,[1]Кубанец!Z39))</f>
        <v>68.53125</v>
      </c>
      <c r="E34" s="30">
        <f>IF(SUM([1]Городское!AF39,[1]Медвёдовское!AE39,[1]Роговское!AC39,[1]Новоленинское!AD39,[1]Незаймановское!AA39,[1]Новокорсунское!AA39,[1]Днепровское!AA39,[1]Дербентское!AA38,[1]Поселковое!AA39,[1]Кубанец!AA39)=0,"",AVERAGE([1]Городское!AF39,[1]Медвёдовское!AE39,[1]Роговское!AC39,[1]Новоленинское!AD39,[1]Незаймановское!AA39,[1]Новокорсунское!AA39,[1]Днепровское!AA39,[1]Дербентское!AA38,[1]Поселковое!AA39,[1]Кубанец!AA39))</f>
        <v>78.90625</v>
      </c>
      <c r="F34" s="31">
        <v>40</v>
      </c>
      <c r="G34" s="31">
        <v>90</v>
      </c>
      <c r="H34" s="33">
        <v>35</v>
      </c>
      <c r="I34" s="33">
        <v>75</v>
      </c>
    </row>
    <row r="35" spans="1:9" x14ac:dyDescent="0.25">
      <c r="A35" s="28" t="s">
        <v>38</v>
      </c>
      <c r="B35" s="29">
        <f>IF(SUM([1]Городское!C40,[1]Городское!E40,[1]Роговское!B40,[1]Медвёдовское!D40,[1]Медвёдовское!B40,[1]Роговское!D40,[1]Новокорсунское!B40,[1]Новокорсунское!D40)=0,"",AVERAGE([1]Городское!C40,[1]Городское!E40,[1]Медвёдовское!D40,[1]Медвёдовское!B40,[1]Роговское!B40,[1]Роговское!D40,[1]Новокорсунское!B40,[1]Новокорсунское!D40))</f>
        <v>190.70875000000001</v>
      </c>
      <c r="C35" s="29">
        <f>IF(SUM([1]Городское!D40,[1]Городское!F40,[1]Роговское!C40,[1]Медвёдовское!E40,[1]Медвёдовское!C40,[1]Роговское!E40,[1]Новокорсунское!C40,[1]Новокорсунское!E40)=0,"",AVERAGE([1]Городское!D40,[1]Городское!F40,[1]Медвёдовское!E40,[1]Медвёдовское!C40,[1]Роговское!C40,[1]Роговское!E40,[1]Новокорсунское!C40,[1]Новокорсунское!E40))</f>
        <v>203.83375000000001</v>
      </c>
      <c r="D35" s="30">
        <f>IF(SUM([1]Городское!AE40,[1]Медвёдовское!AD40,[1]Роговское!AB40,[1]Новоленинское!AC40,[1]Незаймановское!Z40,[1]Новокорсунское!Z40,[1]Днепровское!Z40,[1]Дербентское!Z39,[1]Поселковое!Z40,[1]Кубанец!Z40)=0,"",AVERAGE([1]Городское!AE40,[1]Медвёдовское!AD40,[1]Роговское!AB40,[1]Новоленинское!AC40,[1]Незаймановское!Z40,[1]Новокорсунское!Z40,[1]Днепровское!Z40,[1]Дербентское!Z39,[1]Поселковое!Z40,[1]Кубанец!Z40))</f>
        <v>157.19791666666666</v>
      </c>
      <c r="E35" s="30">
        <f>IF(SUM([1]Городское!AF40,[1]Медвёдовское!AE40,[1]Роговское!AC40,[1]Новоленинское!AD40,[1]Незаймановское!AA40,[1]Новокорсунское!AA40,[1]Днепровское!AA40,[1]Дербентское!AA39,[1]Поселковое!AA40,[1]Кубанец!AA40)=0,"",AVERAGE([1]Городское!AF40,[1]Медвёдовское!AE40,[1]Роговское!AC40,[1]Новоленинское!AD40,[1]Незаймановское!AA40,[1]Новокорсунское!AA40,[1]Днепровское!AA40,[1]Дербентское!AA39,[1]Поселковое!AA40,[1]Кубанец!AA40))</f>
        <v>166.35416666666666</v>
      </c>
      <c r="F35" s="31">
        <v>125</v>
      </c>
      <c r="G35" s="31">
        <f>IF(SUM([1]Городское!AX40,[1]Медвёдовское!AG40,[1]Роговское!AE40)=0,"",(AVERAGE([1]Городское!AX40,[1]Медвёдовское!AG40,[1]Роговское!AE40)))</f>
        <v>143.33333333333334</v>
      </c>
      <c r="H35" s="33">
        <v>120</v>
      </c>
      <c r="I35" s="33">
        <v>140</v>
      </c>
    </row>
    <row r="36" spans="1:9" x14ac:dyDescent="0.25">
      <c r="A36" s="28" t="s">
        <v>39</v>
      </c>
      <c r="B36" s="29">
        <f>IF(SUM([1]Городское!C41,[1]Городское!E41,[1]Роговское!B41,[1]Медвёдовское!D41,[1]Медвёдовское!B41,[1]Роговское!D41,[1]Новокорсунское!B41,[1]Новокорсунское!D41)=0,"",AVERAGE([1]Городское!C41,[1]Городское!E41,[1]Медвёдовское!D41,[1]Медвёдовское!B41,[1]Роговское!B41,[1]Роговское!D41,[1]Новокорсунское!B41,[1]Новокорсунское!D41))</f>
        <v>107.82</v>
      </c>
      <c r="C36" s="29">
        <f>IF(SUM([1]Городское!D41,[1]Городское!F41,[1]Роговское!C41,[1]Медвёдовское!E41,[1]Медвёдовское!C41,[1]Роговское!E41,[1]Новокорсунское!C41,[1]Новокорсунское!E41)=0,"",AVERAGE([1]Городское!D41,[1]Городское!F41,[1]Медвёдовское!E41,[1]Медвёдовское!C41,[1]Роговское!C41,[1]Роговское!E41,[1]Новокорсунское!C41,[1]Новокорсунское!E41))</f>
        <v>147.82124999999999</v>
      </c>
      <c r="D36" s="30">
        <f>IF(SUM([1]Городское!AE41,[1]Медвёдовское!AD41,[1]Роговское!AB41,[1]Новоленинское!AC41,[1]Незаймановское!Z41,[1]Новокорсунское!Z41,[1]Днепровское!Z41,[1]Дербентское!Z40,[1]Поселковое!Z41,[1]Кубанец!Z41)=0,"",AVERAGE([1]Городское!AE41,[1]Медвёдовское!AD41,[1]Роговское!AB41,[1]Новоленинское!AC41,[1]Незаймановское!Z41,[1]Новокорсунское!Z41,[1]Днепровское!Z41,[1]Дербентское!Z40,[1]Поселковое!Z41,[1]Кубанец!Z41))</f>
        <v>60.80555555555555</v>
      </c>
      <c r="E36" s="30">
        <f>IF(SUM([1]Городское!AF41,[1]Медвёдовское!AE41,[1]Роговское!AC41,[1]Новоленинское!AD41,[1]Незаймановское!AA41,[1]Новокорсунское!AA41,[1]Днепровское!AA41,[1]Дербентское!AA40,[1]Поселковое!AA41,[1]Кубанец!AA41)=0,"",AVERAGE([1]Городское!AF41,[1]Медвёдовское!AE41,[1]Роговское!AC41,[1]Новоленинское!AD41,[1]Незаймановское!AA41,[1]Новокорсунское!AA41,[1]Днепровское!AA41,[1]Дербентское!AA40,[1]Поселковое!AA41,[1]Кубанец!AA41))</f>
        <v>62.402777777777771</v>
      </c>
      <c r="F36" s="31">
        <f>IF(SUM([1]Городское!AW41,[1]Медвёдовское!AF41,[1]Роговское!AD41)=0,"",(AVERAGE([1]Городское!AW41,[1]Медвёдовское!AF41,[1]Роговское!AD41)))</f>
        <v>50</v>
      </c>
      <c r="G36" s="31">
        <f>IF(SUM([1]Городское!AX41,[1]Медвёдовское!AG41,[1]Роговское!AE41)=0,"",(AVERAGE([1]Городское!AX41,[1]Медвёдовское!AG41,[1]Роговское!AE41)))</f>
        <v>75</v>
      </c>
      <c r="H36" s="32">
        <v>40</v>
      </c>
      <c r="I36" s="32">
        <v>70</v>
      </c>
    </row>
    <row r="37" spans="1:9" x14ac:dyDescent="0.25">
      <c r="A37" s="28" t="s">
        <v>40</v>
      </c>
      <c r="B37" s="29">
        <f>IF(SUM([1]Городское!C42,[1]Городское!E42,[1]Роговское!B42,[1]Медвёдовское!D42,[1]Медвёдовское!B42,[1]Роговское!D42,[1]Новокорсунское!B42,[1]Новокорсунское!D42)=0,"",AVERAGE([1]Городское!C42,[1]Городское!E42,[1]Медвёдовское!D42,[1]Медвёдовское!B42,[1]Роговское!B42,[1]Роговское!D42,[1]Новокорсунское!B42,[1]Новокорсунское!D42))</f>
        <v>72.771250000000009</v>
      </c>
      <c r="C37" s="29">
        <v>129</v>
      </c>
      <c r="D37" s="30">
        <f>IF(SUM([1]Городское!AE42,[1]Медвёдовское!AD42,[1]Роговское!AB42,[1]Новоленинское!AC42,[1]Незаймановское!Z42,[1]Новокорсунское!Z42,[1]Днепровское!Z42,[1]Дербентское!Z41,[1]Поселковое!Z42,[1]Кубанец!Z42)=0,"",AVERAGE([1]Городское!AE42,[1]Медвёдовское!AD42,[1]Роговское!AB42,[1]Новоленинское!AC42,[1]Незаймановское!Z42,[1]Новокорсунское!Z42,[1]Днепровское!Z42,[1]Дербентское!Z41,[1]Поселковое!Z42,[1]Кубанец!Z42))</f>
        <v>77.322222222222223</v>
      </c>
      <c r="E37" s="30">
        <f>IF(SUM([1]Городское!AF42,[1]Медвёдовское!AE42,[1]Роговское!AC42,[1]Новоленинское!AD42,[1]Незаймановское!AA42,[1]Новокорсунское!AA42,[1]Днепровское!AA42,[1]Дербентское!AA41,[1]Поселковое!AA42,[1]Кубанец!AA42)=0,"",AVERAGE([1]Городское!AF42,[1]Медвёдовское!AE42,[1]Роговское!AC42,[1]Новоленинское!AD42,[1]Незаймановское!AA42,[1]Новокорсунское!AA42,[1]Днепровское!AA42,[1]Дербентское!AA41,[1]Поселковое!AA42,[1]Кубанец!AA42))</f>
        <v>85.988888888888894</v>
      </c>
      <c r="F37" s="31">
        <v>60</v>
      </c>
      <c r="G37" s="31">
        <v>95</v>
      </c>
      <c r="H37" s="32">
        <v>55</v>
      </c>
      <c r="I37" s="32">
        <v>80</v>
      </c>
    </row>
    <row r="38" spans="1:9" x14ac:dyDescent="0.25">
      <c r="A38" s="28" t="s">
        <v>41</v>
      </c>
      <c r="B38" s="29">
        <f>IF(SUM([1]Городское!C43,[1]Городское!E43,[1]Роговское!B43,[1]Медвёдовское!D43,[1]Медвёдовское!B43,[1]Роговское!D43,[1]Новокорсунское!B43,[1]Новокорсунское!D43)=0,"",AVERAGE([1]Городское!C43,[1]Городское!E43,[1]Медвёдовское!D43,[1]Медвёдовское!B43,[1]Роговское!B43,[1]Роговское!D43,[1]Новокорсунское!B43,[1]Новокорсунское!D43))</f>
        <v>54.245000000000005</v>
      </c>
      <c r="C38" s="29">
        <f>IF(SUM([1]Городское!D43,[1]Городское!F43,[1]Роговское!C43,[1]Медвёдовское!E43,[1]Медвёдовское!C43,[1]Роговское!E43,[1]Новокорсунское!C43,[1]Новокорсунское!E43)=0,"",AVERAGE([1]Городское!D43,[1]Городское!F43,[1]Медвёдовское!E43,[1]Медвёдовское!C43,[1]Роговское!C43,[1]Роговское!E43,[1]Новокорсунское!C43,[1]Новокорсунское!E43))</f>
        <v>56.993750000000006</v>
      </c>
      <c r="D38" s="30">
        <f>IF(SUM([1]Городское!AE43,[1]Медвёдовское!AD43,[1]Роговское!AB43,[1]Новоленинское!AC43,[1]Незаймановское!Z43,[1]Новокорсунское!Z43,[1]Днепровское!Z43,[1]Дербентское!Z42,[1]Поселковое!Z43,[1]Кубанец!Z43)=0,"",AVERAGE([1]Городское!AE43,[1]Медвёдовское!AD43,[1]Роговское!AB43,[1]Новоленинское!AC43,[1]Незаймановское!Z43,[1]Новокорсунское!Z43,[1]Днепровское!Z43,[1]Дербентское!Z42,[1]Поселковое!Z43,[1]Кубанец!Z43))</f>
        <v>84.547619047619051</v>
      </c>
      <c r="E38" s="30">
        <f>IF(SUM([1]Городское!AF43,[1]Медвёдовское!AE43,[1]Роговское!AC43,[1]Новоленинское!AD43,[1]Незаймановское!AA43,[1]Новокорсунское!AA43,[1]Днепровское!AA43,[1]Дербентское!AA42,[1]Поселковое!AA43,[1]Кубанец!AA43)=0,"",AVERAGE([1]Городское!AF43,[1]Медвёдовское!AE43,[1]Роговское!AC43,[1]Новоленинское!AD43,[1]Незаймановское!AA43,[1]Новокорсунское!AA43,[1]Днепровское!AA43,[1]Дербентское!AA42,[1]Поселковое!AA43,[1]Кубанец!AA43))</f>
        <v>90.390476190476193</v>
      </c>
      <c r="F38" s="31">
        <f>IF(SUM([1]Городское!AW43,[1]Медвёдовское!AF43,[1]Роговское!AD43)=0,"",(AVERAGE([1]Городское!AW43,[1]Медвёдовское!AF43,[1]Роговское!AD43)))</f>
        <v>70</v>
      </c>
      <c r="G38" s="31">
        <f>IF(SUM([1]Городское!AX43,[1]Медвёдовское!AG43,[1]Роговское!AE43)=0,"",(AVERAGE([1]Городское!AX43,[1]Медвёдовское!AG43,[1]Роговское!AE43)))</f>
        <v>80</v>
      </c>
      <c r="H38" s="32"/>
      <c r="I38" s="32"/>
    </row>
    <row r="39" spans="1:9" x14ac:dyDescent="0.25">
      <c r="A39" s="28" t="s">
        <v>42</v>
      </c>
      <c r="B39" s="29">
        <f>IF(SUM([1]Городское!C44,[1]Городское!E44,[1]Роговское!B44,[1]Медвёдовское!D44,[1]Медвёдовское!B44,[1]Роговское!D44,[1]Новокорсунское!B44,[1]Новокорсунское!D44)=0,"",AVERAGE([1]Городское!C44,[1]Городское!E44,[1]Медвёдовское!D44,[1]Медвёдовское!B44,[1]Роговское!B44,[1]Роговское!D44,[1]Новокорсунское!B44,[1]Новокорсунское!D44))</f>
        <v>139.095</v>
      </c>
      <c r="C39" s="29">
        <f>IF(SUM([1]Городское!D44,[1]Городское!F44,[1]Роговское!C44,[1]Медвёдовское!E44,[1]Медвёдовское!C44,[1]Роговское!E44,[1]Новокорсунское!C44,[1]Новокорсунское!E44)=0,"",AVERAGE([1]Городское!D44,[1]Городское!F44,[1]Медвёдовское!E44,[1]Медвёдовское!C44,[1]Роговское!C44,[1]Роговское!E44,[1]Новокорсунское!C44,[1]Новокорсунское!E44))</f>
        <v>168.09666666666666</v>
      </c>
      <c r="D39" s="30">
        <f>IF(SUM([1]Городское!AE44,[1]Медвёдовское!AD44,[1]Роговское!AB44,[1]Новоленинское!AC44,[1]Незаймановское!Z44,[1]Новокорсунское!Z44,[1]Днепровское!Z44,[1]Дербентское!Z43,[1]Поселковое!Z44,[1]Кубанец!Z44)=0,"",AVERAGE([1]Городское!AE44,[1]Медвёдовское!AD44,[1]Роговское!AB44,[1]Новоленинское!AC44,[1]Незаймановское!Z44,[1]Новокорсунское!Z44,[1]Днепровское!Z44,[1]Дербентское!Z43,[1]Поселковое!Z44,[1]Кубанец!Z44))</f>
        <v>130</v>
      </c>
      <c r="E39" s="30">
        <f>IF(SUM([1]Городское!AF44,[1]Медвёдовское!AE44,[1]Роговское!AC44,[1]Новоленинское!AD44,[1]Незаймановское!AA44,[1]Новокорсунское!AA44,[1]Днепровское!AA44,[1]Дербентское!AA43,[1]Поселковое!AA44,[1]Кубанец!AA44)=0,"",AVERAGE([1]Городское!AF44,[1]Медвёдовское!AE44,[1]Роговское!AC44,[1]Новоленинское!AD44,[1]Незаймановское!AA44,[1]Новокорсунское!AA44,[1]Днепровское!AA44,[1]Дербентское!AA43,[1]Поселковое!AA44,[1]Кубанец!AA44))</f>
        <v>130</v>
      </c>
      <c r="F39" s="31">
        <v>80</v>
      </c>
      <c r="G39" s="31">
        <v>120</v>
      </c>
      <c r="H39" s="32">
        <v>70</v>
      </c>
      <c r="I39" s="32">
        <v>120</v>
      </c>
    </row>
    <row r="40" spans="1:9" x14ac:dyDescent="0.25">
      <c r="A40" s="28" t="s">
        <v>43</v>
      </c>
      <c r="B40" s="29">
        <f>IF(SUM([1]Городское!C45,[1]Городское!E45,[1]Роговское!B45,[1]Медвёдовское!D45,[1]Медвёдовское!B45,[1]Роговское!D45,[1]Новокорсунское!B45,[1]Новокорсунское!D45)=0,"",AVERAGE([1]Городское!C45,[1]Городское!E45,[1]Медвёдовское!D45,[1]Медвёдовское!B45,[1]Роговское!B45,[1]Роговское!D45,[1]Новокорсунское!B45,[1]Новокорсунское!D45))</f>
        <v>88.444999999999993</v>
      </c>
      <c r="C40" s="29">
        <f>IF(SUM([1]Городское!D45,[1]Городское!F45,[1]Роговское!C45,[1]Медвёдовское!E45,[1]Медвёдовское!C45,[1]Роговское!E45,[1]Новокорсунское!C45,[1]Новокорсунское!E45)=0,"",AVERAGE([1]Городское!D45,[1]Городское!F45,[1]Медвёдовское!E45,[1]Медвёдовское!C45,[1]Роговское!C45,[1]Роговское!E45,[1]Новокорсунское!C45,[1]Новокорсунское!E45))</f>
        <v>93.071250000000006</v>
      </c>
      <c r="D40" s="30">
        <f>IF(SUM([1]Городское!AE45,[1]Медвёдовское!AD45,[1]Роговское!AB45,[1]Новоленинское!AC45,[1]Незаймановское!Z45,[1]Новокорсунское!Z45,[1]Днепровское!Z45,[1]Дербентское!Z44,[1]Поселковое!Z45,[1]Кубанец!Z45)=0,"",AVERAGE([1]Городское!AE45,[1]Медвёдовское!AD45,[1]Роговское!AB45,[1]Новоленинское!AC45,[1]Незаймановское!Z45,[1]Новокорсунское!Z45,[1]Днепровское!Z45,[1]Дербентское!Z44,[1]Поселковое!Z45,[1]Кубанец!Z45))</f>
        <v>156.51388888888889</v>
      </c>
      <c r="E40" s="30">
        <f>IF(SUM([1]Городское!AF45,[1]Медвёдовское!AE45,[1]Роговское!AC45,[1]Новоленинское!AD45,[1]Незаймановское!AA45,[1]Новокорсунское!AA45,[1]Днепровское!AA45,[1]Дербентское!AA44,[1]Поселковое!AA45,[1]Кубанец!AA45)=0,"",AVERAGE([1]Городское!AF45,[1]Медвёдовское!AE45,[1]Роговское!AC45,[1]Новоленинское!AD45,[1]Незаймановское!AA45,[1]Новокорсунское!AA45,[1]Днепровское!AA45,[1]Дербентское!AA44,[1]Поселковое!AA45,[1]Кубанец!AA45))</f>
        <v>158.18055555555557</v>
      </c>
      <c r="F40" s="31">
        <f>IF(SUM([1]Городское!AW45,[1]Медвёдовское!AF45,[1]Роговское!AD45)=0,"",(AVERAGE([1]Городское!AW45,[1]Медвёдовское!AF45,[1]Роговское!AD45)))</f>
        <v>95</v>
      </c>
      <c r="G40" s="31">
        <f>IF(SUM([1]Городское!AX45,[1]Медвёдовское!AG45,[1]Роговское!AE45)=0,"",(AVERAGE([1]Городское!AX45,[1]Медвёдовское!AG45,[1]Роговское!AE45)))</f>
        <v>97.5</v>
      </c>
      <c r="H40" s="32"/>
      <c r="I40" s="32"/>
    </row>
    <row r="41" spans="1:9" x14ac:dyDescent="0.25">
      <c r="A41" s="28" t="s">
        <v>44</v>
      </c>
      <c r="B41" s="29">
        <f>IF(SUM([1]Городское!C46,[1]Городское!E46,[1]Роговское!B46,[1]Медвёдовское!D46,[1]Медвёдовское!B46,[1]Роговское!D46,[1]Новокорсунское!B46,[1]Новокорсунское!D46)=0,"",AVERAGE([1]Городское!C46,[1]Городское!E46,[1]Медвёдовское!D46,[1]Медвёдовское!B46,[1]Роговское!B46,[1]Роговское!D46,[1]Новокорсунское!B46,[1]Новокорсунское!D46))</f>
        <v>108.52428571428571</v>
      </c>
      <c r="C41" s="29">
        <f>IF(SUM([1]Городское!D46,[1]Городское!F46,[1]Роговское!C46,[1]Медвёдовское!E46,[1]Медвёдовское!C46,[1]Роговское!E46,[1]Новокорсунское!C46,[1]Новокорсунское!E46)=0,"",AVERAGE([1]Городское!D46,[1]Городское!F46,[1]Медвёдовское!E46,[1]Медвёдовское!C46,[1]Роговское!C46,[1]Роговское!E46,[1]Новокорсунское!C46,[1]Новокорсунское!E46))</f>
        <v>112.95285714285714</v>
      </c>
      <c r="D41" s="30">
        <f>IF(SUM([1]Городское!AE46,[1]Медвёдовское!AD46,[1]Роговское!AB46,[1]Новоленинское!AC46,[1]Незаймановское!Z46,[1]Новокорсунское!Z46,[1]Днепровское!Z46,[1]Дербентское!Z45,[1]Поселковое!Z46,[1]Кубанец!Z46)=0,"",AVERAGE([1]Городское!AE46,[1]Медвёдовское!AD46,[1]Роговское!AB46,[1]Новоленинское!AC46,[1]Незаймановское!Z46,[1]Новокорсунское!Z46,[1]Днепровское!Z46,[1]Дербентское!Z45,[1]Поселковое!Z46,[1]Кубанец!Z46))</f>
        <v>125</v>
      </c>
      <c r="E41" s="30">
        <f>IF(SUM([1]Городское!AF46,[1]Медвёдовское!AE46,[1]Роговское!AC46,[1]Новоленинское!AD46,[1]Незаймановское!AA46,[1]Новокорсунское!AA46,[1]Днепровское!AA46,[1]Дербентское!AA45,[1]Поселковое!AA46,[1]Кубанец!AA46)=0,"",AVERAGE([1]Городское!AF46,[1]Медвёдовское!AE46,[1]Роговское!AC46,[1]Новоленинское!AD46,[1]Незаймановское!AA46,[1]Новокорсунское!AA46,[1]Днепровское!AA46,[1]Дербентское!AA45,[1]Поселковое!AA46,[1]Кубанец!AA46))</f>
        <v>125</v>
      </c>
      <c r="F41" s="31">
        <f>IF(SUM([1]Городское!AW46,[1]Медвёдовское!AF46,[1]Роговское!AD46)=0,"",(AVERAGE([1]Городское!AW46,[1]Медвёдовское!AF46,[1]Роговское!AD46)))</f>
        <v>135</v>
      </c>
      <c r="G41" s="31">
        <f>IF(SUM([1]Городское!AX46,[1]Медвёдовское!AG46,[1]Роговское!AE46)=0,"",(AVERAGE([1]Городское!AX46,[1]Медвёдовское!AG46,[1]Роговское!AE46)))</f>
        <v>135</v>
      </c>
      <c r="H41" s="32"/>
      <c r="I41" s="32"/>
    </row>
    <row r="42" spans="1:9" x14ac:dyDescent="0.25">
      <c r="A42" s="28" t="s">
        <v>45</v>
      </c>
      <c r="B42" s="29">
        <f>IF(SUM([1]Городское!C47,[1]Городское!E47,[1]Роговское!B47,[1]Медвёдовское!D47,[1]Медвёдовское!B47,[1]Роговское!D47,[1]Новокорсунское!B47,[1]Новокорсунское!D47)=0,"",AVERAGE([1]Городское!C47,[1]Городское!E47,[1]Медвёдовское!D47,[1]Медвёдовское!B47,[1]Роговское!B47,[1]Роговское!D47,[1]Новокорсунское!B47,[1]Новокорсунское!D47))</f>
        <v>103.6075</v>
      </c>
      <c r="C42" s="29">
        <f>IF(SUM([1]Городское!D47,[1]Городское!F47,[1]Роговское!C47,[1]Медвёдовское!E47,[1]Медвёдовское!C47,[1]Роговское!E47,[1]Новокорсунское!C47,[1]Новокорсунское!E47)=0,"",AVERAGE([1]Городское!D47,[1]Городское!F47,[1]Медвёдовское!E47,[1]Медвёдовское!C47,[1]Роговское!C47,[1]Роговское!E47,[1]Новокорсунское!C47,[1]Новокорсунское!E47))</f>
        <v>104.1075</v>
      </c>
      <c r="D42" s="30">
        <f>IF(SUM([1]Городское!AE47,[1]Медвёдовское!AD47,[1]Роговское!AB47,[1]Новоленинское!AC47,[1]Незаймановское!Z47,[1]Новокорсунское!Z47,[1]Днепровское!Z47,[1]Дербентское!Z46,[1]Поселковое!Z47,[1]Кубанец!Z47)=0,"",AVERAGE([1]Городское!AE47,[1]Медвёдовское!AD47,[1]Роговское!AB47,[1]Новоленинское!AC47,[1]Незаймановское!Z47,[1]Новокорсунское!Z47,[1]Днепровское!Z47,[1]Дербентское!Z46,[1]Поселковое!Z47,[1]Кубанец!Z47))</f>
        <v>163.2166666666667</v>
      </c>
      <c r="E42" s="30">
        <f>IF(SUM([1]Городское!AF47,[1]Медвёдовское!AE47,[1]Роговское!AC47,[1]Новоленинское!AD47,[1]Незаймановское!AA47,[1]Новокорсунское!AA47,[1]Днепровское!AA47,[1]Дербентское!AA46,[1]Поселковое!AA47,[1]Кубанец!AA47)=0,"",AVERAGE([1]Городское!AF47,[1]Медвёдовское!AE47,[1]Роговское!AC47,[1]Новоленинское!AD47,[1]Незаймановское!AA47,[1]Новокорсунское!AA47,[1]Днепровское!AA47,[1]Дербентское!AA46,[1]Поселковое!AA47,[1]Кубанец!AA47))</f>
        <v>165.3</v>
      </c>
      <c r="F42" s="31">
        <f>IF(SUM([1]Городское!AW47,[1]Медвёдовское!AF47,[1]Роговское!AD47)=0,"",(AVERAGE([1]Городское!AW47,[1]Медвёдовское!AF47,[1]Роговское!AD47)))</f>
        <v>130</v>
      </c>
      <c r="G42" s="31">
        <f>IF(SUM([1]Городское!AX47,[1]Медвёдовское!AG47,[1]Роговское!AE47)=0,"",(AVERAGE([1]Городское!AX47,[1]Медвёдовское!AG47,[1]Роговское!AE47)))</f>
        <v>132.5</v>
      </c>
      <c r="H42" s="32">
        <v>120</v>
      </c>
      <c r="I42" s="32">
        <v>140</v>
      </c>
    </row>
    <row r="43" spans="1:9" x14ac:dyDescent="0.25">
      <c r="A43" s="28" t="s">
        <v>46</v>
      </c>
      <c r="B43" s="29">
        <f>IF(SUM([1]Городское!C48,[1]Городское!E48,[1]Роговское!B48,[1]Медвёдовское!D48,[1]Медвёдовское!B48,[1]Роговское!D48,[1]Новокорсунское!B48,[1]Новокорсунское!D48)=0,"",AVERAGE([1]Городское!C48,[1]Городское!E48,[1]Медвёдовское!D48,[1]Медвёдовское!B48,[1]Роговское!B48,[1]Роговское!D48,[1]Новокорсунское!B48,[1]Новокорсунское!D48))</f>
        <v>114.09625</v>
      </c>
      <c r="C43" s="29">
        <f>IF(SUM([1]Городское!D48,[1]Городское!F48,[1]Роговское!C48,[1]Медвёдовское!E48,[1]Медвёдовское!C48,[1]Роговское!E48,[1]Новокорсунское!C48,[1]Новокорсунское!E48)=0,"",AVERAGE([1]Городское!D48,[1]Городское!F48,[1]Медвёдовское!E48,[1]Медвёдовское!C48,[1]Роговское!C48,[1]Роговское!E48,[1]Новокорсунское!C48,[1]Новокорсунское!E48))</f>
        <v>126.59625</v>
      </c>
      <c r="D43" s="30">
        <f>IF(SUM([1]Городское!AE48,[1]Медвёдовское!AD48,[1]Роговское!AB48,[1]Новоленинское!AC48,[1]Незаймановское!Z48,[1]Новокорсунское!Z48,[1]Днепровское!Z48,[1]Дербентское!Z47,[1]Поселковое!Z48,[1]Кубанец!Z48)=0,"",AVERAGE([1]Городское!AE48,[1]Медвёдовское!AD48,[1]Роговское!AB48,[1]Новоленинское!AC48,[1]Незаймановское!Z48,[1]Новокорсунское!Z48,[1]Днепровское!Z48,[1]Дербентское!Z47,[1]Поселковое!Z48,[1]Кубанец!Z48))</f>
        <v>90</v>
      </c>
      <c r="E43" s="30">
        <f>IF(SUM([1]Городское!AF48,[1]Медвёдовское!AE48,[1]Роговское!AC48,[1]Новоленинское!AD48,[1]Незаймановское!AA48,[1]Новокорсунское!AA48,[1]Днепровское!AA48,[1]Дербентское!AA47,[1]Поселковое!AA48,[1]Кубанец!AA48)=0,"",AVERAGE([1]Городское!AF48,[1]Медвёдовское!AE48,[1]Роговское!AC48,[1]Новоленинское!AD48,[1]Незаймановское!AA48,[1]Новокорсунское!AA48,[1]Днепровское!AA48,[1]Дербентское!AA47,[1]Поселковое!AA48,[1]Кубанец!AA48))</f>
        <v>105</v>
      </c>
      <c r="F43" s="31">
        <f>IF(SUM([1]Городское!AW48,[1]Медвёдовское!AF48,[1]Роговское!AD48)=0,"",(AVERAGE([1]Городское!AW48,[1]Медвёдовское!AF48,[1]Роговское!AD48)))</f>
        <v>95</v>
      </c>
      <c r="G43" s="31">
        <f>IF(SUM([1]Городское!AX48,[1]Медвёдовское!AG48,[1]Роговское!AE48)=0,"",(AVERAGE([1]Городское!AX48,[1]Медвёдовское!AG48,[1]Роговское!AE48)))</f>
        <v>95</v>
      </c>
      <c r="H43" s="32"/>
      <c r="I43" s="32"/>
    </row>
    <row r="44" spans="1:9" ht="25.5" x14ac:dyDescent="0.25">
      <c r="A44" s="28" t="s">
        <v>47</v>
      </c>
      <c r="B44" s="29">
        <f>IF(SUM([1]Городское!C49,[1]Городское!E49,[1]Роговское!B49,[1]Медвёдовское!D49,[1]Медвёдовское!B49,[1]Роговское!D49,[1]Новокорсунское!B49,[1]Новокорсунское!D49)=0,"",AVERAGE([1]Городское!C49,[1]Городское!E49,[1]Медвёдовское!D49,[1]Медвёдовское!B49,[1]Роговское!B49,[1]Роговское!D49,[1]Новокорсунское!B49,[1]Новокорсунское!D49))</f>
        <v>54.996250000000003</v>
      </c>
      <c r="C44" s="29">
        <f>IF(SUM([1]Городское!D49,[1]Городское!F49,[1]Роговское!C49,[1]Медвёдовское!E49,[1]Медвёдовское!C49,[1]Роговское!E49,[1]Новокорсунское!C49,[1]Новокорсунское!E49)=0,"",AVERAGE([1]Городское!D49,[1]Городское!F49,[1]Медвёдовское!E49,[1]Медвёдовское!C49,[1]Роговское!C49,[1]Роговское!E49,[1]Новокорсунское!C49,[1]Новокорсунское!E49))</f>
        <v>63.872500000000002</v>
      </c>
      <c r="D44" s="30">
        <f>IF(SUM([1]Городское!AE49,[1]Медвёдовское!AD49,[1]Роговское!AB49,[1]Новоленинское!AC49,[1]Незаймановское!Z49,[1]Новокорсунское!Z49,[1]Днепровское!Z49,[1]Дербентское!Z48,[1]Поселковое!Z49,[1]Кубанец!Z49)=0,"",AVERAGE([1]Городское!AE49,[1]Медвёдовское!AD49,[1]Роговское!AB49,[1]Новоленинское!AC49,[1]Незаймановское!Z49,[1]Новокорсунское!Z49,[1]Днепровское!Z49,[1]Дербентское!Z48,[1]Поселковое!Z49,[1]Кубанец!Z49))</f>
        <v>60.868518518518528</v>
      </c>
      <c r="E44" s="30">
        <f>IF(SUM([1]Городское!AF49,[1]Медвёдовское!AE49,[1]Роговское!AC49,[1]Новоленинское!AD49,[1]Незаймановское!AA49,[1]Новокорсунское!AA49,[1]Днепровское!AA49,[1]Дербентское!AA48,[1]Поселковое!AA49,[1]Кубанец!AA49)=0,"",AVERAGE([1]Городское!AF49,[1]Медвёдовское!AE49,[1]Роговское!AC49,[1]Новоленинское!AD49,[1]Незаймановское!AA49,[1]Новокорсунское!AA49,[1]Днепровское!AA49,[1]Дербентское!AA48,[1]Поселковое!AA49,[1]Кубанец!AA49))</f>
        <v>62.405888888888889</v>
      </c>
      <c r="F44" s="31"/>
      <c r="G44" s="31"/>
      <c r="H44" s="32"/>
      <c r="I44" s="32"/>
    </row>
    <row r="45" spans="1:9" ht="25.5" x14ac:dyDescent="0.25">
      <c r="A45" s="28" t="s">
        <v>48</v>
      </c>
      <c r="B45" s="29">
        <f>IF(SUM([1]Городское!C50,[1]Городское!E50,[1]Роговское!B50,[1]Медвёдовское!D50,[1]Медвёдовское!B50,[1]Роговское!D50,[1]Новокорсунское!B50,[1]Новокорсунское!D50)=0,"",AVERAGE([1]Городское!C50,[1]Городское!E50,[1]Медвёдовское!D50,[1]Медвёдовское!B50,[1]Роговское!B50,[1]Роговское!D50,[1]Новокорсунское!B50,[1]Новокорсунское!D50))</f>
        <v>51.22571428571429</v>
      </c>
      <c r="C45" s="29">
        <f>IF(SUM([1]Городское!D50,[1]Городское!F50,[1]Роговское!C50,[1]Медвёдовское!E50,[1]Медвёдовское!C50,[1]Роговское!E50,[1]Новокорсунское!C50,[1]Новокорсунское!E50)=0,"",AVERAGE([1]Городское!D50,[1]Городское!F50,[1]Медвёдовское!E50,[1]Медвёдовское!C50,[1]Роговское!C50,[1]Роговское!E50,[1]Новокорсунское!C50,[1]Новокорсунское!E50))</f>
        <v>61.15428571428572</v>
      </c>
      <c r="D45" s="30">
        <f>IF(SUM([1]Городское!AE50,[1]Медвёдовское!AD50,[1]Роговское!AB50,[1]Новоленинское!AC50,[1]Незаймановское!Z50,[1]Новокорсунское!Z50,[1]Днепровское!Z50,[1]Дербентское!Z49,[1]Поселковое!Z50,[1]Кубанец!Z50)=0,"",AVERAGE([1]Городское!AE50,[1]Медвёдовское!AD50,[1]Роговское!AB50,[1]Новоленинское!AC50,[1]Незаймановское!Z50,[1]Новокорсунское!Z50,[1]Днепровское!Z50,[1]Дербентское!Z49,[1]Поселковое!Z50,[1]Кубанец!Z50))</f>
        <v>58.833333333333336</v>
      </c>
      <c r="E45" s="30">
        <f>IF(SUM([1]Городское!AF50,[1]Медвёдовское!AE50,[1]Роговское!AC50,[1]Новоленинское!AD50,[1]Незаймановское!AA50,[1]Новокорсунское!AA50,[1]Днепровское!AA50,[1]Дербентское!AA49,[1]Поселковое!AA50,[1]Кубанец!AA50)=0,"",AVERAGE([1]Городское!AF50,[1]Медвёдовское!AE50,[1]Роговское!AC50,[1]Новоленинское!AD50,[1]Незаймановское!AA50,[1]Новокорсунское!AA50,[1]Днепровское!AA50,[1]Дербентское!AA49,[1]Поселковое!AA50,[1]Кубанец!AA50))</f>
        <v>58.833333333333336</v>
      </c>
      <c r="F45" s="31"/>
      <c r="G45" s="31"/>
      <c r="H45" s="32"/>
      <c r="I45" s="32"/>
    </row>
  </sheetData>
  <mergeCells count="10">
    <mergeCell ref="A1:I1"/>
    <mergeCell ref="A2:A5"/>
    <mergeCell ref="B2:C3"/>
    <mergeCell ref="D2:E3"/>
    <mergeCell ref="F2:G3"/>
    <mergeCell ref="H2:I3"/>
    <mergeCell ref="B4:C4"/>
    <mergeCell ref="D4:E4"/>
    <mergeCell ref="F4:G4"/>
    <mergeCell ref="H4:I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2020-08-27T09:16:13Z</dcterms:modified>
</cp:coreProperties>
</file>