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E35" i="1"/>
  <c r="D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E23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<sst xmlns="http://schemas.openxmlformats.org/spreadsheetml/2006/main" count="60" uniqueCount="51">
  <si>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Информация о средних ценах на продовольственную группу товаров по Тимашевскому району на 1 октября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</si>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</sst>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D8">
            <v>65</v>
          </cell>
          <cell r="F8">
            <v>71.3</v>
          </cell>
          <cell r="AE8">
            <v>62.391666666666673</v>
          </cell>
          <cell r="AF8">
            <v>73.400000000000006</v>
          </cell>
          <cell r="AW8" t="str">
            <v/>
          </cell>
          <cell r="AX8" t="str">
            <v/>
          </cell>
        </row>
        <row r="9">
          <cell r="C9">
            <v>72.5</v>
          </cell>
          <cell r="D9">
            <v>72.5</v>
          </cell>
          <cell r="E9">
            <v>66.7</v>
          </cell>
          <cell r="F9">
            <v>73.3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W12" t="str">
            <v/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356.2166666666667</v>
          </cell>
          <cell r="AF17">
            <v>532.36666666666667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806.30000000000007</v>
          </cell>
          <cell r="AF18">
            <v>983.9666666666667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W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D26">
            <v>61.1</v>
          </cell>
          <cell r="F26">
            <v>64.19</v>
          </cell>
          <cell r="AF26">
            <v>58.09</v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  <cell r="AW39">
            <v>37.5</v>
          </cell>
          <cell r="AX39">
            <v>95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84.99</v>
          </cell>
          <cell r="D42">
            <v>129.99</v>
          </cell>
          <cell r="E42">
            <v>59.99</v>
          </cell>
          <cell r="F42">
            <v>139.99</v>
          </cell>
          <cell r="AE42" t="str">
            <v/>
          </cell>
          <cell r="AF42" t="str">
            <v/>
          </cell>
          <cell r="AW42">
            <v>45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C8">
            <v>85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F12">
            <v>35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F20">
            <v>190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C26">
            <v>97</v>
          </cell>
          <cell r="E26">
            <v>92</v>
          </cell>
          <cell r="AE26">
            <v>83.42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82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  <cell r="AF39">
            <v>55</v>
          </cell>
          <cell r="AG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F40">
            <v>83</v>
          </cell>
          <cell r="AG40">
            <v>150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AD41">
            <v>61.666666666666664</v>
          </cell>
          <cell r="AE41">
            <v>61.666666666666664</v>
          </cell>
          <cell r="AF41">
            <v>45</v>
          </cell>
          <cell r="AG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AD44">
            <v>150</v>
          </cell>
          <cell r="AE44">
            <v>150</v>
          </cell>
          <cell r="AF44">
            <v>100</v>
          </cell>
          <cell r="AG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AD45">
            <v>138.5</v>
          </cell>
          <cell r="AE45">
            <v>138.5</v>
          </cell>
          <cell r="AF45">
            <v>115</v>
          </cell>
          <cell r="AG45">
            <v>135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AD47">
            <v>131</v>
          </cell>
          <cell r="AE47">
            <v>131</v>
          </cell>
          <cell r="AF47">
            <v>100</v>
          </cell>
          <cell r="AG47">
            <v>145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C8">
            <v>85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C26">
            <v>59</v>
          </cell>
          <cell r="E26">
            <v>60</v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28.25</v>
          </cell>
          <cell r="AA34">
            <v>28.25</v>
          </cell>
        </row>
        <row r="35">
          <cell r="Z35">
            <v>27</v>
          </cell>
          <cell r="AA35">
            <v>27</v>
          </cell>
        </row>
        <row r="36">
          <cell r="Z36">
            <v>25.166666666666668</v>
          </cell>
          <cell r="AA36">
            <v>25.166666666666668</v>
          </cell>
        </row>
        <row r="37">
          <cell r="Z37">
            <v>37.333333333333336</v>
          </cell>
          <cell r="AA37">
            <v>37.333333333333336</v>
          </cell>
        </row>
        <row r="38">
          <cell r="Z38">
            <v>60.666666666666664</v>
          </cell>
          <cell r="AA38">
            <v>60.666666666666664</v>
          </cell>
        </row>
        <row r="39">
          <cell r="Z39">
            <v>92.8</v>
          </cell>
          <cell r="AA39">
            <v>98.6</v>
          </cell>
        </row>
        <row r="40">
          <cell r="Z40">
            <v>200.75</v>
          </cell>
          <cell r="AA40">
            <v>200.75</v>
          </cell>
        </row>
        <row r="41">
          <cell r="Z41">
            <v>67.2</v>
          </cell>
          <cell r="AA41">
            <v>67.2</v>
          </cell>
        </row>
        <row r="42">
          <cell r="Z42">
            <v>71.666666666666671</v>
          </cell>
          <cell r="AA42">
            <v>71.666666666666671</v>
          </cell>
        </row>
        <row r="43">
          <cell r="Z43">
            <v>77.400000000000006</v>
          </cell>
          <cell r="AA43">
            <v>77.400000000000006</v>
          </cell>
        </row>
        <row r="44">
          <cell r="Z44" t="str">
            <v/>
          </cell>
          <cell r="AA44" t="str">
            <v/>
          </cell>
        </row>
        <row r="45">
          <cell r="Z45">
            <v>167</v>
          </cell>
          <cell r="AA45">
            <v>167</v>
          </cell>
        </row>
        <row r="46">
          <cell r="Z46" t="str">
            <v/>
          </cell>
          <cell r="AA46" t="str">
            <v/>
          </cell>
        </row>
        <row r="47">
          <cell r="Z47">
            <v>158.5</v>
          </cell>
          <cell r="AA47">
            <v>158.5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C8">
            <v>67.7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C26">
            <v>58.6</v>
          </cell>
          <cell r="E26">
            <v>45.35</v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22.77</v>
          </cell>
          <cell r="C34">
            <v>22.77</v>
          </cell>
          <cell r="D34">
            <v>22.99</v>
          </cell>
          <cell r="E34">
            <v>22.99</v>
          </cell>
          <cell r="Z34">
            <v>30</v>
          </cell>
          <cell r="AA34">
            <v>30</v>
          </cell>
        </row>
        <row r="35">
          <cell r="B35">
            <v>14.99</v>
          </cell>
          <cell r="C35">
            <v>18.7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17.989999999999998</v>
          </cell>
          <cell r="C36">
            <v>17.989999999999998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24.99</v>
          </cell>
          <cell r="C37">
            <v>24.99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72.989999999999995</v>
          </cell>
          <cell r="C39">
            <v>72.989999999999995</v>
          </cell>
          <cell r="D39">
            <v>72.5</v>
          </cell>
          <cell r="E39">
            <v>72.5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68.19</v>
          </cell>
          <cell r="C42">
            <v>98.61</v>
          </cell>
          <cell r="D42">
            <v>89.7</v>
          </cell>
          <cell r="E42">
            <v>121.99</v>
          </cell>
          <cell r="Z42">
            <v>40</v>
          </cell>
          <cell r="AA42">
            <v>70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25</v>
          </cell>
          <cell r="AA35">
            <v>26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52.5</v>
          </cell>
          <cell r="AA38">
            <v>52.5</v>
          </cell>
        </row>
        <row r="39">
          <cell r="Z39">
            <v>50</v>
          </cell>
          <cell r="AA39">
            <v>52.5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56.25</v>
          </cell>
          <cell r="AA42">
            <v>57.5</v>
          </cell>
        </row>
        <row r="43">
          <cell r="Z43">
            <v>90</v>
          </cell>
          <cell r="AA43">
            <v>90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158.33333333333334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23</v>
          </cell>
          <cell r="AA34">
            <v>23</v>
          </cell>
        </row>
        <row r="35">
          <cell r="Z35">
            <v>32</v>
          </cell>
          <cell r="AA35">
            <v>32</v>
          </cell>
        </row>
        <row r="36">
          <cell r="Z36">
            <v>43.75</v>
          </cell>
          <cell r="AA36">
            <v>43.75</v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88.75</v>
          </cell>
        </row>
        <row r="39">
          <cell r="Z39">
            <v>250</v>
          </cell>
          <cell r="AA39">
            <v>250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149</v>
          </cell>
          <cell r="AA46">
            <v>149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265</v>
          </cell>
          <cell r="AA20">
            <v>315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18</v>
          </cell>
          <cell r="AA36">
            <v>22.666666666666668</v>
          </cell>
        </row>
        <row r="37">
          <cell r="Z37">
            <v>18</v>
          </cell>
          <cell r="AA37">
            <v>23.75</v>
          </cell>
        </row>
        <row r="38">
          <cell r="Z38">
            <v>40</v>
          </cell>
          <cell r="AA38">
            <v>42.5</v>
          </cell>
        </row>
        <row r="39">
          <cell r="Z39">
            <v>52.5</v>
          </cell>
          <cell r="AA39">
            <v>66.25</v>
          </cell>
        </row>
        <row r="40">
          <cell r="Z40">
            <v>175</v>
          </cell>
          <cell r="AA40">
            <v>195</v>
          </cell>
        </row>
        <row r="41">
          <cell r="Z41">
            <v>43.75</v>
          </cell>
          <cell r="AA41">
            <v>46.25</v>
          </cell>
        </row>
        <row r="42">
          <cell r="Z42">
            <v>46.25</v>
          </cell>
          <cell r="AA42">
            <v>60</v>
          </cell>
        </row>
        <row r="43">
          <cell r="Z43">
            <v>85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120</v>
          </cell>
          <cell r="AA45">
            <v>140</v>
          </cell>
        </row>
        <row r="46">
          <cell r="Z46" t="str">
            <v/>
          </cell>
          <cell r="AA46" t="str">
            <v/>
          </cell>
        </row>
        <row r="47">
          <cell r="Z47">
            <v>144</v>
          </cell>
          <cell r="AA47">
            <v>174</v>
          </cell>
        </row>
        <row r="48">
          <cell r="Z48" t="str">
            <v/>
          </cell>
          <cell r="AA48" t="str">
            <v/>
          </cell>
        </row>
        <row r="49">
          <cell r="Z49">
            <v>46.666666666666664</v>
          </cell>
          <cell r="AA49">
            <v>51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D9" sqref="D9"/>
    </sheetView>
  </sheetViews>
  <sheetFormatPr defaultRowHeight="15" x14ac:dyDescent="0.25"/>
  <cols>
    <col min="1" max="1" width="20.85546875" customWidth="1"/>
  </cols>
  <sheetData>
    <row r="1" spans="1:9" ht="5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6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33.834285714285713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56.222857142857137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38.206250000000004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48.274999999999999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v>65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57.073958333333337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68.168750000000003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88.152083333333337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95.010416666666657</v>
      </c>
      <c r="F8" s="31">
        <f>IF(SUM([1]Городское!AW9,[1]Медвёдовское!AF9,[1]Роговское!AD9)=0,"",(AVERAGE([1]Городское!AW9,[1]Медвёдовское!AF9,[1]Роговское!AD9)))</f>
        <v>78</v>
      </c>
      <c r="G8" s="31">
        <f>IF(SUM([1]Городское!AX9,[1]Медвёдовское!AG9,[1]Роговское!AE9)=0,"",(AVERAGE([1]Городское!AX9,[1]Медвёдовское!AG9,[1]Роговское!AE9)))</f>
        <v>108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51.33958333333333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87.189583333333331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91.272916666666674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42.885416666666664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44.333333333333329</v>
      </c>
      <c r="F11" s="31">
        <f>IF(SUM([1]Городское!AW12,[1]Медвёдовское!AF12,[1]Роговское!AD12)=0,"",(AVERAGE([1]Городское!AW12,[1]Медвёдовское!AF12,[1]Роговское!AD12)))</f>
        <v>35</v>
      </c>
      <c r="G11" s="31">
        <f>IF(SUM([1]Городское!AX12,[1]Медвёдовское!AG12,[1]Роговское!AE12)=0,"",(AVERAGE([1]Городское!AX12,[1]Медвёдовское!AG12,[1]Роговское!AE12)))</f>
        <v>45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16.395833333333332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46.443750000000001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51.975000000000001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214.9666666666667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326.6895833333333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442.21041666666667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692.39333333333332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888.2791666666667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495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255.5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304.5</v>
      </c>
      <c r="F19" s="31">
        <f>IF(SUM([1]Городское!AW20,[1]Медвёдовское!AF20,[1]Роговское!AD20)=0,"",(AVERAGE([1]Городское!AW20,[1]Медвёдовское!AF20,[1]Роговское!AD20)))</f>
        <v>190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20" s="31">
        <f>IF(SUM([1]Городское!AW21,[1]Медвёдовское!AF21,[1]Роговское!AD21)=0,"",(AVERAGE([1]Городское!AW21,[1]Медвёдовское!AF21,[1]Роговское!AD21)))</f>
        <v>150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ht="25.5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2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2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2" s="31">
        <f>IF(SUM([1]Городское!AW25,[1]Медвёдовское!AF25,[1]Роговское!AD25)=0,"",(AVERAGE([1]Городское!AW25,[1]Медвёдовское!AF25,[1]Роговское!AD25)))</f>
        <v>48</v>
      </c>
      <c r="G22" s="31">
        <f>IF(SUM([1]Городское!AX25,[1]Медвёдовское!AG25,[1]Роговское!AE25)=0,"",(AVERAGE([1]Городское!AX25,[1]Медвёдовское!AG25,[1]Роговское!AE25)))</f>
        <v>135</v>
      </c>
      <c r="H22" s="32"/>
      <c r="I22" s="32"/>
    </row>
    <row r="23" spans="1:9" ht="38.25" x14ac:dyDescent="0.25">
      <c r="A23" s="28" t="s">
        <v>26</v>
      </c>
      <c r="B23" s="29">
        <v>56.2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3" s="30">
        <v>58</v>
      </c>
      <c r="E23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60.151250000000005</v>
      </c>
      <c r="F23" s="31">
        <v>58</v>
      </c>
      <c r="G23" s="31">
        <f>IF(SUM([1]Городское!AX26,[1]Медвёдовское!AG26,[1]Роговское!AE26)=0,"",(AVERAGE([1]Городское!AX26,[1]Медвёдовское!AG26,[1]Роговское!AE26)))</f>
        <v>88</v>
      </c>
      <c r="H23" s="32">
        <v>56</v>
      </c>
      <c r="I23" s="32">
        <v>62</v>
      </c>
    </row>
    <row r="24" spans="1:9" ht="38.2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4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56.633750000000006</v>
      </c>
      <c r="E24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64.944999999999993</v>
      </c>
      <c r="F24" s="31">
        <f>IF(SUM([1]Городское!AW27,[1]Медвёдовское!AF27,[1]Роговское!AD27)=0,"",(AVERAGE([1]Городское!AW27,[1]Медвёдовское!AF27,[1]Роговское!AD27)))</f>
        <v>60</v>
      </c>
      <c r="G24" s="31">
        <f>IF(SUM([1]Городское!AX27,[1]Медвёдовское!AG27,[1]Роговское!AE27)=0,"",(AVERAGE([1]Городское!AX27,[1]Медвёдовское!AG27,[1]Роговское!AE27)))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5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5" s="31">
        <f>IF(SUM([1]Городское!AW28,[1]Медвёдовское!AF28,[1]Роговское!AD28)=0,"",(AVERAGE([1]Городское!AW28,[1]Медвёдовское!AF28,[1]Роговское!AD28)))</f>
        <v>52.5</v>
      </c>
      <c r="G25" s="31">
        <f>IF(SUM([1]Городское!AX28,[1]Медвёдовское!AG28,[1]Роговское!AE28)=0,"",(AVERAGE([1]Городское!AX28,[1]Медвёдовское!AG28,[1]Роговское!AE28)))</f>
        <v>62.5</v>
      </c>
      <c r="H25" s="32">
        <v>40</v>
      </c>
      <c r="I25" s="32">
        <v>45</v>
      </c>
    </row>
    <row r="26" spans="1:9" ht="25.5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6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6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7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8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8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9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30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25.067500000000003</v>
      </c>
      <c r="C31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29.383750000000003</v>
      </c>
      <c r="D31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26.538888888888888</v>
      </c>
      <c r="E31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28.027777777777779</v>
      </c>
      <c r="F31" s="31">
        <f>IF(SUM([1]Городское!AW34,[1]Медвёдовское!AF34,[1]Роговское!AD34)=0,"",(AVERAGE([1]Городское!AW34,[1]Медвёдовское!AF34,[1]Роговское!AD34)))</f>
        <v>20.666666666666668</v>
      </c>
      <c r="G31" s="31">
        <f>IF(SUM([1]Городское!AX34,[1]Медвёдовское!AG34,[1]Роговское!AE34)=0,"",(AVERAGE([1]Городское!AX34,[1]Медвёдовское!AG34,[1]Роговское!AE34)))</f>
        <v>28.166666666666668</v>
      </c>
      <c r="H31" s="32">
        <v>20</v>
      </c>
      <c r="I31" s="32">
        <v>25</v>
      </c>
    </row>
    <row r="32" spans="1:9" ht="25.5" x14ac:dyDescent="0.25">
      <c r="A32" s="28" t="s">
        <v>35</v>
      </c>
      <c r="B32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18.321249999999999</v>
      </c>
      <c r="C32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37.673749999999998</v>
      </c>
      <c r="D32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23.464444444444446</v>
      </c>
      <c r="E32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25.955555555555556</v>
      </c>
      <c r="F32" s="31">
        <f>IF(SUM([1]Городское!AW35,[1]Медвёдовское!AF35,[1]Роговское!AD35)=0,"",(AVERAGE([1]Городское!AW35,[1]Медвёдовское!AF35,[1]Роговское!AD35)))</f>
        <v>20</v>
      </c>
      <c r="G32" s="31">
        <f>IF(SUM([1]Городское!AX35,[1]Медвёдовское!AG35,[1]Роговское!AE35)=0,"",(AVERAGE([1]Городское!AX35,[1]Медвёдовское!AG35,[1]Роговское!AE35)))</f>
        <v>30</v>
      </c>
      <c r="H32" s="32">
        <v>20</v>
      </c>
      <c r="I32" s="32">
        <v>30</v>
      </c>
    </row>
    <row r="33" spans="1:9" ht="38.25" x14ac:dyDescent="0.25">
      <c r="A33" s="28" t="s">
        <v>36</v>
      </c>
      <c r="B33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21.321249999999999</v>
      </c>
      <c r="C33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26.208749999999998</v>
      </c>
      <c r="D33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23.851851851851855</v>
      </c>
      <c r="E33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24.481481481481481</v>
      </c>
      <c r="F33" s="31">
        <f>IF(SUM([1]Городское!AW36,[1]Медвёдовское!AF36,[1]Роговское!AD36)=0,"",(AVERAGE([1]Городское!AW36,[1]Медвёдовское!AF36,[1]Роговское!AD36)))</f>
        <v>23.333333333333332</v>
      </c>
      <c r="G33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3" s="32">
        <v>20</v>
      </c>
      <c r="I33" s="32">
        <v>25</v>
      </c>
    </row>
    <row r="34" spans="1:9" ht="25.5" x14ac:dyDescent="0.25">
      <c r="A34" s="28" t="s">
        <v>37</v>
      </c>
      <c r="B34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28.583749999999998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35.458750000000002</v>
      </c>
      <c r="D34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33.366666666666667</v>
      </c>
      <c r="E34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35.010416666666671</v>
      </c>
      <c r="F34" s="31">
        <f>IF(SUM([1]Городское!AW37,[1]Медвёдовское!AF37,[1]Роговское!AD37)=0,"",(AVERAGE([1]Городское!AW37,[1]Медвёдовское!AF37,[1]Роговское!AD37)))</f>
        <v>31.833333333333332</v>
      </c>
      <c r="G34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32">
        <v>30</v>
      </c>
      <c r="I34" s="32">
        <v>35</v>
      </c>
    </row>
    <row r="35" spans="1:9" x14ac:dyDescent="0.25">
      <c r="A35" s="28" t="s">
        <v>38</v>
      </c>
      <c r="B35" s="29">
        <v>66</v>
      </c>
      <c r="C35" s="29">
        <v>81.3</v>
      </c>
      <c r="D35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62.322916666666671</v>
      </c>
      <c r="E35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63.416666666666671</v>
      </c>
      <c r="F35" s="31">
        <v>45</v>
      </c>
      <c r="G35" s="31">
        <v>60</v>
      </c>
      <c r="H35" s="33">
        <v>40</v>
      </c>
      <c r="I35" s="33">
        <v>50</v>
      </c>
    </row>
    <row r="36" spans="1:9" x14ac:dyDescent="0.25">
      <c r="A36" s="28" t="s">
        <v>39</v>
      </c>
      <c r="B36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64.307500000000005</v>
      </c>
      <c r="C36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108.30875</v>
      </c>
      <c r="D36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62.787500000000001</v>
      </c>
      <c r="E36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76.231250000000003</v>
      </c>
      <c r="F36" s="31">
        <f>IF(SUM([1]Городское!AW39,[1]Медвёдовское!AF39,[1]Роговское!AD39)=0,"",(AVERAGE([1]Городское!AW39,[1]Медвёдовское!AF39,[1]Роговское!AD39)))</f>
        <v>47.5</v>
      </c>
      <c r="G36" s="31">
        <f>IF(SUM([1]Городское!AX39,[1]Медвёдовское!AG39,[1]Роговское!AE39)=0,"",(AVERAGE([1]Городское!AX39,[1]Медвёдовское!AG39,[1]Роговское!AE39)))</f>
        <v>111.66666666666667</v>
      </c>
      <c r="H36" s="33">
        <v>35</v>
      </c>
      <c r="I36" s="33">
        <v>90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7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156.51041666666666</v>
      </c>
      <c r="E37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166.76041666666666</v>
      </c>
      <c r="F37" s="31">
        <f>IF(SUM([1]Городское!AW40,[1]Медвёдовское!AF40,[1]Роговское!AD40)=0,"",(AVERAGE([1]Городское!AW40,[1]Медвёдовское!AF40,[1]Роговское!AD40)))</f>
        <v>104.33333333333333</v>
      </c>
      <c r="G37" s="31">
        <f>IF(SUM([1]Городское!AX40,[1]Медвёдовское!AG40,[1]Роговское!AE40)=0,"",(AVERAGE([1]Городское!AX40,[1]Медвёдовское!AG40,[1]Роговское!AE40)))</f>
        <v>143.33333333333334</v>
      </c>
      <c r="H37" s="33"/>
      <c r="I37" s="33"/>
    </row>
    <row r="38" spans="1:9" ht="25.5" x14ac:dyDescent="0.25">
      <c r="A38" s="28" t="s">
        <v>41</v>
      </c>
      <c r="B38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109.69499999999999</v>
      </c>
      <c r="C38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150.94624999999999</v>
      </c>
      <c r="D38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61.074999999999996</v>
      </c>
      <c r="E38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61.491666666666667</v>
      </c>
      <c r="F38" s="31">
        <f>IF(SUM([1]Городское!AW41,[1]Медвёдовское!AF41,[1]Роговское!AD41)=0,"",(AVERAGE([1]Городское!AW41,[1]Медвёдовское!AF41,[1]Роговское!AD41)))</f>
        <v>50</v>
      </c>
      <c r="G38" s="31">
        <f>IF(SUM([1]Городское!AX41,[1]Медвёдовское!AG41,[1]Роговское!AE41)=0,"",(AVERAGE([1]Городское!AX41,[1]Медвёдовское!AG41,[1]Роговское!AE41)))</f>
        <v>116.66666666666667</v>
      </c>
      <c r="H38" s="32"/>
      <c r="I38" s="32"/>
    </row>
    <row r="39" spans="1:9" x14ac:dyDescent="0.25">
      <c r="A39" s="28" t="s">
        <v>42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69.671250000000001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103.435</v>
      </c>
      <c r="D39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62.300000000000004</v>
      </c>
      <c r="E39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71.871428571428581</v>
      </c>
      <c r="F39" s="31">
        <f>IF(SUM([1]Городское!AW42,[1]Медвёдовское!AF42,[1]Роговское!AD42)=0,"",(AVERAGE([1]Городское!AW42,[1]Медвёдовское!AF42,[1]Роговское!AD42)))</f>
        <v>40</v>
      </c>
      <c r="G39" s="31">
        <f>IF(SUM([1]Городское!AX42,[1]Медвёдовское!AG42,[1]Роговское!AE42)=0,"",(AVERAGE([1]Городское!AX42,[1]Медвёдовское!AG42,[1]Роговское!AE42)))</f>
        <v>93.75</v>
      </c>
      <c r="H39" s="32">
        <v>45</v>
      </c>
      <c r="I39" s="32">
        <v>75</v>
      </c>
    </row>
    <row r="40" spans="1:9" x14ac:dyDescent="0.25">
      <c r="A40" s="28" t="s">
        <v>43</v>
      </c>
      <c r="B40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51.967500000000001</v>
      </c>
      <c r="C40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54.716250000000002</v>
      </c>
      <c r="D40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85.009523809523813</v>
      </c>
      <c r="E40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90.376190476190473</v>
      </c>
      <c r="F40" s="31">
        <f>IF(SUM([1]Городское!AW43,[1]Медвёдовское!AF43,[1]Роговское!AD43)=0,"",(AVERAGE([1]Городское!AW43,[1]Медвёдовское!AF43,[1]Роговское!AD43)))</f>
        <v>70</v>
      </c>
      <c r="G40" s="31">
        <f>IF(SUM([1]Городское!AX43,[1]Медвёдовское!AG43,[1]Роговское!AE43)=0,"",(AVERAGE([1]Городское!AX43,[1]Медвёдовское!AG43,[1]Роговское!AE43)))</f>
        <v>80</v>
      </c>
      <c r="H40" s="32"/>
      <c r="I40" s="32"/>
    </row>
    <row r="41" spans="1:9" ht="25.5" x14ac:dyDescent="0.25">
      <c r="A41" s="28" t="s">
        <v>44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159.92833333333331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181.58</v>
      </c>
      <c r="D41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122.5</v>
      </c>
      <c r="E41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122.5</v>
      </c>
      <c r="F41" s="31">
        <f>IF(SUM([1]Городское!AW44,[1]Медвёдовское!AF44,[1]Роговское!AD44)=0,"",(AVERAGE([1]Городское!AW44,[1]Медвёдовское!AF44,[1]Роговское!AD44)))</f>
        <v>117.5</v>
      </c>
      <c r="G41" s="31">
        <f>IF(SUM([1]Городское!AX44,[1]Медвёдовское!AG44,[1]Роговское!AE44)=0,"",(AVERAGE([1]Городское!AX44,[1]Медвёдовское!AG44,[1]Роговское!AE44)))</f>
        <v>180</v>
      </c>
      <c r="H41" s="32">
        <v>120</v>
      </c>
      <c r="I41" s="32">
        <v>150</v>
      </c>
    </row>
    <row r="42" spans="1:9" x14ac:dyDescent="0.25">
      <c r="A42" s="28" t="s">
        <v>45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90.694999999999993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97.446250000000006</v>
      </c>
      <c r="D42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148.6</v>
      </c>
      <c r="E42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152.6</v>
      </c>
      <c r="F42" s="31">
        <f>IF(SUM([1]Городское!AW45,[1]Медвёдовское!AF45,[1]Роговское!AD45)=0,"",(AVERAGE([1]Городское!AW45,[1]Медвёдовское!AF45,[1]Роговское!AD45)))</f>
        <v>95</v>
      </c>
      <c r="G42" s="31">
        <f>IF(SUM([1]Городское!AX45,[1]Медвёдовское!AG45,[1]Роговское!AE45)=0,"",(AVERAGE([1]Городское!AX45,[1]Медвёдовское!AG45,[1]Роговское!AE45)))</f>
        <v>105</v>
      </c>
      <c r="H42" s="32"/>
      <c r="I42" s="32"/>
    </row>
    <row r="43" spans="1:9" x14ac:dyDescent="0.25">
      <c r="A43" s="28" t="s">
        <v>46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3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3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3" s="31">
        <f>IF(SUM([1]Городское!AW46,[1]Медвёдовское!AF46,[1]Роговское!AD46)=0,"",(AVERAGE([1]Городское!AW46,[1]Медвёдовское!AF46,[1]Роговское!AD46)))</f>
        <v>135</v>
      </c>
      <c r="G43" s="31">
        <f>IF(SUM([1]Городское!AX46,[1]Медвёдовское!AG46,[1]Роговское!AE46)=0,"",(AVERAGE([1]Городское!AX46,[1]Медвёдовское!AG46,[1]Роговское!AE46)))</f>
        <v>135</v>
      </c>
      <c r="H43" s="32"/>
      <c r="I43" s="32"/>
    </row>
    <row r="44" spans="1:9" x14ac:dyDescent="0.25">
      <c r="A44" s="28" t="s">
        <v>47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103.3575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103.35875</v>
      </c>
      <c r="D44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160.10416666666669</v>
      </c>
      <c r="E44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163.85416666666669</v>
      </c>
      <c r="F44" s="31">
        <f>IF(SUM([1]Городское!AW47,[1]Медвёдовское!AF47,[1]Роговское!AD47)=0,"",(AVERAGE([1]Городское!AW47,[1]Медвёдовское!AF47,[1]Роговское!AD47)))</f>
        <v>110</v>
      </c>
      <c r="G44" s="31">
        <f>IF(SUM([1]Городское!AX47,[1]Медвёдовское!AG47,[1]Роговское!AE47)=0,"",(AVERAGE([1]Городское!AX47,[1]Медвёдовское!AG47,[1]Роговское!AE47)))</f>
        <v>132.5</v>
      </c>
      <c r="H44" s="32">
        <v>120</v>
      </c>
      <c r="I44" s="32">
        <v>140</v>
      </c>
    </row>
    <row r="45" spans="1:9" x14ac:dyDescent="0.25">
      <c r="A45" s="28" t="s">
        <v>48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104.2225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130.4725</v>
      </c>
      <c r="D45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5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5" s="31">
        <f>IF(SUM([1]Городское!AW48,[1]Медвёдовское!AF48,[1]Роговское!AD48)=0,"",(AVERAGE([1]Городское!AW48,[1]Медвёдовское!AF48,[1]Роговское!AD48)))</f>
        <v>95</v>
      </c>
      <c r="G45" s="31">
        <f>IF(SUM([1]Городское!AX48,[1]Медвёдовское!AG48,[1]Роговское!AE48)=0,"",(AVERAGE([1]Городское!AX48,[1]Медвёдовское!AG48,[1]Роговское!AE48)))</f>
        <v>95</v>
      </c>
      <c r="H45" s="32"/>
      <c r="I45" s="32"/>
    </row>
    <row r="46" spans="1:9" ht="38.25" x14ac:dyDescent="0.25">
      <c r="A46" s="28" t="s">
        <v>49</v>
      </c>
      <c r="B46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6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6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61.757407407407413</v>
      </c>
      <c r="E46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63.155555555555566</v>
      </c>
      <c r="F46" s="31"/>
      <c r="G46" s="31"/>
      <c r="H46" s="32"/>
      <c r="I46" s="32"/>
    </row>
    <row r="47" spans="1:9" ht="38.25" x14ac:dyDescent="0.25">
      <c r="A47" s="28" t="s">
        <v>50</v>
      </c>
      <c r="B47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7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7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7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2020-10-01T14:43:28Z</dcterms:modified>
</cp:coreProperties>
</file>