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420" windowWidth="17730" windowHeight="12000" activeTab="4"/>
  </bookViews>
  <sheets>
    <sheet name="ХВС" sheetId="1" r:id="rId1"/>
    <sheet name="ВО" sheetId="2" r:id="rId2"/>
    <sheet name="электроэнергия" sheetId="3" r:id="rId3"/>
    <sheet name="теплоэнергия" sheetId="4" r:id="rId4"/>
    <sheet name="Газ" sheetId="5" r:id="rId5"/>
  </sheets>
  <externalReferences>
    <externalReference r:id="rId8"/>
  </externalReferences>
  <definedNames>
    <definedName name="god">'[1]Титульный'!$F$10</definedName>
    <definedName name="region_name">'[1]Титульный'!$F$8</definedName>
    <definedName name="Z_023C4AAE_E2AC_43EC_A449_BF9B81BC77AE_.wvu.FilterData" localSheetId="1" hidden="1">'ВО'!#REF!</definedName>
    <definedName name="Z_023C4AAE_E2AC_43EC_A449_BF9B81BC77AE_.wvu.FilterData" localSheetId="0" hidden="1">'ХВС'!#REF!</definedName>
    <definedName name="Z_163C12B5_8EA4_4B6A_874A_EC7118E94BF5_.wvu.FilterData" localSheetId="1" hidden="1">'ВО'!#REF!</definedName>
    <definedName name="Z_163C12B5_8EA4_4B6A_874A_EC7118E94BF5_.wvu.FilterData" localSheetId="0" hidden="1">'ХВС'!#REF!</definedName>
    <definedName name="Z_1AB9737C_9FC9_4060_8BFD_5B5C97318D22_.wvu.Cols" localSheetId="1" hidden="1">'ВО'!#REF!</definedName>
    <definedName name="Z_1AB9737C_9FC9_4060_8BFD_5B5C97318D22_.wvu.Cols" localSheetId="0" hidden="1">'ХВС'!#REF!</definedName>
    <definedName name="Z_1AB9737C_9FC9_4060_8BFD_5B5C97318D22_.wvu.FilterData" localSheetId="1" hidden="1">'ВО'!$A$2:$D$44</definedName>
    <definedName name="Z_1AB9737C_9FC9_4060_8BFD_5B5C97318D22_.wvu.FilterData" localSheetId="0" hidden="1">'ХВС'!#REF!</definedName>
    <definedName name="Z_2262B5FD_9D8C_4EDB_ACF7_07A590B9C3AE_.wvu.FilterData" localSheetId="1" hidden="1">'ВО'!#REF!</definedName>
    <definedName name="Z_2262B5FD_9D8C_4EDB_ACF7_07A590B9C3AE_.wvu.FilterData" localSheetId="0" hidden="1">'ХВС'!#REF!</definedName>
    <definedName name="Z_26B23544_349F_4A9C_A7B2_AAC4E6FCBAA0_.wvu.FilterData" localSheetId="1" hidden="1">'ВО'!#REF!</definedName>
    <definedName name="Z_26B23544_349F_4A9C_A7B2_AAC4E6FCBAA0_.wvu.FilterData" localSheetId="0" hidden="1">'ХВС'!#REF!</definedName>
    <definedName name="Z_2B865904_DC63_49D0_BAA0_5456659BE6AC_.wvu.FilterData" localSheetId="1" hidden="1">'ВО'!#REF!</definedName>
    <definedName name="Z_2B865904_DC63_49D0_BAA0_5456659BE6AC_.wvu.FilterData" localSheetId="0" hidden="1">'ХВС'!#REF!</definedName>
    <definedName name="Z_334FE386_C982_4077_856B_0675E3E534AA_.wvu.FilterData" localSheetId="1" hidden="1">'ВО'!$A$2:$D$44</definedName>
    <definedName name="Z_334FE386_C982_4077_856B_0675E3E534AA_.wvu.FilterData" localSheetId="0" hidden="1">'ХВС'!#REF!</definedName>
    <definedName name="Z_3924A432_FCC1_4381_AF12_C35A736E7603_.wvu.FilterData" localSheetId="0" hidden="1">'ХВС'!#REF!</definedName>
    <definedName name="Z_3A236870_A9F3_4898_BE74_DAC56FE49158_.wvu.FilterData" localSheetId="1" hidden="1">'ВО'!#REF!</definedName>
    <definedName name="Z_4EAFE6DD_D5EA_46D7_8C8A_47544484CFB3_.wvu.FilterData" localSheetId="1" hidden="1">'ВО'!#REF!</definedName>
    <definedName name="Z_4EAFE6DD_D5EA_46D7_8C8A_47544484CFB3_.wvu.FilterData" localSheetId="0" hidden="1">'ХВС'!#REF!</definedName>
    <definedName name="Z_5BF24C05_384F_4BC8_8F30_6C09A292C5BA_.wvu.Cols" localSheetId="0" hidden="1">'ХВС'!#REF!</definedName>
    <definedName name="Z_5BF24C05_384F_4BC8_8F30_6C09A292C5BA_.wvu.FilterData" localSheetId="1" hidden="1">'ВО'!#REF!</definedName>
    <definedName name="Z_5BF24C05_384F_4BC8_8F30_6C09A292C5BA_.wvu.FilterData" localSheetId="0" hidden="1">'ХВС'!#REF!</definedName>
    <definedName name="Z_5CAB7217_676B_4D19_98D7_6B7011600A10_.wvu.FilterData" localSheetId="1" hidden="1">'ВО'!#REF!</definedName>
    <definedName name="Z_5CAB7217_676B_4D19_98D7_6B7011600A10_.wvu.FilterData" localSheetId="0" hidden="1">'ХВС'!#REF!</definedName>
    <definedName name="Z_5EC6A4F8_A0FD_4463_A3B4_3099DAD9D877_.wvu.FilterData" localSheetId="1" hidden="1">'ВО'!#REF!</definedName>
    <definedName name="Z_5EC6A4F8_A0FD_4463_A3B4_3099DAD9D877_.wvu.FilterData" localSheetId="0" hidden="1">'ХВС'!#REF!</definedName>
    <definedName name="Z_6D2CF5A3_7010_47C9_A0FE_90EBC243FBB7_.wvu.FilterData" localSheetId="1" hidden="1">'ВО'!#REF!</definedName>
    <definedName name="Z_6D2CF5A3_7010_47C9_A0FE_90EBC243FBB7_.wvu.FilterData" localSheetId="0" hidden="1">'ХВС'!#REF!</definedName>
    <definedName name="Z_7303465E_CA69_4527_BEB1_030E58837DEF_.wvu.FilterData" localSheetId="1" hidden="1">'ВО'!$A$2:$D$44</definedName>
    <definedName name="Z_7303465E_CA69_4527_BEB1_030E58837DEF_.wvu.FilterData" localSheetId="0" hidden="1">'ХВС'!#REF!</definedName>
    <definedName name="Z_771E6CB4_D67D_4189_B263_CDD0282ACD96_.wvu.FilterData" localSheetId="0" hidden="1">'ХВС'!#REF!</definedName>
    <definedName name="Z_A935CBCA_2B26_4F82_9CEE_43B470F276F8_.wvu.FilterData" localSheetId="1" hidden="1">'ВО'!#REF!</definedName>
    <definedName name="Z_A935CBCA_2B26_4F82_9CEE_43B470F276F8_.wvu.FilterData" localSheetId="0" hidden="1">'ХВС'!#REF!</definedName>
    <definedName name="Z_AC5A4D16_F7DC_4920_8975_2FD2EA70727D_.wvu.Cols" localSheetId="0" hidden="1">'ХВС'!#REF!,'ХВС'!#REF!</definedName>
    <definedName name="Z_AC5A4D16_F7DC_4920_8975_2FD2EA70727D_.wvu.FilterData" localSheetId="1" hidden="1">'ВО'!#REF!</definedName>
    <definedName name="Z_AC5A4D16_F7DC_4920_8975_2FD2EA70727D_.wvu.FilterData" localSheetId="0" hidden="1">'ХВС'!#REF!</definedName>
    <definedName name="Z_BDEDFFB4_5D43_4463_AE48_0A700E106F5A_.wvu.FilterData" localSheetId="1" hidden="1">'ВО'!#REF!</definedName>
    <definedName name="Z_BDEDFFB4_5D43_4463_AE48_0A700E106F5A_.wvu.FilterData" localSheetId="0" hidden="1">'ХВС'!#REF!</definedName>
    <definedName name="Z_D57A84A8_AF5D_4374_B36E_DD397C6801CC_.wvu.FilterData" localSheetId="1" hidden="1">'ВО'!#REF!</definedName>
    <definedName name="Z_D7A54971_A1DB_4DB9_B1ED_ACE84C9F4FA5_.wvu.FilterData" localSheetId="1" hidden="1">'ВО'!#REF!</definedName>
    <definedName name="Z_D7A54971_A1DB_4DB9_B1ED_ACE84C9F4FA5_.wvu.FilterData" localSheetId="0" hidden="1">'ХВС'!#REF!</definedName>
    <definedName name="Z_D8899B2B_593B_4305_A4D7_04DE8BC71F81_.wvu.FilterData" localSheetId="1" hidden="1">'ВО'!#REF!</definedName>
    <definedName name="Z_D8899B2B_593B_4305_A4D7_04DE8BC71F81_.wvu.FilterData" localSheetId="0" hidden="1">'ХВС'!#REF!</definedName>
    <definedName name="Z_D9C47B7D_06AE_4773_ACBC_A2BB473C3A60_.wvu.FilterData" localSheetId="1" hidden="1">'ВО'!$A$2:$D$44</definedName>
    <definedName name="Z_D9C47B7D_06AE_4773_ACBC_A2BB473C3A60_.wvu.FilterData" localSheetId="0" hidden="1">'ХВС'!#REF!</definedName>
    <definedName name="Z_DE67BD8C_4FDD_4961_8BC6_E58728A78102_.wvu.FilterData" localSheetId="1" hidden="1">'ВО'!#REF!</definedName>
    <definedName name="Z_DE67BD8C_4FDD_4961_8BC6_E58728A78102_.wvu.FilterData" localSheetId="0" hidden="1">'ХВС'!#REF!</definedName>
    <definedName name="Z_EAD2C6DC_1BC6_44A0_BC75_F17E04B13672_.wvu.FilterData" localSheetId="1" hidden="1">'ВО'!#REF!</definedName>
    <definedName name="Z_EAD2C6DC_1BC6_44A0_BC75_F17E04B13672_.wvu.FilterData" localSheetId="0" hidden="1">'ХВС'!#REF!</definedName>
    <definedName name="Z_ECF6DCA1_8749_463A_BC7C_10BCE2EAF6C3_.wvu.FilterData" localSheetId="0" hidden="1">'ХВС'!#REF!</definedName>
    <definedName name="Z_F0F610E4_9F5B_4499_9816_27E90780A6FD_.wvu.FilterData" localSheetId="1" hidden="1">'ВО'!#REF!</definedName>
    <definedName name="Z_F0F610E4_9F5B_4499_9816_27E90780A6FD_.wvu.FilterData" localSheetId="0" hidden="1">'ХВС'!#REF!</definedName>
    <definedName name="Z_FB8336FD_BE8E_4B88_82A7_6EC166013A4C_.wvu.FilterData" localSheetId="0" hidden="1">'ХВС'!#REF!</definedName>
    <definedName name="Z_FEB74BF5_009A_4C44_8F8F_115DACDC290B_.wvu.FilterData" localSheetId="0" hidden="1">'ХВС'!#REF!</definedName>
    <definedName name="_xlnm.Print_Area" localSheetId="0">'ХВС'!$A$2:$H$26</definedName>
  </definedNames>
  <calcPr fullCalcOnLoad="1"/>
</workbook>
</file>

<file path=xl/sharedStrings.xml><?xml version="1.0" encoding="utf-8"?>
<sst xmlns="http://schemas.openxmlformats.org/spreadsheetml/2006/main" count="344" uniqueCount="152">
  <si>
    <t>Тимашевский район</t>
  </si>
  <si>
    <t>39.1.Тимашевское городское поселение</t>
  </si>
  <si>
    <t>ООО "Коммунальник"</t>
  </si>
  <si>
    <t>ОАО Кондитерский комбинат "Кубань"</t>
  </si>
  <si>
    <t>39.2.Дербентское сельское поселение</t>
  </si>
  <si>
    <t>39.3.Днепровское сельское поселение</t>
  </si>
  <si>
    <t>39.4.сельское поселение Кубанец</t>
  </si>
  <si>
    <t>39.5.Медведовское сельское поселение</t>
  </si>
  <si>
    <t>39.6.Незаймановское сельское поселение</t>
  </si>
  <si>
    <t>39.7.Новокорсунское сельское поселение</t>
  </si>
  <si>
    <t>ООО "Нимфа"*</t>
  </si>
  <si>
    <t>39.8.Новоленинское сельское поселение</t>
  </si>
  <si>
    <t>39.9.Поселковое сельское поселение</t>
  </si>
  <si>
    <t>39.10. Роговское сельское поселение</t>
  </si>
  <si>
    <t>Северо – Кавказская дирекция по тепловодоснабжению – структурное подразделение Центральной дирекции по тепловодоснабжению – филиал ОАО "Российские железные дороги"</t>
  </si>
  <si>
    <t>Наименование организации водопроводно-канализационного хозяйства</t>
  </si>
  <si>
    <t>МУП ЖКХ "Незаймановский"*</t>
  </si>
  <si>
    <t>СФЕРА ХОЛОДНОГО ВОДОСНАБЖЕНИЯ</t>
  </si>
  <si>
    <t>СФЕРА ВОДООТВЕДЕНИЯ</t>
  </si>
  <si>
    <t>МУП ЖКХ "Поселковое"*</t>
  </si>
  <si>
    <t>*</t>
  </si>
  <si>
    <t xml:space="preserve">  - организация не является плательщиком НДС</t>
  </si>
  <si>
    <t>МУП ЖКХ "Универсал плюс"*</t>
  </si>
  <si>
    <t>ФГБУ "ЦЖКУ" Минобороны России</t>
  </si>
  <si>
    <t>ООО "Водоснаб"*</t>
  </si>
  <si>
    <t>ООО "Наш хутор"*</t>
  </si>
  <si>
    <t>МУП ЖКХ "Кубанец"*</t>
  </si>
  <si>
    <t>ПИТЬЕВАЯ ВОДА</t>
  </si>
  <si>
    <t>ВОДООТВЕДЕНИЕ</t>
  </si>
  <si>
    <t>с населением</t>
  </si>
  <si>
    <t>без населения</t>
  </si>
  <si>
    <t>Реализация услуг населению в соответствии с производственной программой</t>
  </si>
  <si>
    <t>МАУ "ЖКХ"*</t>
  </si>
  <si>
    <t>Приказ РЭК-ДЦиТ КК от 05.12.2018 № 94/2018-вк (в редакции от 23.10.2019 № 58/2019-вк)</t>
  </si>
  <si>
    <t>Приказ РЭК-ДЦиТ КК от 05.12.2018 № 89/2018-вк (в редакции от 23.10.2019 № 81/2019-вк)</t>
  </si>
  <si>
    <t>Приказ РЭК-ДЦиТ КК от 05.12.2018 № 93/2018-вк (в редакции от 23.10.2019 № 82/2019-вк)</t>
  </si>
  <si>
    <t>Приказ РЭК-ДЦиТ КК от 05.12.2018 № 95/2018-вк (в редакции от 23.10.2019 № 94/2019-вк)</t>
  </si>
  <si>
    <t>ООО "ТСЗ"</t>
  </si>
  <si>
    <t xml:space="preserve">Приказ РЭК-ДЦиТ КК от 23.10.2019 № 95/2019-вк </t>
  </si>
  <si>
    <t>Приказ РЭК-ДЦиТ КК от 05.12.2018 № 90/2018-вк (в редакции от 23.10.2019 № 99/2019-вк)</t>
  </si>
  <si>
    <t>Приказ РЭК-ДЦиТ КК от 05.12.2018 № 92/2018-вк (в редакции от 23.10.2019 № 103/2019-вк)</t>
  </si>
  <si>
    <t>01.01.2020-30.06.2020</t>
  </si>
  <si>
    <t>01.07.2020-31.12.2020</t>
  </si>
  <si>
    <t>Приказ РЭК-ДЦиТ КК от 18.12.2018 № 318/2018-вк (в редакции от 30.10.2019 № 254/2019-вк)</t>
  </si>
  <si>
    <t>Приказ РЭК-ДЦиТ КК от 19.12.2018 № 338/2018-вк (в редакции от 30.10.2019 № 255/2019-вк)</t>
  </si>
  <si>
    <t>Приказ РЭК-ДЦиТ КК от 19.12.2018 № 337/2018-вк (в редакции от 30.10.2019 № 256/2019-вк)</t>
  </si>
  <si>
    <t>Приказ РЭК-ДЦиТ КК от 18.12.2018 № 287/2018-вк (в редакции от 11.12.2019 № 338/2019-вк)</t>
  </si>
  <si>
    <t>Приказ РЭК-ДЦиТ КК от 19.12.2017 № 167/2017-вк (в редакции от 14.12.2018 № 231/2018-вк; от 18.12.2019 № 354/2019-вк)</t>
  </si>
  <si>
    <t>Приказ РЭК-ДЦиТ КК от 18.12.2019 № 373/2019-вк</t>
  </si>
  <si>
    <t xml:space="preserve">Приказ РЭК-ДЦиТ КК от 18.12.2019 № 373/2019-вк </t>
  </si>
  <si>
    <t>Приказ РЭК-ДЦиТ КК от 05.12.2018 № 86/2018-вк (в редакции от 23.10.2019 № 61/2019-вк; от 26.12.2019 № 384/2019-вк)</t>
  </si>
  <si>
    <t>Реквизиты решений об утверждении тарифов  на 2020 год</t>
  </si>
  <si>
    <t>Реквизиты решений об утверждении тарифов на 2020 год</t>
  </si>
  <si>
    <t>МО</t>
  </si>
  <si>
    <t>Статус МО</t>
  </si>
  <si>
    <t>№ п/п</t>
  </si>
  <si>
    <t>Тариф, руб./м³ (с НДС)</t>
  </si>
  <si>
    <t>Тариф, руб./м³               (с НДС)</t>
  </si>
  <si>
    <t>ООО "Коммунальник" по системам мкр п. Садовод</t>
  </si>
  <si>
    <t>Приказ РЭК-ДЦиТ КК от 18.03.2020 № 12/2020-вк</t>
  </si>
  <si>
    <t>Приказ РЭК-ДЦиТ КК от от 18.03.2020 №12/2020-вк</t>
  </si>
  <si>
    <t>Таблица 2</t>
  </si>
  <si>
    <t>Информация о тарифах в сфере холодного водоснабжения (с учетом НДС), утвержденных на 2020 год для организаций водопроводно-канализационного хозяйства Краснодарского края (в т.ч. по данным органов местного самоуправления), по состоянию на 31 марта 2020 г.</t>
  </si>
  <si>
    <t>Информация о тарифах в сфере водоотведения (с учетом НДС), утвержденных на 2020 год для организаций водопроводно-канализационного хозяйства Краснодарского края (в т.ч. по данным органов местного самоуправления), по состоянию на 31 марта 2020 г.</t>
  </si>
  <si>
    <t>Таблица 3</t>
  </si>
  <si>
    <t>Приложение 4</t>
  </si>
  <si>
    <t>Тарифы на электрическую энергию для населения и потребителей, приравненных</t>
  </si>
  <si>
    <t>(с НДС)</t>
  </si>
  <si>
    <t>Показатель (группы потребителей с разбивкой по ставкам и дифференциацией по зонам суток)</t>
  </si>
  <si>
    <t>Единица измерения</t>
  </si>
  <si>
    <t>Население, за исключением населения указанного в пунктах 2 и 3</t>
  </si>
  <si>
    <t>1.1.</t>
  </si>
  <si>
    <t>Одноставочный тариф</t>
  </si>
  <si>
    <t>руб./кВт·ч</t>
  </si>
  <si>
    <t>1.2.</t>
  </si>
  <si>
    <t xml:space="preserve">Одноставочный тариф, дифференцированный по двум зонам суток </t>
  </si>
  <si>
    <t>Дневная зона (пиковая и полупиковая)</t>
  </si>
  <si>
    <t>Ночная зона</t>
  </si>
  <si>
    <t>1.3.</t>
  </si>
  <si>
    <t xml:space="preserve">Одноставочный тариф, дифференцированный по трем зонам суток 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</si>
  <si>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</si>
  <si>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</si>
  <si>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</si>
  <si>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</t>
  </si>
  <si>
    <t>2.2.</t>
  </si>
  <si>
    <t>2.3.</t>
  </si>
  <si>
    <t>Население, проживающее в сельских населенных пунктах</t>
  </si>
  <si>
    <t>3.1.</t>
  </si>
  <si>
    <t>3.2.</t>
  </si>
  <si>
    <t>3.3.</t>
  </si>
  <si>
    <t>4.1.</t>
  </si>
  <si>
    <t>4.2.</t>
  </si>
  <si>
    <t>4.3.</t>
  </si>
  <si>
    <r>
      <t xml:space="preserve">Потребители, приравненные к населению </t>
    </r>
    <r>
      <rPr>
        <i/>
        <vertAlign val="superscript"/>
        <sz val="12"/>
        <color indexed="8"/>
        <rFont val="Times New Roman"/>
        <family val="1"/>
      </rPr>
      <t xml:space="preserve"> </t>
    </r>
  </si>
  <si>
    <t>Тарифы с 01.01.2020</t>
  </si>
  <si>
    <t>Тарифы с 01.07.2020</t>
  </si>
  <si>
    <t>к категории население, на территории Краснодарского края на 2020 год</t>
  </si>
  <si>
    <t>(приказ РЭК-департамента от 11.12.2019 № 33/2019-э)</t>
  </si>
  <si>
    <t xml:space="preserve">Информация о тарифах на тепловую энергию по Краснодарскому краю </t>
  </si>
  <si>
    <t>№</t>
  </si>
  <si>
    <t>Статус муниципального образования</t>
  </si>
  <si>
    <t>Наименование энергоснабжающей организации</t>
  </si>
  <si>
    <t>Наличие категории портебителей "Население"</t>
  </si>
  <si>
    <t>01.07.2018*Справочно</t>
  </si>
  <si>
    <t>Приказ РЭК-департамента</t>
  </si>
  <si>
    <t>т/э в горячей воде                (сцт отопление)</t>
  </si>
  <si>
    <t>т/э в горячей воде                   (сцт ГВС)</t>
  </si>
  <si>
    <t xml:space="preserve">Отборный пар </t>
  </si>
  <si>
    <t>(2018 год)</t>
  </si>
  <si>
    <t>(2019 год)</t>
  </si>
  <si>
    <t>Тариф</t>
  </si>
  <si>
    <t>ЭОТ</t>
  </si>
  <si>
    <t>Тариф для населения (с НДС), руб.Гкал</t>
  </si>
  <si>
    <t>Тариф для населения (ЭОТ с НДС), руб.Гкал</t>
  </si>
  <si>
    <t>Северо-Кавказская дирекция по тепловодоснабжению - структурное подразделение Центральной дирекции по тепловодоснабжению -филиала ОАО «РЖД»</t>
  </si>
  <si>
    <t>от 18.12.2017 №135/2017-т</t>
  </si>
  <si>
    <t>от 17.12.2018 № 169/2018-т</t>
  </si>
  <si>
    <t>Филиал АО «АТЭК» «Тимашевские тепловые сети»</t>
  </si>
  <si>
    <t>2472,08</t>
  </si>
  <si>
    <t>от 15.12.2016 №74/2016-т, от 18.12.2017 №135/2017-т</t>
  </si>
  <si>
    <t>39.2.Поселковое сельское поселение</t>
  </si>
  <si>
    <t>39.3.Новокорсунское сельское поселение</t>
  </si>
  <si>
    <t>39.4.Медведовское сельское поселение</t>
  </si>
  <si>
    <t>ООО «Медведовские тепловые сети»***</t>
  </si>
  <si>
    <t>39.5.Роговское сельское поселение</t>
  </si>
  <si>
    <t>39.6.Новоленинское сельское поселение</t>
  </si>
  <si>
    <t>39.7.Сельское поселение "Кубанец"</t>
  </si>
  <si>
    <t>39.8.Незаймановское сельское поселение</t>
  </si>
  <si>
    <t>39.9.Дербентское сельское поселение</t>
  </si>
  <si>
    <t>39.10.Днепровское сельское поселение</t>
  </si>
  <si>
    <t>* - организация не является плательщиком НДС</t>
  </si>
  <si>
    <t>**- установлены льготные тарифы для населения</t>
  </si>
  <si>
    <t>от 18.12.2019 № 320/2019-т</t>
  </si>
  <si>
    <t>Направление использования газа населением</t>
  </si>
  <si>
    <t>ООО «Газпром межрегионгаз Краснодар»:</t>
  </si>
  <si>
    <t>при реализации природного газа населению на территории Краснодарского края, кроме территорий муниципальных образований г. Краснодар, Усть-Лабинский район и Славянский район</t>
  </si>
  <si>
    <t>при реализации природного газа населению на территории муниципального образования г. Краснодар</t>
  </si>
  <si>
    <t>при реализации природного газа населению на территории муниципального образования Славянский район</t>
  </si>
  <si>
    <t>при реализации природного газа населению на территории муниципального образования Усть-Лабинский район</t>
  </si>
  <si>
    <t>Приготовление пищи и нагрев воды с использованием газовой плиты (в отсутствие других направлений использования газа)</t>
  </si>
  <si>
    <r>
      <t>рублей за 1 м</t>
    </r>
    <r>
      <rPr>
        <vertAlign val="superscript"/>
        <sz val="10"/>
        <color indexed="8"/>
        <rFont val="Times New Roman"/>
        <family val="1"/>
      </rPr>
      <t>3</t>
    </r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</si>
  <si>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ис-пользования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</si>
  <si>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</si>
  <si>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</si>
  <si>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r>
      <t>рублей за 1000 м</t>
    </r>
    <r>
      <rPr>
        <vertAlign val="superscript"/>
        <sz val="10"/>
        <color indexed="8"/>
        <rFont val="Times New Roman"/>
        <family val="1"/>
      </rPr>
      <t>3</t>
    </r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</si>
  <si>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</si>
  <si>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от 28.10.2019 № 113/2019-т,                       от 18.12.2019 № 344/2019-т</t>
  </si>
  <si>
    <t xml:space="preserve">Информация об уровнях розничных цен на природный газ, </t>
  </si>
  <si>
    <t xml:space="preserve">реализуемый населению Краснодарского края </t>
  </si>
  <si>
    <t xml:space="preserve">(приказ региональной энергетической комиссии – департамента </t>
  </si>
  <si>
    <t xml:space="preserve">цен и тарифов Краснодарского края от 19.06.2019 № 9/2019 – газ </t>
  </si>
  <si>
    <t>Розничная цена (с НДС) с 01.08.2020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</si>
</sst>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#,##0.0000"/>
    <numFmt numFmtId="193" formatCode="#,##0.00000"/>
    <numFmt numFmtId="194" formatCode="#,##0.000000"/>
  </numFmts>
  <fonts count="60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 wrapText="1"/>
      <protection/>
    </xf>
    <xf numFmtId="1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2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left" vertical="center" wrapText="1"/>
      <protection/>
    </xf>
    <xf numFmtId="4" fontId="2" fillId="33" borderId="23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left" vertical="center"/>
    </xf>
    <xf numFmtId="4" fontId="2" fillId="33" borderId="0" xfId="0" applyNumberFormat="1" applyFont="1" applyFill="1" applyAlignment="1">
      <alignment horizontal="left" vertical="center"/>
    </xf>
    <xf numFmtId="4" fontId="2" fillId="33" borderId="24" xfId="0" applyNumberFormat="1" applyFont="1" applyFill="1" applyBorder="1" applyAlignment="1" applyProtection="1">
      <alignment horizontal="left" vertical="center" wrapText="1"/>
      <protection/>
    </xf>
    <xf numFmtId="4" fontId="2" fillId="33" borderId="25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23" xfId="0" applyNumberFormat="1" applyFont="1" applyFill="1" applyBorder="1" applyAlignment="1" applyProtection="1">
      <alignment horizontal="left" vertical="center" wrapText="1"/>
      <protection/>
    </xf>
    <xf numFmtId="4" fontId="2" fillId="0" borderId="26" xfId="0" applyNumberFormat="1" applyFont="1" applyFill="1" applyBorder="1" applyAlignment="1" applyProtection="1">
      <alignment horizontal="left" vertical="center" wrapText="1"/>
      <protection/>
    </xf>
    <xf numFmtId="4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/>
    </xf>
    <xf numFmtId="4" fontId="2" fillId="0" borderId="24" xfId="0" applyNumberFormat="1" applyFont="1" applyFill="1" applyBorder="1" applyAlignment="1" applyProtection="1">
      <alignment horizontal="left" vertical="center" wrapText="1"/>
      <protection/>
    </xf>
    <xf numFmtId="4" fontId="2" fillId="0" borderId="25" xfId="0" applyNumberFormat="1" applyFont="1" applyFill="1" applyBorder="1" applyAlignment="1" applyProtection="1">
      <alignment horizontal="left" vertical="center" wrapText="1"/>
      <protection/>
    </xf>
    <xf numFmtId="4" fontId="2" fillId="33" borderId="23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4" fillId="0" borderId="0" xfId="54" applyFont="1" applyFill="1" applyBorder="1">
      <alignment/>
      <protection/>
    </xf>
    <xf numFmtId="0" fontId="54" fillId="0" borderId="0" xfId="5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54" fillId="34" borderId="28" xfId="54" applyFont="1" applyFill="1" applyBorder="1" applyAlignment="1">
      <alignment horizontal="center"/>
      <protection/>
    </xf>
    <xf numFmtId="0" fontId="55" fillId="34" borderId="28" xfId="54" applyFont="1" applyFill="1" applyBorder="1" applyAlignment="1">
      <alignment horizontal="center"/>
      <protection/>
    </xf>
    <xf numFmtId="0" fontId="55" fillId="0" borderId="14" xfId="54" applyFont="1" applyFill="1" applyBorder="1" applyAlignment="1">
      <alignment horizontal="center" vertical="center" wrapText="1"/>
      <protection/>
    </xf>
    <xf numFmtId="14" fontId="55" fillId="0" borderId="14" xfId="54" applyNumberFormat="1" applyFont="1" applyFill="1" applyBorder="1" applyAlignment="1">
      <alignment horizontal="center" vertical="center" wrapText="1"/>
      <protection/>
    </xf>
    <xf numFmtId="0" fontId="55" fillId="0" borderId="14" xfId="54" applyFont="1" applyFill="1" applyBorder="1" applyAlignment="1">
      <alignment vertical="center" wrapText="1"/>
      <protection/>
    </xf>
    <xf numFmtId="0" fontId="55" fillId="0" borderId="14" xfId="54" applyFont="1" applyFill="1" applyBorder="1" applyAlignment="1">
      <alignment horizontal="center"/>
      <protection/>
    </xf>
    <xf numFmtId="0" fontId="55" fillId="34" borderId="14" xfId="54" applyFont="1" applyFill="1" applyBorder="1" applyAlignment="1">
      <alignment horizontal="center"/>
      <protection/>
    </xf>
    <xf numFmtId="2" fontId="55" fillId="0" borderId="14" xfId="54" applyNumberFormat="1" applyFont="1" applyFill="1" applyBorder="1" applyAlignment="1">
      <alignment horizontal="center"/>
      <protection/>
    </xf>
    <xf numFmtId="2" fontId="55" fillId="34" borderId="14" xfId="54" applyNumberFormat="1" applyFont="1" applyFill="1" applyBorder="1" applyAlignment="1">
      <alignment horizontal="center"/>
      <protection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textRotation="90" wrapText="1"/>
    </xf>
    <xf numFmtId="0" fontId="12" fillId="33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left" wrapText="1"/>
    </xf>
    <xf numFmtId="0" fontId="56" fillId="33" borderId="32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wrapText="1"/>
    </xf>
    <xf numFmtId="0" fontId="56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 vertical="top" wrapText="1"/>
    </xf>
    <xf numFmtId="0" fontId="55" fillId="0" borderId="0" xfId="0" applyFont="1" applyAlignment="1">
      <alignment vertical="center"/>
    </xf>
    <xf numFmtId="0" fontId="56" fillId="33" borderId="0" xfId="0" applyFont="1" applyFill="1" applyAlignment="1">
      <alignment horizontal="left" wrapText="1"/>
    </xf>
    <xf numFmtId="0" fontId="12" fillId="33" borderId="33" xfId="0" applyFont="1" applyFill="1" applyBorder="1" applyAlignment="1">
      <alignment horizontal="left" wrapText="1"/>
    </xf>
    <xf numFmtId="0" fontId="12" fillId="33" borderId="3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4" fontId="1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35" xfId="0" applyNumberFormat="1" applyFont="1" applyFill="1" applyBorder="1" applyAlignment="1" applyProtection="1">
      <alignment horizontal="left" vertical="center" wrapText="1"/>
      <protection/>
    </xf>
    <xf numFmtId="0" fontId="8" fillId="33" borderId="36" xfId="0" applyFont="1" applyFill="1" applyBorder="1" applyAlignment="1">
      <alignment horizontal="left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 applyProtection="1">
      <alignment horizontal="center" vertical="center" wrapText="1"/>
      <protection/>
    </xf>
    <xf numFmtId="4" fontId="3" fillId="33" borderId="38" xfId="0" applyNumberFormat="1" applyFont="1" applyFill="1" applyBorder="1" applyAlignment="1" applyProtection="1">
      <alignment horizontal="center" vertical="center" wrapText="1"/>
      <protection/>
    </xf>
    <xf numFmtId="3" fontId="3" fillId="33" borderId="39" xfId="0" applyNumberFormat="1" applyFont="1" applyFill="1" applyBorder="1" applyAlignment="1" applyProtection="1">
      <alignment horizontal="center" vertical="center" wrapText="1"/>
      <protection/>
    </xf>
    <xf numFmtId="3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4" fontId="3" fillId="33" borderId="42" xfId="0" applyNumberFormat="1" applyFont="1" applyFill="1" applyBorder="1" applyAlignment="1" applyProtection="1">
      <alignment horizontal="center" vertical="center" wrapText="1"/>
      <protection/>
    </xf>
    <xf numFmtId="4" fontId="3" fillId="33" borderId="40" xfId="0" applyNumberFormat="1" applyFont="1" applyFill="1" applyBorder="1" applyAlignment="1" applyProtection="1">
      <alignment horizontal="center" vertical="center" wrapText="1"/>
      <protection/>
    </xf>
    <xf numFmtId="4" fontId="3" fillId="33" borderId="43" xfId="0" applyNumberFormat="1" applyFont="1" applyFill="1" applyBorder="1" applyAlignment="1" applyProtection="1">
      <alignment horizontal="center" vertical="center" wrapText="1"/>
      <protection/>
    </xf>
    <xf numFmtId="4" fontId="3" fillId="33" borderId="44" xfId="0" applyNumberFormat="1" applyFont="1" applyFill="1" applyBorder="1" applyAlignment="1" applyProtection="1">
      <alignment horizontal="center" vertical="center" wrapText="1"/>
      <protection/>
    </xf>
    <xf numFmtId="3" fontId="3" fillId="33" borderId="45" xfId="0" applyNumberFormat="1" applyFont="1" applyFill="1" applyBorder="1" applyAlignment="1" applyProtection="1">
      <alignment horizontal="center" vertical="center" wrapText="1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>
      <alignment horizontal="center" vertical="center" textRotation="90" wrapText="1"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47" xfId="0" applyNumberFormat="1" applyFont="1" applyFill="1" applyBorder="1" applyAlignment="1" applyProtection="1">
      <alignment horizontal="center" vertical="center" wrapText="1"/>
      <protection/>
    </xf>
    <xf numFmtId="4" fontId="3" fillId="33" borderId="48" xfId="0" applyNumberFormat="1" applyFont="1" applyFill="1" applyBorder="1" applyAlignment="1" applyProtection="1">
      <alignment horizontal="center" vertical="center" wrapText="1"/>
      <protection/>
    </xf>
    <xf numFmtId="4" fontId="2" fillId="33" borderId="21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left" vertical="center" wrapText="1"/>
      <protection/>
    </xf>
    <xf numFmtId="4" fontId="2" fillId="33" borderId="23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8" fillId="33" borderId="51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" fontId="3" fillId="0" borderId="34" xfId="0" applyNumberFormat="1" applyFont="1" applyFill="1" applyBorder="1" applyAlignment="1" applyProtection="1">
      <alignment horizontal="center" vertical="center" wrapText="1"/>
      <protection/>
    </xf>
    <xf numFmtId="4" fontId="3" fillId="0" borderId="53" xfId="0" applyNumberFormat="1" applyFont="1" applyFill="1" applyBorder="1" applyAlignment="1" applyProtection="1">
      <alignment horizontal="center" vertical="center" wrapText="1"/>
      <protection/>
    </xf>
    <xf numFmtId="4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>
      <alignment horizontal="center" wrapText="1"/>
    </xf>
    <xf numFmtId="4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>
      <alignment horizontal="center" wrapText="1"/>
    </xf>
    <xf numFmtId="4" fontId="3" fillId="0" borderId="35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wrapText="1"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55" fillId="0" borderId="54" xfId="54" applyFont="1" applyFill="1" applyBorder="1" applyAlignment="1">
      <alignment horizontal="left" vertical="center" wrapText="1"/>
      <protection/>
    </xf>
    <xf numFmtId="0" fontId="55" fillId="0" borderId="24" xfId="54" applyFont="1" applyFill="1" applyBorder="1" applyAlignment="1">
      <alignment horizontal="left" vertical="center" wrapText="1"/>
      <protection/>
    </xf>
    <xf numFmtId="0" fontId="55" fillId="0" borderId="55" xfId="54" applyFont="1" applyFill="1" applyBorder="1" applyAlignment="1">
      <alignment horizontal="left" vertical="center" wrapText="1"/>
      <protection/>
    </xf>
    <xf numFmtId="0" fontId="59" fillId="0" borderId="54" xfId="54" applyFont="1" applyFill="1" applyBorder="1" applyAlignment="1">
      <alignment horizontal="left" vertical="center" wrapText="1"/>
      <protection/>
    </xf>
    <xf numFmtId="0" fontId="59" fillId="0" borderId="24" xfId="54" applyFont="1" applyFill="1" applyBorder="1" applyAlignment="1">
      <alignment horizontal="left" vertical="center" wrapText="1"/>
      <protection/>
    </xf>
    <xf numFmtId="0" fontId="59" fillId="0" borderId="55" xfId="54" applyFont="1" applyFill="1" applyBorder="1" applyAlignment="1">
      <alignment horizontal="left" vertical="center" wrapText="1"/>
      <protection/>
    </xf>
    <xf numFmtId="0" fontId="55" fillId="0" borderId="0" xfId="54" applyFont="1" applyFill="1" applyBorder="1" applyAlignment="1">
      <alignment horizontal="right"/>
      <protection/>
    </xf>
    <xf numFmtId="0" fontId="54" fillId="34" borderId="0" xfId="54" applyFont="1" applyFill="1" applyBorder="1" applyAlignment="1">
      <alignment horizontal="center"/>
      <protection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textRotation="90" wrapText="1"/>
    </xf>
    <xf numFmtId="0" fontId="12" fillId="33" borderId="31" xfId="0" applyFont="1" applyFill="1" applyBorder="1" applyAlignment="1">
      <alignment horizontal="center" vertical="center" textRotation="90" wrapText="1"/>
    </xf>
    <xf numFmtId="0" fontId="12" fillId="33" borderId="56" xfId="0" applyFont="1" applyFill="1" applyBorder="1" applyAlignment="1">
      <alignment horizontal="left" vertical="center" wrapText="1"/>
    </xf>
    <xf numFmtId="0" fontId="12" fillId="33" borderId="39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14" fontId="3" fillId="6" borderId="14" xfId="0" applyNumberFormat="1" applyFont="1" applyFill="1" applyBorder="1" applyAlignment="1">
      <alignment horizontal="center" vertical="center" wrapText="1"/>
    </xf>
    <xf numFmtId="14" fontId="15" fillId="33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ers\Pivn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zoomScale="87" zoomScaleNormal="87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8" sqref="N8"/>
    </sheetView>
  </sheetViews>
  <sheetFormatPr defaultColWidth="9.140625" defaultRowHeight="15"/>
  <cols>
    <col min="1" max="1" width="4.28125" style="29" customWidth="1"/>
    <col min="2" max="2" width="7.00390625" style="29" customWidth="1"/>
    <col min="3" max="3" width="21.00390625" style="31" customWidth="1"/>
    <col min="4" max="4" width="45.57421875" style="31" customWidth="1"/>
    <col min="5" max="5" width="12.140625" style="32" customWidth="1"/>
    <col min="6" max="6" width="12.7109375" style="20" customWidth="1"/>
    <col min="7" max="7" width="42.7109375" style="36" customWidth="1"/>
    <col min="8" max="8" width="20.140625" style="20" customWidth="1"/>
    <col min="9" max="16384" width="9.140625" style="20" customWidth="1"/>
  </cols>
  <sheetData>
    <row r="1" ht="15">
      <c r="H1" s="49" t="s">
        <v>61</v>
      </c>
    </row>
    <row r="2" spans="1:8" s="21" customFormat="1" ht="71.25" customHeight="1" thickBot="1">
      <c r="A2" s="95" t="s">
        <v>62</v>
      </c>
      <c r="B2" s="95"/>
      <c r="C2" s="95"/>
      <c r="D2" s="95"/>
      <c r="E2" s="95"/>
      <c r="F2" s="95"/>
      <c r="G2" s="95"/>
      <c r="H2" s="95"/>
    </row>
    <row r="3" spans="1:8" s="21" customFormat="1" ht="16.5" thickBot="1">
      <c r="A3" s="112" t="s">
        <v>17</v>
      </c>
      <c r="B3" s="113"/>
      <c r="C3" s="113"/>
      <c r="D3" s="113"/>
      <c r="E3" s="113"/>
      <c r="F3" s="113"/>
      <c r="G3" s="114"/>
      <c r="H3" s="121" t="s">
        <v>31</v>
      </c>
    </row>
    <row r="4" spans="1:8" s="21" customFormat="1" ht="33" customHeight="1" thickBot="1">
      <c r="A4" s="109" t="s">
        <v>55</v>
      </c>
      <c r="B4" s="99" t="s">
        <v>53</v>
      </c>
      <c r="C4" s="99" t="s">
        <v>54</v>
      </c>
      <c r="D4" s="107" t="s">
        <v>15</v>
      </c>
      <c r="E4" s="103" t="s">
        <v>57</v>
      </c>
      <c r="F4" s="104"/>
      <c r="G4" s="105" t="s">
        <v>52</v>
      </c>
      <c r="H4" s="122"/>
    </row>
    <row r="5" spans="1:8" s="21" customFormat="1" ht="39.75" customHeight="1" thickBot="1">
      <c r="A5" s="110"/>
      <c r="B5" s="100"/>
      <c r="C5" s="100"/>
      <c r="D5" s="108"/>
      <c r="E5" s="22" t="s">
        <v>41</v>
      </c>
      <c r="F5" s="23" t="s">
        <v>42</v>
      </c>
      <c r="G5" s="106"/>
      <c r="H5" s="123"/>
    </row>
    <row r="6" spans="1:8" s="21" customFormat="1" ht="22.5" customHeight="1" thickBot="1">
      <c r="A6" s="101" t="s">
        <v>27</v>
      </c>
      <c r="B6" s="102"/>
      <c r="C6" s="102"/>
      <c r="D6" s="102"/>
      <c r="E6" s="102"/>
      <c r="F6" s="102"/>
      <c r="G6" s="102"/>
      <c r="H6" s="24"/>
    </row>
    <row r="7" spans="1:8" s="21" customFormat="1" ht="45">
      <c r="A7" s="98">
        <v>39</v>
      </c>
      <c r="B7" s="111" t="s">
        <v>0</v>
      </c>
      <c r="C7" s="116" t="s">
        <v>1</v>
      </c>
      <c r="D7" s="35" t="s">
        <v>2</v>
      </c>
      <c r="E7" s="26">
        <v>39.04</v>
      </c>
      <c r="F7" s="25">
        <v>39.77</v>
      </c>
      <c r="G7" s="39" t="s">
        <v>43</v>
      </c>
      <c r="H7" s="24" t="s">
        <v>29</v>
      </c>
    </row>
    <row r="8" spans="1:8" s="21" customFormat="1" ht="45">
      <c r="A8" s="98"/>
      <c r="B8" s="111"/>
      <c r="C8" s="116"/>
      <c r="D8" s="33" t="s">
        <v>3</v>
      </c>
      <c r="E8" s="26">
        <v>24.8</v>
      </c>
      <c r="F8" s="25">
        <v>25.22</v>
      </c>
      <c r="G8" s="39" t="s">
        <v>39</v>
      </c>
      <c r="H8" s="24" t="s">
        <v>29</v>
      </c>
    </row>
    <row r="9" spans="1:8" s="21" customFormat="1" ht="30">
      <c r="A9" s="98"/>
      <c r="B9" s="111"/>
      <c r="C9" s="116"/>
      <c r="D9" s="33" t="s">
        <v>37</v>
      </c>
      <c r="E9" s="26">
        <v>11.09</v>
      </c>
      <c r="F9" s="25">
        <v>11.35</v>
      </c>
      <c r="G9" s="39" t="s">
        <v>38</v>
      </c>
      <c r="H9" s="24" t="s">
        <v>29</v>
      </c>
    </row>
    <row r="10" spans="1:8" s="21" customFormat="1" ht="30">
      <c r="A10" s="98"/>
      <c r="B10" s="111"/>
      <c r="C10" s="116"/>
      <c r="D10" s="48" t="s">
        <v>58</v>
      </c>
      <c r="E10" s="26">
        <v>29.91</v>
      </c>
      <c r="F10" s="25">
        <v>31.9</v>
      </c>
      <c r="G10" s="39" t="s">
        <v>59</v>
      </c>
      <c r="H10" s="24" t="s">
        <v>29</v>
      </c>
    </row>
    <row r="11" spans="1:8" s="21" customFormat="1" ht="45">
      <c r="A11" s="98"/>
      <c r="B11" s="111"/>
      <c r="C11" s="34" t="s">
        <v>4</v>
      </c>
      <c r="D11" s="35" t="s">
        <v>2</v>
      </c>
      <c r="E11" s="26">
        <v>39.04</v>
      </c>
      <c r="F11" s="25">
        <v>39.77</v>
      </c>
      <c r="G11" s="39" t="s">
        <v>43</v>
      </c>
      <c r="H11" s="24" t="s">
        <v>29</v>
      </c>
    </row>
    <row r="12" spans="1:8" s="21" customFormat="1" ht="39" customHeight="1">
      <c r="A12" s="98"/>
      <c r="B12" s="111"/>
      <c r="C12" s="96" t="s">
        <v>5</v>
      </c>
      <c r="D12" s="124" t="s">
        <v>32</v>
      </c>
      <c r="E12" s="26">
        <v>28.38</v>
      </c>
      <c r="F12" s="25">
        <v>28.95</v>
      </c>
      <c r="G12" s="39" t="s">
        <v>48</v>
      </c>
      <c r="H12" s="24" t="s">
        <v>30</v>
      </c>
    </row>
    <row r="13" spans="1:8" s="21" customFormat="1" ht="28.5" customHeight="1">
      <c r="A13" s="98"/>
      <c r="B13" s="111"/>
      <c r="C13" s="97"/>
      <c r="D13" s="125"/>
      <c r="E13" s="26">
        <v>25.2</v>
      </c>
      <c r="F13" s="25">
        <v>26.89</v>
      </c>
      <c r="G13" s="39" t="s">
        <v>48</v>
      </c>
      <c r="H13" s="24" t="s">
        <v>29</v>
      </c>
    </row>
    <row r="14" spans="1:8" s="21" customFormat="1" ht="45">
      <c r="A14" s="98"/>
      <c r="B14" s="111"/>
      <c r="C14" s="34" t="s">
        <v>6</v>
      </c>
      <c r="D14" s="35" t="s">
        <v>26</v>
      </c>
      <c r="E14" s="26">
        <v>29.19</v>
      </c>
      <c r="F14" s="25">
        <v>30.24</v>
      </c>
      <c r="G14" s="39" t="s">
        <v>34</v>
      </c>
      <c r="H14" s="24" t="s">
        <v>29</v>
      </c>
    </row>
    <row r="15" spans="1:8" s="21" customFormat="1" ht="45">
      <c r="A15" s="98"/>
      <c r="B15" s="111"/>
      <c r="C15" s="116" t="s">
        <v>7</v>
      </c>
      <c r="D15" s="117" t="s">
        <v>22</v>
      </c>
      <c r="E15" s="26">
        <v>24.85</v>
      </c>
      <c r="F15" s="25">
        <v>25.84</v>
      </c>
      <c r="G15" s="39" t="s">
        <v>44</v>
      </c>
      <c r="H15" s="24" t="s">
        <v>30</v>
      </c>
    </row>
    <row r="16" spans="1:8" s="21" customFormat="1" ht="45">
      <c r="A16" s="98"/>
      <c r="B16" s="111"/>
      <c r="C16" s="116"/>
      <c r="D16" s="117"/>
      <c r="E16" s="26">
        <v>8.41</v>
      </c>
      <c r="F16" s="25">
        <v>8.68</v>
      </c>
      <c r="G16" s="39" t="s">
        <v>45</v>
      </c>
      <c r="H16" s="24" t="s">
        <v>29</v>
      </c>
    </row>
    <row r="17" spans="1:8" s="21" customFormat="1" ht="45">
      <c r="A17" s="98"/>
      <c r="B17" s="111"/>
      <c r="C17" s="34" t="s">
        <v>8</v>
      </c>
      <c r="D17" s="35" t="s">
        <v>16</v>
      </c>
      <c r="E17" s="26">
        <v>37.78</v>
      </c>
      <c r="F17" s="25">
        <v>39.26</v>
      </c>
      <c r="G17" s="39" t="s">
        <v>35</v>
      </c>
      <c r="H17" s="24" t="s">
        <v>29</v>
      </c>
    </row>
    <row r="18" spans="1:8" s="21" customFormat="1" ht="45">
      <c r="A18" s="98"/>
      <c r="B18" s="111"/>
      <c r="C18" s="34" t="s">
        <v>9</v>
      </c>
      <c r="D18" s="35" t="s">
        <v>10</v>
      </c>
      <c r="E18" s="26">
        <v>37.84</v>
      </c>
      <c r="F18" s="25">
        <v>39.18</v>
      </c>
      <c r="G18" s="39" t="s">
        <v>33</v>
      </c>
      <c r="H18" s="24" t="s">
        <v>29</v>
      </c>
    </row>
    <row r="19" spans="1:8" s="21" customFormat="1" ht="45">
      <c r="A19" s="98"/>
      <c r="B19" s="111"/>
      <c r="C19" s="34" t="s">
        <v>11</v>
      </c>
      <c r="D19" s="35" t="s">
        <v>25</v>
      </c>
      <c r="E19" s="26">
        <v>28.82</v>
      </c>
      <c r="F19" s="25">
        <v>29.48</v>
      </c>
      <c r="G19" s="39" t="s">
        <v>40</v>
      </c>
      <c r="H19" s="24" t="s">
        <v>29</v>
      </c>
    </row>
    <row r="20" spans="1:8" s="21" customFormat="1" ht="45">
      <c r="A20" s="98"/>
      <c r="B20" s="111"/>
      <c r="C20" s="34" t="s">
        <v>12</v>
      </c>
      <c r="D20" s="35" t="s">
        <v>19</v>
      </c>
      <c r="E20" s="26">
        <v>35.19</v>
      </c>
      <c r="F20" s="25">
        <v>36.52</v>
      </c>
      <c r="G20" s="39" t="s">
        <v>36</v>
      </c>
      <c r="H20" s="24" t="s">
        <v>29</v>
      </c>
    </row>
    <row r="21" spans="1:8" s="21" customFormat="1" ht="45">
      <c r="A21" s="98"/>
      <c r="B21" s="111"/>
      <c r="C21" s="34" t="s">
        <v>13</v>
      </c>
      <c r="D21" s="35" t="s">
        <v>24</v>
      </c>
      <c r="E21" s="26">
        <v>28.82</v>
      </c>
      <c r="F21" s="25">
        <v>29.84</v>
      </c>
      <c r="G21" s="39" t="s">
        <v>50</v>
      </c>
      <c r="H21" s="24" t="s">
        <v>29</v>
      </c>
    </row>
    <row r="22" spans="1:8" s="21" customFormat="1" ht="45" customHeight="1">
      <c r="A22" s="115" t="s">
        <v>14</v>
      </c>
      <c r="B22" s="116"/>
      <c r="C22" s="116"/>
      <c r="D22" s="117"/>
      <c r="E22" s="26">
        <v>20.62</v>
      </c>
      <c r="F22" s="25">
        <v>21.46</v>
      </c>
      <c r="G22" s="39" t="s">
        <v>46</v>
      </c>
      <c r="H22" s="24" t="s">
        <v>29</v>
      </c>
    </row>
    <row r="23" spans="1:8" s="21" customFormat="1" ht="45.75" thickBot="1">
      <c r="A23" s="118" t="s">
        <v>23</v>
      </c>
      <c r="B23" s="119"/>
      <c r="C23" s="119"/>
      <c r="D23" s="120"/>
      <c r="E23" s="27">
        <v>36.07</v>
      </c>
      <c r="F23" s="28">
        <v>38.48</v>
      </c>
      <c r="G23" s="40" t="s">
        <v>47</v>
      </c>
      <c r="H23" s="24" t="s">
        <v>29</v>
      </c>
    </row>
    <row r="24" spans="2:5" ht="15">
      <c r="B24" s="30" t="s">
        <v>20</v>
      </c>
      <c r="C24" s="31" t="s">
        <v>21</v>
      </c>
      <c r="E24" s="29"/>
    </row>
    <row r="26" ht="15">
      <c r="E26" s="21"/>
    </row>
    <row r="66" spans="1:3" ht="15">
      <c r="A66" s="20"/>
      <c r="B66" s="20"/>
      <c r="C66" s="36"/>
    </row>
    <row r="67" spans="1:3" ht="15">
      <c r="A67" s="20"/>
      <c r="B67" s="20"/>
      <c r="C67" s="36"/>
    </row>
    <row r="68" spans="1:3" ht="15">
      <c r="A68" s="20"/>
      <c r="B68" s="20"/>
      <c r="C68" s="36"/>
    </row>
    <row r="69" spans="1:3" ht="15">
      <c r="A69" s="20"/>
      <c r="B69" s="20"/>
      <c r="C69" s="36"/>
    </row>
    <row r="70" spans="1:3" ht="15">
      <c r="A70" s="20"/>
      <c r="B70" s="20"/>
      <c r="C70" s="36"/>
    </row>
    <row r="71" spans="1:3" ht="15">
      <c r="A71" s="20"/>
      <c r="B71" s="20"/>
      <c r="C71" s="36"/>
    </row>
    <row r="72" spans="1:4" ht="15">
      <c r="A72" s="20"/>
      <c r="B72" s="20"/>
      <c r="C72" s="36"/>
      <c r="D72" s="37"/>
    </row>
    <row r="73" spans="1:3" ht="15">
      <c r="A73" s="20"/>
      <c r="B73" s="20"/>
      <c r="C73" s="36"/>
    </row>
    <row r="74" spans="1:3" ht="15">
      <c r="A74" s="20"/>
      <c r="B74" s="20"/>
      <c r="C74" s="36"/>
    </row>
    <row r="75" spans="1:3" ht="15">
      <c r="A75" s="20"/>
      <c r="B75" s="20"/>
      <c r="C75" s="36"/>
    </row>
    <row r="76" spans="1:3" ht="15">
      <c r="A76" s="20"/>
      <c r="B76" s="20"/>
      <c r="C76" s="36"/>
    </row>
    <row r="77" spans="1:3" ht="15">
      <c r="A77" s="20"/>
      <c r="B77" s="20"/>
      <c r="C77" s="36"/>
    </row>
    <row r="78" spans="1:4" ht="15">
      <c r="A78" s="20"/>
      <c r="B78" s="20"/>
      <c r="C78" s="36"/>
      <c r="D78" s="37"/>
    </row>
    <row r="79" spans="1:3" ht="15">
      <c r="A79" s="20"/>
      <c r="B79" s="20"/>
      <c r="C79" s="36"/>
    </row>
    <row r="80" spans="1:4" ht="15">
      <c r="A80" s="20"/>
      <c r="B80" s="20"/>
      <c r="C80" s="36"/>
      <c r="D80" s="38"/>
    </row>
    <row r="81" spans="1:3" ht="15">
      <c r="A81" s="20"/>
      <c r="B81" s="20"/>
      <c r="C81" s="36"/>
    </row>
    <row r="82" spans="1:3" ht="15">
      <c r="A82" s="20"/>
      <c r="B82" s="20"/>
      <c r="C82" s="36"/>
    </row>
    <row r="83" spans="1:3" ht="15">
      <c r="A83" s="20"/>
      <c r="B83" s="20"/>
      <c r="C83" s="36"/>
    </row>
    <row r="84" spans="1:4" ht="15">
      <c r="A84" s="20"/>
      <c r="B84" s="20"/>
      <c r="C84" s="36"/>
      <c r="D84" s="37"/>
    </row>
    <row r="85" spans="1:4" ht="15">
      <c r="A85" s="20"/>
      <c r="B85" s="20"/>
      <c r="C85" s="36"/>
      <c r="D85" s="37"/>
    </row>
    <row r="86" spans="1:3" ht="15">
      <c r="A86" s="20"/>
      <c r="B86" s="20"/>
      <c r="C86" s="36"/>
    </row>
    <row r="87" spans="1:3" ht="15">
      <c r="A87" s="20"/>
      <c r="B87" s="20"/>
      <c r="C87" s="36"/>
    </row>
    <row r="88" spans="1:3" ht="15">
      <c r="A88" s="20"/>
      <c r="B88" s="20"/>
      <c r="C88" s="36"/>
    </row>
    <row r="89" spans="1:4" ht="15">
      <c r="A89" s="20"/>
      <c r="B89" s="20"/>
      <c r="C89" s="36"/>
      <c r="D89" s="37"/>
    </row>
    <row r="90" spans="1:3" ht="15">
      <c r="A90" s="20"/>
      <c r="B90" s="20"/>
      <c r="C90" s="36"/>
    </row>
    <row r="91" spans="1:3" ht="15">
      <c r="A91" s="20"/>
      <c r="B91" s="20"/>
      <c r="C91" s="36"/>
    </row>
    <row r="92" spans="1:3" ht="15">
      <c r="A92" s="20"/>
      <c r="B92" s="20"/>
      <c r="C92" s="36"/>
    </row>
    <row r="93" spans="1:3" ht="15">
      <c r="A93" s="20"/>
      <c r="B93" s="20"/>
      <c r="C93" s="36"/>
    </row>
    <row r="94" spans="1:3" ht="15">
      <c r="A94" s="20"/>
      <c r="B94" s="20"/>
      <c r="C94" s="36"/>
    </row>
    <row r="95" spans="1:3" ht="15">
      <c r="A95" s="20"/>
      <c r="B95" s="20"/>
      <c r="C95" s="36"/>
    </row>
    <row r="96" spans="1:3" ht="15">
      <c r="A96" s="20"/>
      <c r="B96" s="20"/>
      <c r="C96" s="36"/>
    </row>
    <row r="97" spans="1:3" ht="15">
      <c r="A97" s="20"/>
      <c r="B97" s="20"/>
      <c r="C97" s="36"/>
    </row>
    <row r="98" spans="1:3" ht="15">
      <c r="A98" s="20"/>
      <c r="B98" s="20"/>
      <c r="C98" s="36"/>
    </row>
    <row r="99" spans="1:4" ht="15">
      <c r="A99" s="20"/>
      <c r="B99" s="20"/>
      <c r="C99" s="36"/>
      <c r="D99" s="37"/>
    </row>
    <row r="100" spans="1:3" ht="15">
      <c r="A100" s="20"/>
      <c r="B100" s="20"/>
      <c r="C100" s="36"/>
    </row>
    <row r="101" spans="1:4" ht="15">
      <c r="A101" s="20"/>
      <c r="B101" s="20"/>
      <c r="C101" s="36"/>
      <c r="D101" s="38"/>
    </row>
    <row r="102" spans="1:3" ht="15">
      <c r="A102" s="20"/>
      <c r="B102" s="20"/>
      <c r="C102" s="36"/>
    </row>
    <row r="103" spans="1:4" ht="15">
      <c r="A103" s="20"/>
      <c r="B103" s="20"/>
      <c r="C103" s="36"/>
      <c r="D103" s="38"/>
    </row>
    <row r="104" spans="1:3" ht="15">
      <c r="A104" s="20"/>
      <c r="B104" s="20"/>
      <c r="C104" s="36"/>
    </row>
    <row r="105" spans="1:3" ht="15">
      <c r="A105" s="20"/>
      <c r="B105" s="20"/>
      <c r="C105" s="36"/>
    </row>
    <row r="106" spans="1:3" ht="15">
      <c r="A106" s="20"/>
      <c r="B106" s="20"/>
      <c r="C106" s="36"/>
    </row>
    <row r="107" spans="1:3" ht="15">
      <c r="A107" s="20"/>
      <c r="B107" s="20"/>
      <c r="C107" s="36"/>
    </row>
    <row r="108" spans="1:4" ht="15">
      <c r="A108" s="20"/>
      <c r="B108" s="20"/>
      <c r="C108" s="36"/>
      <c r="D108" s="38"/>
    </row>
    <row r="109" spans="1:3" ht="15">
      <c r="A109" s="20"/>
      <c r="B109" s="20"/>
      <c r="C109" s="36"/>
    </row>
    <row r="110" spans="1:3" ht="15">
      <c r="A110" s="20"/>
      <c r="B110" s="20"/>
      <c r="C110" s="36"/>
    </row>
    <row r="111" spans="1:4" ht="15">
      <c r="A111" s="20"/>
      <c r="B111" s="20"/>
      <c r="C111" s="36"/>
      <c r="D111" s="38"/>
    </row>
    <row r="112" spans="1:3" ht="15">
      <c r="A112" s="20"/>
      <c r="B112" s="20"/>
      <c r="C112" s="36"/>
    </row>
    <row r="113" spans="1:4" ht="15">
      <c r="A113" s="20"/>
      <c r="B113" s="20"/>
      <c r="C113" s="36"/>
      <c r="D113" s="38"/>
    </row>
  </sheetData>
  <sheetProtection/>
  <mergeCells count="19">
    <mergeCell ref="B7:B21"/>
    <mergeCell ref="A3:G3"/>
    <mergeCell ref="A22:D22"/>
    <mergeCell ref="A23:D23"/>
    <mergeCell ref="H3:H5"/>
    <mergeCell ref="D12:D13"/>
    <mergeCell ref="C15:C16"/>
    <mergeCell ref="C7:C10"/>
    <mergeCell ref="D15:D16"/>
    <mergeCell ref="A2:H2"/>
    <mergeCell ref="C12:C13"/>
    <mergeCell ref="A7:A21"/>
    <mergeCell ref="B4:B5"/>
    <mergeCell ref="C4:C5"/>
    <mergeCell ref="A6:G6"/>
    <mergeCell ref="E4:F4"/>
    <mergeCell ref="G4:G5"/>
    <mergeCell ref="D4:D5"/>
    <mergeCell ref="A4:A5"/>
  </mergeCells>
  <printOptions/>
  <pageMargins left="0" right="0" top="0" bottom="0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82" zoomScaleNormal="8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7" sqref="K17"/>
    </sheetView>
  </sheetViews>
  <sheetFormatPr defaultColWidth="9.140625" defaultRowHeight="15"/>
  <cols>
    <col min="1" max="1" width="4.28125" style="4" customWidth="1"/>
    <col min="2" max="2" width="7.28125" style="3" customWidth="1"/>
    <col min="3" max="3" width="31.140625" style="5" customWidth="1"/>
    <col min="4" max="4" width="42.7109375" style="5" customWidth="1"/>
    <col min="5" max="5" width="13.00390625" style="4" customWidth="1"/>
    <col min="6" max="6" width="13.00390625" style="3" customWidth="1"/>
    <col min="7" max="7" width="46.00390625" style="45" customWidth="1"/>
    <col min="8" max="8" width="26.140625" style="4" customWidth="1"/>
    <col min="9" max="16384" width="9.140625" style="4" customWidth="1"/>
  </cols>
  <sheetData>
    <row r="1" ht="15">
      <c r="H1" s="50" t="s">
        <v>64</v>
      </c>
    </row>
    <row r="2" spans="1:8" s="13" customFormat="1" ht="45.75" customHeight="1" thickBot="1">
      <c r="A2" s="132" t="s">
        <v>63</v>
      </c>
      <c r="B2" s="132"/>
      <c r="C2" s="132"/>
      <c r="D2" s="132"/>
      <c r="E2" s="132"/>
      <c r="F2" s="132"/>
      <c r="G2" s="132"/>
      <c r="H2" s="132"/>
    </row>
    <row r="3" spans="1:8" s="12" customFormat="1" ht="16.5" thickBot="1">
      <c r="A3" s="137" t="s">
        <v>18</v>
      </c>
      <c r="B3" s="138"/>
      <c r="C3" s="138"/>
      <c r="D3" s="138"/>
      <c r="E3" s="138"/>
      <c r="F3" s="138"/>
      <c r="G3" s="138"/>
      <c r="H3" s="134" t="s">
        <v>31</v>
      </c>
    </row>
    <row r="4" spans="1:8" s="12" customFormat="1" ht="16.5" customHeight="1" thickBot="1">
      <c r="A4" s="144" t="s">
        <v>55</v>
      </c>
      <c r="B4" s="141" t="s">
        <v>53</v>
      </c>
      <c r="C4" s="141" t="s">
        <v>54</v>
      </c>
      <c r="D4" s="139" t="s">
        <v>15</v>
      </c>
      <c r="E4" s="148" t="s">
        <v>56</v>
      </c>
      <c r="F4" s="149"/>
      <c r="G4" s="146" t="s">
        <v>51</v>
      </c>
      <c r="H4" s="135"/>
    </row>
    <row r="5" spans="1:8" s="12" customFormat="1" ht="48" customHeight="1" thickBot="1">
      <c r="A5" s="145"/>
      <c r="B5" s="143"/>
      <c r="C5" s="142"/>
      <c r="D5" s="140"/>
      <c r="E5" s="7" t="s">
        <v>41</v>
      </c>
      <c r="F5" s="9" t="s">
        <v>42</v>
      </c>
      <c r="G5" s="147"/>
      <c r="H5" s="136"/>
    </row>
    <row r="6" spans="1:8" s="12" customFormat="1" ht="16.5" thickBot="1">
      <c r="A6" s="150" t="s">
        <v>28</v>
      </c>
      <c r="B6" s="151"/>
      <c r="C6" s="151"/>
      <c r="D6" s="151"/>
      <c r="E6" s="151"/>
      <c r="F6" s="151"/>
      <c r="G6" s="152"/>
      <c r="H6" s="15"/>
    </row>
    <row r="7" spans="1:8" ht="30">
      <c r="A7" s="133">
        <v>39</v>
      </c>
      <c r="B7" s="153" t="s">
        <v>0</v>
      </c>
      <c r="C7" s="130" t="s">
        <v>1</v>
      </c>
      <c r="D7" s="42" t="s">
        <v>2</v>
      </c>
      <c r="E7" s="11">
        <v>43.32</v>
      </c>
      <c r="F7" s="10">
        <v>44.63</v>
      </c>
      <c r="G7" s="46" t="s">
        <v>43</v>
      </c>
      <c r="H7" s="14" t="s">
        <v>29</v>
      </c>
    </row>
    <row r="8" spans="1:8" ht="30">
      <c r="A8" s="133"/>
      <c r="B8" s="153"/>
      <c r="C8" s="130"/>
      <c r="D8" s="42" t="s">
        <v>58</v>
      </c>
      <c r="E8" s="11">
        <v>37.95</v>
      </c>
      <c r="F8" s="10">
        <v>39.48</v>
      </c>
      <c r="G8" s="46" t="s">
        <v>60</v>
      </c>
      <c r="H8" s="14" t="s">
        <v>29</v>
      </c>
    </row>
    <row r="9" spans="1:8" ht="30">
      <c r="A9" s="133"/>
      <c r="B9" s="153"/>
      <c r="C9" s="41" t="s">
        <v>4</v>
      </c>
      <c r="D9" s="42"/>
      <c r="E9" s="11"/>
      <c r="F9" s="10"/>
      <c r="G9" s="46"/>
      <c r="H9" s="14"/>
    </row>
    <row r="10" spans="1:8" ht="30">
      <c r="A10" s="133"/>
      <c r="B10" s="153"/>
      <c r="C10" s="43" t="s">
        <v>5</v>
      </c>
      <c r="D10" s="42" t="s">
        <v>32</v>
      </c>
      <c r="E10" s="11">
        <v>21.72</v>
      </c>
      <c r="F10" s="10">
        <v>22.59</v>
      </c>
      <c r="G10" s="46" t="s">
        <v>49</v>
      </c>
      <c r="H10" s="14" t="s">
        <v>29</v>
      </c>
    </row>
    <row r="11" spans="1:8" ht="30">
      <c r="A11" s="133"/>
      <c r="B11" s="153"/>
      <c r="C11" s="41" t="s">
        <v>6</v>
      </c>
      <c r="D11" s="42" t="s">
        <v>26</v>
      </c>
      <c r="E11" s="11">
        <v>29.31</v>
      </c>
      <c r="F11" s="10">
        <v>29.31</v>
      </c>
      <c r="G11" s="46" t="s">
        <v>34</v>
      </c>
      <c r="H11" s="14" t="s">
        <v>29</v>
      </c>
    </row>
    <row r="12" spans="1:8" ht="43.5" customHeight="1">
      <c r="A12" s="133"/>
      <c r="B12" s="153"/>
      <c r="C12" s="41" t="s">
        <v>7</v>
      </c>
      <c r="D12" s="44" t="s">
        <v>22</v>
      </c>
      <c r="E12" s="11">
        <v>23.57</v>
      </c>
      <c r="F12" s="10">
        <v>24.5</v>
      </c>
      <c r="G12" s="46" t="s">
        <v>44</v>
      </c>
      <c r="H12" s="14" t="s">
        <v>29</v>
      </c>
    </row>
    <row r="13" spans="1:8" ht="30">
      <c r="A13" s="133"/>
      <c r="B13" s="153"/>
      <c r="C13" s="41" t="s">
        <v>8</v>
      </c>
      <c r="D13" s="42" t="s">
        <v>16</v>
      </c>
      <c r="E13" s="11">
        <v>51.2</v>
      </c>
      <c r="F13" s="10">
        <v>53.23</v>
      </c>
      <c r="G13" s="46" t="s">
        <v>35</v>
      </c>
      <c r="H13" s="14" t="s">
        <v>29</v>
      </c>
    </row>
    <row r="14" spans="1:8" ht="30">
      <c r="A14" s="133"/>
      <c r="B14" s="153"/>
      <c r="C14" s="41" t="s">
        <v>9</v>
      </c>
      <c r="D14" s="42"/>
      <c r="E14" s="11"/>
      <c r="F14" s="10"/>
      <c r="G14" s="46"/>
      <c r="H14" s="14"/>
    </row>
    <row r="15" spans="1:8" ht="30">
      <c r="A15" s="133"/>
      <c r="B15" s="153"/>
      <c r="C15" s="41" t="s">
        <v>11</v>
      </c>
      <c r="D15" s="42"/>
      <c r="E15" s="11"/>
      <c r="F15" s="10"/>
      <c r="G15" s="46"/>
      <c r="H15" s="14"/>
    </row>
    <row r="16" spans="1:8" ht="30">
      <c r="A16" s="133"/>
      <c r="B16" s="153"/>
      <c r="C16" s="41" t="s">
        <v>12</v>
      </c>
      <c r="D16" s="42"/>
      <c r="E16" s="11"/>
      <c r="F16" s="10"/>
      <c r="G16" s="46"/>
      <c r="H16" s="14"/>
    </row>
    <row r="17" spans="1:8" ht="30">
      <c r="A17" s="133"/>
      <c r="B17" s="153"/>
      <c r="C17" s="41" t="s">
        <v>13</v>
      </c>
      <c r="D17" s="42"/>
      <c r="E17" s="11"/>
      <c r="F17" s="10"/>
      <c r="G17" s="46"/>
      <c r="H17" s="14"/>
    </row>
    <row r="18" spans="1:8" s="1" customFormat="1" ht="45" customHeight="1">
      <c r="A18" s="129" t="s">
        <v>14</v>
      </c>
      <c r="B18" s="130"/>
      <c r="C18" s="130"/>
      <c r="D18" s="131"/>
      <c r="E18" s="17">
        <v>31.76</v>
      </c>
      <c r="F18" s="8">
        <v>33.06</v>
      </c>
      <c r="G18" s="46" t="s">
        <v>46</v>
      </c>
      <c r="H18" s="18" t="s">
        <v>29</v>
      </c>
    </row>
    <row r="19" spans="1:8" s="1" customFormat="1" ht="45.75" thickBot="1">
      <c r="A19" s="126" t="s">
        <v>23</v>
      </c>
      <c r="B19" s="127"/>
      <c r="C19" s="127"/>
      <c r="D19" s="128"/>
      <c r="E19" s="19">
        <v>36.64</v>
      </c>
      <c r="F19" s="16">
        <v>39.08</v>
      </c>
      <c r="G19" s="47" t="s">
        <v>47</v>
      </c>
      <c r="H19" s="18" t="s">
        <v>29</v>
      </c>
    </row>
    <row r="20" spans="2:4" ht="15">
      <c r="B20" s="4"/>
      <c r="C20" s="45"/>
      <c r="D20" s="45"/>
    </row>
    <row r="21" spans="1:3" ht="15">
      <c r="A21" s="2"/>
      <c r="B21" s="6" t="s">
        <v>20</v>
      </c>
      <c r="C21" s="5" t="s">
        <v>21</v>
      </c>
    </row>
    <row r="29" spans="2:6" ht="15">
      <c r="B29" s="4"/>
      <c r="C29" s="45"/>
      <c r="D29" s="45"/>
      <c r="F29" s="4"/>
    </row>
    <row r="30" spans="2:6" ht="15">
      <c r="B30" s="4"/>
      <c r="C30" s="45"/>
      <c r="D30" s="45"/>
      <c r="F30" s="4"/>
    </row>
    <row r="31" spans="2:6" ht="15">
      <c r="B31" s="4"/>
      <c r="C31" s="45"/>
      <c r="D31" s="45"/>
      <c r="F31" s="4"/>
    </row>
    <row r="32" spans="2:6" ht="15">
      <c r="B32" s="4"/>
      <c r="C32" s="45"/>
      <c r="D32" s="45"/>
      <c r="F32" s="4"/>
    </row>
    <row r="33" spans="2:6" ht="15">
      <c r="B33" s="4"/>
      <c r="C33" s="45"/>
      <c r="D33" s="45"/>
      <c r="F33" s="4"/>
    </row>
    <row r="34" spans="2:6" ht="15">
      <c r="B34" s="4"/>
      <c r="C34" s="45"/>
      <c r="D34" s="45"/>
      <c r="F34" s="4"/>
    </row>
    <row r="35" spans="2:6" ht="15">
      <c r="B35" s="4"/>
      <c r="C35" s="45"/>
      <c r="D35" s="45"/>
      <c r="F35" s="4"/>
    </row>
    <row r="36" spans="2:6" ht="15">
      <c r="B36" s="4"/>
      <c r="C36" s="45"/>
      <c r="D36" s="45"/>
      <c r="F36" s="4"/>
    </row>
    <row r="37" spans="2:6" ht="15">
      <c r="B37" s="4"/>
      <c r="C37" s="45"/>
      <c r="D37" s="45"/>
      <c r="F37" s="4"/>
    </row>
    <row r="38" spans="2:6" ht="15">
      <c r="B38" s="4"/>
      <c r="C38" s="45"/>
      <c r="D38" s="45"/>
      <c r="F38" s="4"/>
    </row>
    <row r="39" spans="2:6" ht="15">
      <c r="B39" s="4"/>
      <c r="C39" s="45"/>
      <c r="D39" s="45"/>
      <c r="F39" s="4"/>
    </row>
    <row r="40" spans="2:6" ht="15">
      <c r="B40" s="4"/>
      <c r="C40" s="45"/>
      <c r="D40" s="45"/>
      <c r="F40" s="4"/>
    </row>
    <row r="41" spans="2:6" ht="15">
      <c r="B41" s="4"/>
      <c r="C41" s="45"/>
      <c r="D41" s="45"/>
      <c r="F41" s="4"/>
    </row>
    <row r="42" spans="2:6" ht="15">
      <c r="B42" s="4"/>
      <c r="C42" s="45"/>
      <c r="D42" s="45"/>
      <c r="F42" s="4"/>
    </row>
    <row r="43" spans="2:6" ht="15">
      <c r="B43" s="4"/>
      <c r="C43" s="45"/>
      <c r="D43" s="45"/>
      <c r="F43" s="4"/>
    </row>
    <row r="44" spans="2:6" ht="15">
      <c r="B44" s="4"/>
      <c r="C44" s="45"/>
      <c r="D44" s="45"/>
      <c r="F44" s="4"/>
    </row>
  </sheetData>
  <sheetProtection/>
  <mergeCells count="15">
    <mergeCell ref="G4:G5"/>
    <mergeCell ref="C7:C8"/>
    <mergeCell ref="E4:F4"/>
    <mergeCell ref="A6:G6"/>
    <mergeCell ref="B7:B17"/>
    <mergeCell ref="A19:D19"/>
    <mergeCell ref="A18:D18"/>
    <mergeCell ref="A2:H2"/>
    <mergeCell ref="A7:A17"/>
    <mergeCell ref="H3:H5"/>
    <mergeCell ref="A3:G3"/>
    <mergeCell ref="D4:D5"/>
    <mergeCell ref="C4:C5"/>
    <mergeCell ref="B4:B5"/>
    <mergeCell ref="A4:A5"/>
  </mergeCells>
  <printOptions/>
  <pageMargins left="0" right="0" top="0" bottom="0" header="0.31496062992125984" footer="0.31496062992125984"/>
  <pageSetup fitToHeight="0" fitToWidth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140625" style="53" customWidth="1"/>
    <col min="2" max="2" width="54.421875" style="53" customWidth="1"/>
    <col min="3" max="3" width="12.00390625" style="53" customWidth="1"/>
    <col min="4" max="16384" width="9.140625" style="53" customWidth="1"/>
  </cols>
  <sheetData>
    <row r="1" spans="1:5" ht="15.75">
      <c r="A1" s="51"/>
      <c r="B1" s="51"/>
      <c r="C1" s="52"/>
      <c r="D1" s="160" t="s">
        <v>65</v>
      </c>
      <c r="E1" s="160"/>
    </row>
    <row r="2" spans="1:5" ht="15.75">
      <c r="A2" s="161" t="s">
        <v>66</v>
      </c>
      <c r="B2" s="161"/>
      <c r="C2" s="161"/>
      <c r="D2" s="161"/>
      <c r="E2" s="161"/>
    </row>
    <row r="3" spans="1:5" ht="15.75">
      <c r="A3" s="161" t="s">
        <v>96</v>
      </c>
      <c r="B3" s="161"/>
      <c r="C3" s="161"/>
      <c r="D3" s="161"/>
      <c r="E3" s="161"/>
    </row>
    <row r="4" spans="1:5" ht="15.75">
      <c r="A4" s="161" t="s">
        <v>97</v>
      </c>
      <c r="B4" s="161"/>
      <c r="C4" s="161"/>
      <c r="D4" s="161"/>
      <c r="E4" s="161"/>
    </row>
    <row r="5" spans="1:5" ht="15.75">
      <c r="A5" s="54"/>
      <c r="B5" s="54"/>
      <c r="C5" s="54"/>
      <c r="D5" s="54"/>
      <c r="E5" s="55" t="s">
        <v>67</v>
      </c>
    </row>
    <row r="6" spans="1:5" ht="63">
      <c r="A6" s="56" t="s">
        <v>55</v>
      </c>
      <c r="B6" s="56" t="s">
        <v>68</v>
      </c>
      <c r="C6" s="56" t="s">
        <v>69</v>
      </c>
      <c r="D6" s="56" t="s">
        <v>94</v>
      </c>
      <c r="E6" s="56" t="s">
        <v>95</v>
      </c>
    </row>
    <row r="7" spans="1:5" ht="15.75">
      <c r="A7" s="56">
        <v>1</v>
      </c>
      <c r="B7" s="157" t="s">
        <v>70</v>
      </c>
      <c r="C7" s="158"/>
      <c r="D7" s="158"/>
      <c r="E7" s="159"/>
    </row>
    <row r="8" spans="1:5" ht="15.75">
      <c r="A8" s="57" t="s">
        <v>71</v>
      </c>
      <c r="B8" s="58" t="s">
        <v>72</v>
      </c>
      <c r="C8" s="56" t="s">
        <v>73</v>
      </c>
      <c r="D8" s="59">
        <v>4.81</v>
      </c>
      <c r="E8" s="59">
        <v>5.02</v>
      </c>
    </row>
    <row r="9" spans="1:5" ht="15.75">
      <c r="A9" s="57" t="s">
        <v>74</v>
      </c>
      <c r="B9" s="154" t="s">
        <v>75</v>
      </c>
      <c r="C9" s="155"/>
      <c r="D9" s="155"/>
      <c r="E9" s="156"/>
    </row>
    <row r="10" spans="1:5" ht="15.75">
      <c r="A10" s="56"/>
      <c r="B10" s="58" t="s">
        <v>76</v>
      </c>
      <c r="C10" s="56" t="s">
        <v>73</v>
      </c>
      <c r="D10" s="59">
        <v>5.38</v>
      </c>
      <c r="E10" s="59">
        <v>5.62</v>
      </c>
    </row>
    <row r="11" spans="1:5" ht="15.75">
      <c r="A11" s="56"/>
      <c r="B11" s="58" t="s">
        <v>77</v>
      </c>
      <c r="C11" s="56" t="s">
        <v>73</v>
      </c>
      <c r="D11" s="59">
        <v>2.89</v>
      </c>
      <c r="E11" s="59">
        <v>3.02</v>
      </c>
    </row>
    <row r="12" spans="1:5" ht="15.75">
      <c r="A12" s="57" t="s">
        <v>78</v>
      </c>
      <c r="B12" s="154" t="s">
        <v>79</v>
      </c>
      <c r="C12" s="155"/>
      <c r="D12" s="155"/>
      <c r="E12" s="156"/>
    </row>
    <row r="13" spans="1:5" ht="15.75">
      <c r="A13" s="56"/>
      <c r="B13" s="58" t="s">
        <v>80</v>
      </c>
      <c r="C13" s="56" t="s">
        <v>73</v>
      </c>
      <c r="D13" s="60">
        <v>5.39</v>
      </c>
      <c r="E13" s="60">
        <v>5.63</v>
      </c>
    </row>
    <row r="14" spans="1:5" ht="15.75">
      <c r="A14" s="56"/>
      <c r="B14" s="58" t="s">
        <v>81</v>
      </c>
      <c r="C14" s="56" t="s">
        <v>73</v>
      </c>
      <c r="D14" s="60">
        <v>4.81</v>
      </c>
      <c r="E14" s="60">
        <v>5.02</v>
      </c>
    </row>
    <row r="15" spans="1:5" ht="15.75">
      <c r="A15" s="56"/>
      <c r="B15" s="58" t="s">
        <v>77</v>
      </c>
      <c r="C15" s="56" t="s">
        <v>73</v>
      </c>
      <c r="D15" s="60">
        <v>2.89</v>
      </c>
      <c r="E15" s="60">
        <v>3.02</v>
      </c>
    </row>
    <row r="16" spans="1:5" ht="15.75">
      <c r="A16" s="56">
        <v>2</v>
      </c>
      <c r="B16" s="157" t="s">
        <v>82</v>
      </c>
      <c r="C16" s="158"/>
      <c r="D16" s="158"/>
      <c r="E16" s="159"/>
    </row>
    <row r="17" spans="1:5" ht="15.75">
      <c r="A17" s="56" t="s">
        <v>83</v>
      </c>
      <c r="B17" s="58" t="s">
        <v>72</v>
      </c>
      <c r="C17" s="56" t="s">
        <v>73</v>
      </c>
      <c r="D17" s="61">
        <v>3.37</v>
      </c>
      <c r="E17" s="61">
        <v>3.52</v>
      </c>
    </row>
    <row r="18" spans="1:5" ht="15.75">
      <c r="A18" s="56" t="s">
        <v>84</v>
      </c>
      <c r="B18" s="154" t="s">
        <v>75</v>
      </c>
      <c r="C18" s="155"/>
      <c r="D18" s="155"/>
      <c r="E18" s="156"/>
    </row>
    <row r="19" spans="1:5" ht="15.75">
      <c r="A19" s="56"/>
      <c r="B19" s="58" t="s">
        <v>76</v>
      </c>
      <c r="C19" s="56" t="s">
        <v>73</v>
      </c>
      <c r="D19" s="61">
        <v>3.76</v>
      </c>
      <c r="E19" s="61">
        <v>3.93</v>
      </c>
    </row>
    <row r="20" spans="1:5" ht="15.75">
      <c r="A20" s="56"/>
      <c r="B20" s="58" t="s">
        <v>77</v>
      </c>
      <c r="C20" s="56" t="s">
        <v>73</v>
      </c>
      <c r="D20" s="61">
        <v>2.03</v>
      </c>
      <c r="E20" s="61">
        <v>2.12</v>
      </c>
    </row>
    <row r="21" spans="1:5" ht="15.75">
      <c r="A21" s="56" t="s">
        <v>85</v>
      </c>
      <c r="B21" s="154" t="s">
        <v>79</v>
      </c>
      <c r="C21" s="155"/>
      <c r="D21" s="155"/>
      <c r="E21" s="156"/>
    </row>
    <row r="22" spans="1:5" ht="15.75">
      <c r="A22" s="56"/>
      <c r="B22" s="58" t="s">
        <v>80</v>
      </c>
      <c r="C22" s="56" t="s">
        <v>73</v>
      </c>
      <c r="D22" s="60">
        <v>3.77</v>
      </c>
      <c r="E22" s="60">
        <v>3.94</v>
      </c>
    </row>
    <row r="23" spans="1:5" ht="15.75">
      <c r="A23" s="56"/>
      <c r="B23" s="58" t="s">
        <v>81</v>
      </c>
      <c r="C23" s="56" t="s">
        <v>73</v>
      </c>
      <c r="D23" s="62">
        <v>3.37</v>
      </c>
      <c r="E23" s="62">
        <v>3.52</v>
      </c>
    </row>
    <row r="24" spans="1:5" ht="15.75">
      <c r="A24" s="56"/>
      <c r="B24" s="58" t="s">
        <v>77</v>
      </c>
      <c r="C24" s="56" t="s">
        <v>73</v>
      </c>
      <c r="D24" s="62">
        <v>2.03</v>
      </c>
      <c r="E24" s="62">
        <v>2.12</v>
      </c>
    </row>
    <row r="25" spans="1:5" ht="15.75">
      <c r="A25" s="56">
        <v>3</v>
      </c>
      <c r="B25" s="157" t="s">
        <v>86</v>
      </c>
      <c r="C25" s="158"/>
      <c r="D25" s="158"/>
      <c r="E25" s="159"/>
    </row>
    <row r="26" spans="1:5" ht="15.75">
      <c r="A26" s="56" t="s">
        <v>87</v>
      </c>
      <c r="B26" s="58" t="s">
        <v>72</v>
      </c>
      <c r="C26" s="56" t="s">
        <v>73</v>
      </c>
      <c r="D26" s="61">
        <v>3.37</v>
      </c>
      <c r="E26" s="61">
        <v>3.52</v>
      </c>
    </row>
    <row r="27" spans="1:5" ht="15.75">
      <c r="A27" s="56" t="s">
        <v>88</v>
      </c>
      <c r="B27" s="154" t="s">
        <v>75</v>
      </c>
      <c r="C27" s="155"/>
      <c r="D27" s="155"/>
      <c r="E27" s="156"/>
    </row>
    <row r="28" spans="1:5" ht="15.75">
      <c r="A28" s="56"/>
      <c r="B28" s="58" t="s">
        <v>76</v>
      </c>
      <c r="C28" s="56" t="s">
        <v>73</v>
      </c>
      <c r="D28" s="61">
        <v>3.76</v>
      </c>
      <c r="E28" s="61">
        <v>3.93</v>
      </c>
    </row>
    <row r="29" spans="1:5" ht="15.75">
      <c r="A29" s="56"/>
      <c r="B29" s="58" t="s">
        <v>77</v>
      </c>
      <c r="C29" s="56" t="s">
        <v>73</v>
      </c>
      <c r="D29" s="61">
        <v>2.03</v>
      </c>
      <c r="E29" s="61">
        <v>2.12</v>
      </c>
    </row>
    <row r="30" spans="1:5" ht="15.75">
      <c r="A30" s="56" t="s">
        <v>89</v>
      </c>
      <c r="B30" s="154" t="s">
        <v>79</v>
      </c>
      <c r="C30" s="155"/>
      <c r="D30" s="155"/>
      <c r="E30" s="156"/>
    </row>
    <row r="31" spans="1:5" ht="15.75">
      <c r="A31" s="56"/>
      <c r="B31" s="58" t="s">
        <v>80</v>
      </c>
      <c r="C31" s="56" t="s">
        <v>73</v>
      </c>
      <c r="D31" s="60">
        <v>3.77</v>
      </c>
      <c r="E31" s="60">
        <v>3.94</v>
      </c>
    </row>
    <row r="32" spans="1:5" ht="15.75">
      <c r="A32" s="56"/>
      <c r="B32" s="58" t="s">
        <v>81</v>
      </c>
      <c r="C32" s="56" t="s">
        <v>73</v>
      </c>
      <c r="D32" s="62">
        <v>3.37</v>
      </c>
      <c r="E32" s="62">
        <v>3.52</v>
      </c>
    </row>
    <row r="33" spans="1:5" ht="15.75">
      <c r="A33" s="56"/>
      <c r="B33" s="58" t="s">
        <v>77</v>
      </c>
      <c r="C33" s="56" t="s">
        <v>73</v>
      </c>
      <c r="D33" s="62">
        <v>2.03</v>
      </c>
      <c r="E33" s="62">
        <v>2.12</v>
      </c>
    </row>
    <row r="34" spans="1:5" ht="15.75">
      <c r="A34" s="56">
        <v>4</v>
      </c>
      <c r="B34" s="157" t="s">
        <v>93</v>
      </c>
      <c r="C34" s="158"/>
      <c r="D34" s="158"/>
      <c r="E34" s="159"/>
    </row>
    <row r="35" spans="1:5" ht="15.75">
      <c r="A35" s="56" t="s">
        <v>90</v>
      </c>
      <c r="B35" s="58" t="s">
        <v>72</v>
      </c>
      <c r="C35" s="56" t="s">
        <v>73</v>
      </c>
      <c r="D35" s="59">
        <v>4.81</v>
      </c>
      <c r="E35" s="59">
        <v>5.02</v>
      </c>
    </row>
    <row r="36" spans="1:5" ht="15.75">
      <c r="A36" s="56" t="s">
        <v>91</v>
      </c>
      <c r="B36" s="154" t="s">
        <v>75</v>
      </c>
      <c r="C36" s="155"/>
      <c r="D36" s="155"/>
      <c r="E36" s="156"/>
    </row>
    <row r="37" spans="1:5" ht="15.75">
      <c r="A37" s="56"/>
      <c r="B37" s="58" t="s">
        <v>76</v>
      </c>
      <c r="C37" s="56" t="s">
        <v>73</v>
      </c>
      <c r="D37" s="59">
        <v>5.38</v>
      </c>
      <c r="E37" s="59">
        <v>5.62</v>
      </c>
    </row>
    <row r="38" spans="1:5" ht="15.75">
      <c r="A38" s="56"/>
      <c r="B38" s="58" t="s">
        <v>77</v>
      </c>
      <c r="C38" s="56" t="s">
        <v>73</v>
      </c>
      <c r="D38" s="59">
        <v>2.89</v>
      </c>
      <c r="E38" s="59">
        <v>3.02</v>
      </c>
    </row>
    <row r="39" spans="1:5" ht="15.75">
      <c r="A39" s="56" t="s">
        <v>92</v>
      </c>
      <c r="B39" s="154" t="s">
        <v>79</v>
      </c>
      <c r="C39" s="155"/>
      <c r="D39" s="155"/>
      <c r="E39" s="156"/>
    </row>
    <row r="40" spans="1:5" ht="15.75">
      <c r="A40" s="56"/>
      <c r="B40" s="58" t="s">
        <v>80</v>
      </c>
      <c r="C40" s="56" t="s">
        <v>73</v>
      </c>
      <c r="D40" s="60">
        <v>5.39</v>
      </c>
      <c r="E40" s="60">
        <v>5.63</v>
      </c>
    </row>
    <row r="41" spans="1:5" ht="15.75">
      <c r="A41" s="56"/>
      <c r="B41" s="58" t="s">
        <v>81</v>
      </c>
      <c r="C41" s="56" t="s">
        <v>73</v>
      </c>
      <c r="D41" s="60">
        <v>4.81</v>
      </c>
      <c r="E41" s="60">
        <v>5.02</v>
      </c>
    </row>
    <row r="42" spans="1:5" ht="15.75">
      <c r="A42" s="56"/>
      <c r="B42" s="58" t="s">
        <v>77</v>
      </c>
      <c r="C42" s="56" t="s">
        <v>73</v>
      </c>
      <c r="D42" s="60">
        <v>2.89</v>
      </c>
      <c r="E42" s="60">
        <v>3.02</v>
      </c>
    </row>
  </sheetData>
  <sheetProtection/>
  <mergeCells count="16">
    <mergeCell ref="D1:E1"/>
    <mergeCell ref="A2:E2"/>
    <mergeCell ref="A3:E3"/>
    <mergeCell ref="A4:E4"/>
    <mergeCell ref="B7:E7"/>
    <mergeCell ref="B9:E9"/>
    <mergeCell ref="B30:E30"/>
    <mergeCell ref="B34:E34"/>
    <mergeCell ref="B36:E36"/>
    <mergeCell ref="B39:E39"/>
    <mergeCell ref="B12:E12"/>
    <mergeCell ref="B16:E16"/>
    <mergeCell ref="B18:E18"/>
    <mergeCell ref="B21:E21"/>
    <mergeCell ref="B25:E25"/>
    <mergeCell ref="B27:E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D4">
      <selection activeCell="U8" sqref="U8"/>
    </sheetView>
  </sheetViews>
  <sheetFormatPr defaultColWidth="9.140625" defaultRowHeight="15" outlineLevelCol="1"/>
  <cols>
    <col min="1" max="1" width="4.8515625" style="63" customWidth="1"/>
    <col min="2" max="2" width="6.140625" style="63" customWidth="1"/>
    <col min="3" max="3" width="24.57421875" style="80" customWidth="1"/>
    <col min="4" max="4" width="53.421875" style="78" customWidth="1"/>
    <col min="5" max="5" width="14.421875" style="78" customWidth="1"/>
    <col min="6" max="6" width="13.28125" style="63" hidden="1" customWidth="1" outlineLevel="1"/>
    <col min="7" max="7" width="11.7109375" style="63" hidden="1" customWidth="1" outlineLevel="1"/>
    <col min="8" max="8" width="11.140625" style="63" hidden="1" customWidth="1" outlineLevel="1"/>
    <col min="9" max="9" width="12.140625" style="63" hidden="1" customWidth="1" outlineLevel="1"/>
    <col min="10" max="10" width="10.57421875" style="63" hidden="1" customWidth="1" outlineLevel="1"/>
    <col min="11" max="11" width="10.8515625" style="63" hidden="1" customWidth="1" outlineLevel="1"/>
    <col min="12" max="12" width="11.57421875" style="63" customWidth="1" collapsed="1"/>
    <col min="13" max="15" width="11.140625" style="63" customWidth="1"/>
    <col min="16" max="16" width="11.57421875" style="63" customWidth="1"/>
    <col min="17" max="17" width="12.00390625" style="63" customWidth="1"/>
    <col min="18" max="19" width="11.140625" style="63" customWidth="1"/>
    <col min="20" max="20" width="32.140625" style="64" hidden="1" customWidth="1"/>
    <col min="21" max="21" width="40.140625" style="64" customWidth="1"/>
    <col min="22" max="22" width="14.00390625" style="63" hidden="1" customWidth="1"/>
    <col min="23" max="24" width="12.57421875" style="63" customWidth="1"/>
    <col min="25" max="25" width="14.8515625" style="63" customWidth="1"/>
    <col min="26" max="26" width="14.28125" style="63" customWidth="1"/>
    <col min="27" max="16384" width="9.140625" style="63" customWidth="1"/>
  </cols>
  <sheetData>
    <row r="2" spans="2:19" ht="18.75">
      <c r="B2" s="168" t="s">
        <v>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2:21" ht="16.5" thickBot="1">
      <c r="B3" s="65"/>
      <c r="C3" s="66"/>
      <c r="D3" s="67"/>
      <c r="E3" s="67"/>
      <c r="F3" s="65"/>
      <c r="G3" s="65"/>
      <c r="H3" s="65"/>
      <c r="I3" s="65"/>
      <c r="J3" s="68"/>
      <c r="K3" s="68"/>
      <c r="L3" s="68"/>
      <c r="M3" s="68"/>
      <c r="N3" s="68"/>
      <c r="O3" s="68"/>
      <c r="P3" s="68"/>
      <c r="Q3" s="68"/>
      <c r="R3" s="68"/>
      <c r="S3" s="68"/>
      <c r="T3" s="83"/>
      <c r="U3" s="83"/>
    </row>
    <row r="4" spans="1:21" s="69" customFormat="1" ht="29.25" customHeight="1">
      <c r="A4" s="169" t="s">
        <v>99</v>
      </c>
      <c r="B4" s="169" t="s">
        <v>53</v>
      </c>
      <c r="C4" s="172" t="s">
        <v>100</v>
      </c>
      <c r="D4" s="175" t="s">
        <v>101</v>
      </c>
      <c r="E4" s="162" t="s">
        <v>102</v>
      </c>
      <c r="F4" s="176" t="s">
        <v>103</v>
      </c>
      <c r="G4" s="176"/>
      <c r="H4" s="176"/>
      <c r="I4" s="176"/>
      <c r="J4" s="176"/>
      <c r="K4" s="176"/>
      <c r="L4" s="177">
        <v>43831</v>
      </c>
      <c r="M4" s="177"/>
      <c r="N4" s="177"/>
      <c r="O4" s="177"/>
      <c r="P4" s="177">
        <v>44013</v>
      </c>
      <c r="Q4" s="177"/>
      <c r="R4" s="177"/>
      <c r="S4" s="177"/>
      <c r="T4" s="84" t="s">
        <v>104</v>
      </c>
      <c r="U4" s="84" t="s">
        <v>104</v>
      </c>
    </row>
    <row r="5" spans="1:21" ht="45" customHeight="1">
      <c r="A5" s="170"/>
      <c r="B5" s="170"/>
      <c r="C5" s="173"/>
      <c r="D5" s="175"/>
      <c r="E5" s="162"/>
      <c r="F5" s="167" t="s">
        <v>105</v>
      </c>
      <c r="G5" s="167"/>
      <c r="H5" s="167" t="s">
        <v>106</v>
      </c>
      <c r="I5" s="167"/>
      <c r="J5" s="167" t="s">
        <v>107</v>
      </c>
      <c r="K5" s="167"/>
      <c r="L5" s="162" t="s">
        <v>105</v>
      </c>
      <c r="M5" s="162"/>
      <c r="N5" s="162" t="s">
        <v>106</v>
      </c>
      <c r="O5" s="162"/>
      <c r="P5" s="162" t="s">
        <v>105</v>
      </c>
      <c r="Q5" s="162"/>
      <c r="R5" s="162" t="s">
        <v>106</v>
      </c>
      <c r="S5" s="162"/>
      <c r="T5" s="85" t="s">
        <v>108</v>
      </c>
      <c r="U5" s="85" t="s">
        <v>109</v>
      </c>
    </row>
    <row r="6" spans="1:21" ht="27" customHeight="1">
      <c r="A6" s="170"/>
      <c r="B6" s="170"/>
      <c r="C6" s="173"/>
      <c r="D6" s="175"/>
      <c r="E6" s="162"/>
      <c r="F6" s="167" t="s">
        <v>110</v>
      </c>
      <c r="G6" s="167"/>
      <c r="H6" s="167" t="s">
        <v>110</v>
      </c>
      <c r="I6" s="167"/>
      <c r="J6" s="167" t="s">
        <v>110</v>
      </c>
      <c r="K6" s="167"/>
      <c r="L6" s="162" t="s">
        <v>110</v>
      </c>
      <c r="M6" s="162"/>
      <c r="N6" s="162" t="s">
        <v>110</v>
      </c>
      <c r="O6" s="162"/>
      <c r="P6" s="162" t="s">
        <v>110</v>
      </c>
      <c r="Q6" s="162"/>
      <c r="R6" s="162" t="s">
        <v>110</v>
      </c>
      <c r="S6" s="162"/>
      <c r="T6" s="85"/>
      <c r="U6" s="85"/>
    </row>
    <row r="7" spans="1:21" ht="85.5" customHeight="1" thickBot="1">
      <c r="A7" s="171"/>
      <c r="B7" s="171"/>
      <c r="C7" s="174"/>
      <c r="D7" s="175"/>
      <c r="E7" s="162"/>
      <c r="F7" s="86" t="s">
        <v>111</v>
      </c>
      <c r="G7" s="86" t="s">
        <v>112</v>
      </c>
      <c r="H7" s="86" t="s">
        <v>111</v>
      </c>
      <c r="I7" s="86" t="s">
        <v>112</v>
      </c>
      <c r="J7" s="86" t="s">
        <v>111</v>
      </c>
      <c r="K7" s="86" t="s">
        <v>113</v>
      </c>
      <c r="L7" s="85" t="s">
        <v>111</v>
      </c>
      <c r="M7" s="85" t="s">
        <v>112</v>
      </c>
      <c r="N7" s="85" t="s">
        <v>111</v>
      </c>
      <c r="O7" s="85" t="s">
        <v>112</v>
      </c>
      <c r="P7" s="85" t="s">
        <v>111</v>
      </c>
      <c r="Q7" s="85" t="s">
        <v>112</v>
      </c>
      <c r="R7" s="85" t="s">
        <v>111</v>
      </c>
      <c r="S7" s="85" t="s">
        <v>112</v>
      </c>
      <c r="T7" s="85"/>
      <c r="U7" s="85"/>
    </row>
    <row r="8" spans="1:21" ht="63">
      <c r="A8" s="70">
        <v>39</v>
      </c>
      <c r="B8" s="71"/>
      <c r="C8" s="81" t="s">
        <v>1</v>
      </c>
      <c r="D8" s="87" t="s">
        <v>114</v>
      </c>
      <c r="E8" s="87" t="s">
        <v>29</v>
      </c>
      <c r="F8" s="85">
        <v>1692.73</v>
      </c>
      <c r="G8" s="88">
        <v>1997.42</v>
      </c>
      <c r="H8" s="88">
        <v>1844.9</v>
      </c>
      <c r="I8" s="88">
        <v>2176.98</v>
      </c>
      <c r="J8" s="88"/>
      <c r="K8" s="88"/>
      <c r="L8" s="89">
        <v>1736.71</v>
      </c>
      <c r="M8" s="89">
        <v>2084.1</v>
      </c>
      <c r="N8" s="89">
        <v>1892.88</v>
      </c>
      <c r="O8" s="89">
        <v>2271.456</v>
      </c>
      <c r="P8" s="89">
        <v>1806.23</v>
      </c>
      <c r="Q8" s="89">
        <v>2167.48</v>
      </c>
      <c r="R8" s="89">
        <v>1806.23</v>
      </c>
      <c r="S8" s="89">
        <v>2167.48</v>
      </c>
      <c r="T8" s="85" t="s">
        <v>115</v>
      </c>
      <c r="U8" s="91" t="s">
        <v>116</v>
      </c>
    </row>
    <row r="9" spans="2:21" ht="32.25" customHeight="1" thickBot="1">
      <c r="B9" s="163" t="s">
        <v>0</v>
      </c>
      <c r="C9" s="63"/>
      <c r="D9" s="87" t="s">
        <v>117</v>
      </c>
      <c r="E9" s="87" t="s">
        <v>29</v>
      </c>
      <c r="F9" s="90" t="s">
        <v>118</v>
      </c>
      <c r="G9" s="85">
        <v>2917.05</v>
      </c>
      <c r="H9" s="90" t="s">
        <v>118</v>
      </c>
      <c r="I9" s="85">
        <v>2917.05</v>
      </c>
      <c r="J9" s="85">
        <v>1742.57</v>
      </c>
      <c r="K9" s="88"/>
      <c r="L9" s="89" t="str">
        <f>H9</f>
        <v>2472,08</v>
      </c>
      <c r="M9" s="89">
        <f>L9*1.2</f>
        <v>2966.4959999999996</v>
      </c>
      <c r="N9" s="89" t="str">
        <f aca="true" t="shared" si="0" ref="N9:O12">L9</f>
        <v>2472,08</v>
      </c>
      <c r="O9" s="89">
        <f t="shared" si="0"/>
        <v>2966.4959999999996</v>
      </c>
      <c r="P9" s="89">
        <v>2547.3</v>
      </c>
      <c r="Q9" s="89">
        <f>P9*1.2</f>
        <v>3056.76</v>
      </c>
      <c r="R9" s="89">
        <f aca="true" t="shared" si="1" ref="R9:R19">P9</f>
        <v>2547.3</v>
      </c>
      <c r="S9" s="89">
        <f>Q9</f>
        <v>3056.76</v>
      </c>
      <c r="T9" s="85" t="s">
        <v>119</v>
      </c>
      <c r="U9" s="85" t="s">
        <v>132</v>
      </c>
    </row>
    <row r="10" spans="1:21" ht="32.25" thickBot="1">
      <c r="A10" s="70"/>
      <c r="B10" s="163"/>
      <c r="C10" s="82" t="s">
        <v>120</v>
      </c>
      <c r="D10" s="87" t="s">
        <v>117</v>
      </c>
      <c r="E10" s="87" t="s">
        <v>29</v>
      </c>
      <c r="F10" s="90" t="s">
        <v>118</v>
      </c>
      <c r="G10" s="85">
        <v>2917.05</v>
      </c>
      <c r="H10" s="90" t="s">
        <v>118</v>
      </c>
      <c r="I10" s="85">
        <v>2917.05</v>
      </c>
      <c r="J10" s="85">
        <v>1742.57</v>
      </c>
      <c r="K10" s="88"/>
      <c r="L10" s="89" t="str">
        <f>H10</f>
        <v>2472,08</v>
      </c>
      <c r="M10" s="89">
        <f>L10*1.2</f>
        <v>2966.4959999999996</v>
      </c>
      <c r="N10" s="89" t="str">
        <f t="shared" si="0"/>
        <v>2472,08</v>
      </c>
      <c r="O10" s="89">
        <f t="shared" si="0"/>
        <v>2966.4959999999996</v>
      </c>
      <c r="P10" s="89">
        <v>2547.3</v>
      </c>
      <c r="Q10" s="89">
        <f>P10*1.2</f>
        <v>3056.76</v>
      </c>
      <c r="R10" s="89">
        <f t="shared" si="1"/>
        <v>2547.3</v>
      </c>
      <c r="S10" s="89">
        <f>Q10</f>
        <v>3056.76</v>
      </c>
      <c r="T10" s="85" t="s">
        <v>119</v>
      </c>
      <c r="U10" s="85" t="s">
        <v>132</v>
      </c>
    </row>
    <row r="11" spans="1:21" ht="32.25" thickBot="1">
      <c r="A11" s="70"/>
      <c r="B11" s="163"/>
      <c r="C11" s="82" t="s">
        <v>121</v>
      </c>
      <c r="D11" s="87" t="s">
        <v>117</v>
      </c>
      <c r="E11" s="87" t="s">
        <v>29</v>
      </c>
      <c r="F11" s="90" t="s">
        <v>118</v>
      </c>
      <c r="G11" s="85">
        <v>2917.05</v>
      </c>
      <c r="H11" s="90" t="s">
        <v>118</v>
      </c>
      <c r="I11" s="85">
        <v>2917.05</v>
      </c>
      <c r="J11" s="85">
        <v>1742.57</v>
      </c>
      <c r="K11" s="88"/>
      <c r="L11" s="89" t="str">
        <f>H11</f>
        <v>2472,08</v>
      </c>
      <c r="M11" s="89">
        <f>L11*1.2</f>
        <v>2966.4959999999996</v>
      </c>
      <c r="N11" s="89" t="str">
        <f t="shared" si="0"/>
        <v>2472,08</v>
      </c>
      <c r="O11" s="89">
        <f t="shared" si="0"/>
        <v>2966.4959999999996</v>
      </c>
      <c r="P11" s="89">
        <v>2547.3</v>
      </c>
      <c r="Q11" s="89">
        <f>P11*1.2</f>
        <v>3056.76</v>
      </c>
      <c r="R11" s="89">
        <f t="shared" si="1"/>
        <v>2547.3</v>
      </c>
      <c r="S11" s="89">
        <f>Q11</f>
        <v>3056.76</v>
      </c>
      <c r="T11" s="85" t="s">
        <v>119</v>
      </c>
      <c r="U11" s="85" t="s">
        <v>132</v>
      </c>
    </row>
    <row r="12" spans="1:21" ht="31.5">
      <c r="A12" s="70"/>
      <c r="B12" s="163"/>
      <c r="C12" s="165" t="s">
        <v>122</v>
      </c>
      <c r="D12" s="87" t="s">
        <v>117</v>
      </c>
      <c r="E12" s="87" t="s">
        <v>29</v>
      </c>
      <c r="F12" s="90" t="s">
        <v>118</v>
      </c>
      <c r="G12" s="85">
        <v>2917.05</v>
      </c>
      <c r="H12" s="90" t="s">
        <v>118</v>
      </c>
      <c r="I12" s="85">
        <v>2917.05</v>
      </c>
      <c r="J12" s="85">
        <v>1742.57</v>
      </c>
      <c r="K12" s="88"/>
      <c r="L12" s="89" t="str">
        <f>H12</f>
        <v>2472,08</v>
      </c>
      <c r="M12" s="89">
        <f>L12*1.2</f>
        <v>2966.4959999999996</v>
      </c>
      <c r="N12" s="89" t="str">
        <f t="shared" si="0"/>
        <v>2472,08</v>
      </c>
      <c r="O12" s="89">
        <f t="shared" si="0"/>
        <v>2966.4959999999996</v>
      </c>
      <c r="P12" s="89">
        <v>2547.3</v>
      </c>
      <c r="Q12" s="89">
        <f>P12*1.2</f>
        <v>3056.76</v>
      </c>
      <c r="R12" s="89">
        <f t="shared" si="1"/>
        <v>2547.3</v>
      </c>
      <c r="S12" s="89">
        <f>Q12</f>
        <v>3056.76</v>
      </c>
      <c r="T12" s="85" t="s">
        <v>119</v>
      </c>
      <c r="U12" s="85" t="s">
        <v>132</v>
      </c>
    </row>
    <row r="13" spans="1:21" ht="35.25" customHeight="1" thickBot="1">
      <c r="A13" s="70"/>
      <c r="B13" s="163"/>
      <c r="C13" s="166"/>
      <c r="D13" s="87" t="s">
        <v>123</v>
      </c>
      <c r="E13" s="87" t="s">
        <v>29</v>
      </c>
      <c r="F13" s="88"/>
      <c r="G13" s="88">
        <v>1245.35</v>
      </c>
      <c r="H13" s="88"/>
      <c r="I13" s="88">
        <v>1245.35</v>
      </c>
      <c r="J13" s="88"/>
      <c r="K13" s="88"/>
      <c r="L13" s="89">
        <v>1989.52</v>
      </c>
      <c r="M13" s="89">
        <v>1321.5</v>
      </c>
      <c r="N13" s="89">
        <f>L13</f>
        <v>1989.52</v>
      </c>
      <c r="O13" s="89">
        <v>1321.5</v>
      </c>
      <c r="P13" s="89">
        <v>1410.04</v>
      </c>
      <c r="Q13" s="89">
        <v>1321.5</v>
      </c>
      <c r="R13" s="89">
        <f t="shared" si="1"/>
        <v>1410.04</v>
      </c>
      <c r="S13" s="89">
        <v>1321.5</v>
      </c>
      <c r="T13" s="85"/>
      <c r="U13" s="91" t="s">
        <v>146</v>
      </c>
    </row>
    <row r="14" spans="1:21" ht="32.25" thickBot="1">
      <c r="A14" s="70"/>
      <c r="B14" s="163"/>
      <c r="C14" s="82" t="s">
        <v>124</v>
      </c>
      <c r="D14" s="87" t="s">
        <v>117</v>
      </c>
      <c r="E14" s="87" t="s">
        <v>29</v>
      </c>
      <c r="F14" s="90" t="s">
        <v>118</v>
      </c>
      <c r="G14" s="85">
        <v>2917.05</v>
      </c>
      <c r="H14" s="90"/>
      <c r="I14" s="85"/>
      <c r="J14" s="85">
        <v>1742.57</v>
      </c>
      <c r="K14" s="88"/>
      <c r="L14" s="89" t="str">
        <f>F14</f>
        <v>2472,08</v>
      </c>
      <c r="M14" s="89">
        <f aca="true" t="shared" si="2" ref="M14:M19">L14*1.2</f>
        <v>2966.4959999999996</v>
      </c>
      <c r="N14" s="89"/>
      <c r="O14" s="89"/>
      <c r="P14" s="89" t="str">
        <f>L14</f>
        <v>2472,08</v>
      </c>
      <c r="Q14" s="89">
        <f aca="true" t="shared" si="3" ref="Q14:Q19">P14*1.2</f>
        <v>2966.4959999999996</v>
      </c>
      <c r="R14" s="89"/>
      <c r="S14" s="89"/>
      <c r="T14" s="85" t="s">
        <v>119</v>
      </c>
      <c r="U14" s="85" t="s">
        <v>132</v>
      </c>
    </row>
    <row r="15" spans="1:21" ht="32.25" thickBot="1">
      <c r="A15" s="70"/>
      <c r="B15" s="163"/>
      <c r="C15" s="82" t="s">
        <v>125</v>
      </c>
      <c r="D15" s="87" t="s">
        <v>117</v>
      </c>
      <c r="E15" s="87" t="s">
        <v>29</v>
      </c>
      <c r="F15" s="90" t="s">
        <v>118</v>
      </c>
      <c r="G15" s="85">
        <v>2917.05</v>
      </c>
      <c r="H15" s="90"/>
      <c r="I15" s="85"/>
      <c r="J15" s="85">
        <v>1742.57</v>
      </c>
      <c r="K15" s="88"/>
      <c r="L15" s="89" t="str">
        <f>F15</f>
        <v>2472,08</v>
      </c>
      <c r="M15" s="89">
        <f t="shared" si="2"/>
        <v>2966.4959999999996</v>
      </c>
      <c r="N15" s="89"/>
      <c r="O15" s="89"/>
      <c r="P15" s="89" t="str">
        <f>L15</f>
        <v>2472,08</v>
      </c>
      <c r="Q15" s="89">
        <f t="shared" si="3"/>
        <v>2966.4959999999996</v>
      </c>
      <c r="R15" s="89"/>
      <c r="S15" s="89"/>
      <c r="T15" s="85" t="s">
        <v>119</v>
      </c>
      <c r="U15" s="85" t="s">
        <v>132</v>
      </c>
    </row>
    <row r="16" spans="1:21" ht="32.25" thickBot="1">
      <c r="A16" s="70"/>
      <c r="B16" s="163"/>
      <c r="C16" s="82" t="s">
        <v>126</v>
      </c>
      <c r="D16" s="87" t="s">
        <v>117</v>
      </c>
      <c r="E16" s="87" t="s">
        <v>29</v>
      </c>
      <c r="F16" s="90" t="s">
        <v>118</v>
      </c>
      <c r="G16" s="85">
        <v>2917.05</v>
      </c>
      <c r="H16" s="90"/>
      <c r="I16" s="85"/>
      <c r="J16" s="85">
        <v>1742.57</v>
      </c>
      <c r="K16" s="88"/>
      <c r="L16" s="89" t="str">
        <f>F16</f>
        <v>2472,08</v>
      </c>
      <c r="M16" s="89">
        <f t="shared" si="2"/>
        <v>2966.4959999999996</v>
      </c>
      <c r="N16" s="89"/>
      <c r="O16" s="89"/>
      <c r="P16" s="89" t="str">
        <f>L16</f>
        <v>2472,08</v>
      </c>
      <c r="Q16" s="89">
        <f t="shared" si="3"/>
        <v>2966.4959999999996</v>
      </c>
      <c r="R16" s="89"/>
      <c r="S16" s="89"/>
      <c r="T16" s="85" t="s">
        <v>119</v>
      </c>
      <c r="U16" s="85" t="s">
        <v>132</v>
      </c>
    </row>
    <row r="17" spans="1:21" ht="32.25" thickBot="1">
      <c r="A17" s="70"/>
      <c r="B17" s="163"/>
      <c r="C17" s="82" t="s">
        <v>127</v>
      </c>
      <c r="D17" s="87" t="s">
        <v>117</v>
      </c>
      <c r="E17" s="87" t="s">
        <v>29</v>
      </c>
      <c r="F17" s="90" t="s">
        <v>118</v>
      </c>
      <c r="G17" s="85">
        <v>2917.05</v>
      </c>
      <c r="H17" s="90"/>
      <c r="I17" s="85"/>
      <c r="J17" s="85">
        <v>1742.57</v>
      </c>
      <c r="K17" s="88"/>
      <c r="L17" s="89" t="str">
        <f>F17</f>
        <v>2472,08</v>
      </c>
      <c r="M17" s="89">
        <f t="shared" si="2"/>
        <v>2966.4959999999996</v>
      </c>
      <c r="N17" s="89"/>
      <c r="O17" s="89"/>
      <c r="P17" s="89" t="str">
        <f>L17</f>
        <v>2472,08</v>
      </c>
      <c r="Q17" s="89">
        <f t="shared" si="3"/>
        <v>2966.4959999999996</v>
      </c>
      <c r="R17" s="89"/>
      <c r="S17" s="89"/>
      <c r="T17" s="85" t="s">
        <v>119</v>
      </c>
      <c r="U17" s="85" t="s">
        <v>132</v>
      </c>
    </row>
    <row r="18" spans="1:21" ht="32.25" thickBot="1">
      <c r="A18" s="70"/>
      <c r="B18" s="163"/>
      <c r="C18" s="82" t="s">
        <v>128</v>
      </c>
      <c r="D18" s="87" t="s">
        <v>117</v>
      </c>
      <c r="E18" s="87" t="s">
        <v>29</v>
      </c>
      <c r="F18" s="90" t="s">
        <v>118</v>
      </c>
      <c r="G18" s="85">
        <v>2917.05</v>
      </c>
      <c r="H18" s="90"/>
      <c r="I18" s="85"/>
      <c r="J18" s="85">
        <v>1742.57</v>
      </c>
      <c r="K18" s="88"/>
      <c r="L18" s="89" t="str">
        <f>F18</f>
        <v>2472,08</v>
      </c>
      <c r="M18" s="89">
        <f t="shared" si="2"/>
        <v>2966.4959999999996</v>
      </c>
      <c r="N18" s="89"/>
      <c r="O18" s="89"/>
      <c r="P18" s="89" t="str">
        <f>L18</f>
        <v>2472,08</v>
      </c>
      <c r="Q18" s="89">
        <f t="shared" si="3"/>
        <v>2966.4959999999996</v>
      </c>
      <c r="R18" s="89"/>
      <c r="S18" s="89"/>
      <c r="T18" s="85" t="s">
        <v>119</v>
      </c>
      <c r="U18" s="85" t="s">
        <v>132</v>
      </c>
    </row>
    <row r="19" spans="1:21" ht="32.25" thickBot="1">
      <c r="A19" s="72"/>
      <c r="B19" s="164"/>
      <c r="C19" s="82" t="s">
        <v>129</v>
      </c>
      <c r="D19" s="87" t="s">
        <v>117</v>
      </c>
      <c r="E19" s="87" t="s">
        <v>29</v>
      </c>
      <c r="F19" s="90" t="s">
        <v>118</v>
      </c>
      <c r="G19" s="85">
        <v>2917.05</v>
      </c>
      <c r="H19" s="90" t="s">
        <v>118</v>
      </c>
      <c r="I19" s="85">
        <v>2917.05</v>
      </c>
      <c r="J19" s="85">
        <v>1742.57</v>
      </c>
      <c r="K19" s="88"/>
      <c r="L19" s="89" t="str">
        <f>H19</f>
        <v>2472,08</v>
      </c>
      <c r="M19" s="89">
        <f t="shared" si="2"/>
        <v>2966.4959999999996</v>
      </c>
      <c r="N19" s="89" t="str">
        <f>L19</f>
        <v>2472,08</v>
      </c>
      <c r="O19" s="89">
        <f>M19</f>
        <v>2966.4959999999996</v>
      </c>
      <c r="P19" s="89">
        <v>2547.3</v>
      </c>
      <c r="Q19" s="89">
        <f t="shared" si="3"/>
        <v>3056.76</v>
      </c>
      <c r="R19" s="89">
        <f t="shared" si="1"/>
        <v>2547.3</v>
      </c>
      <c r="S19" s="89">
        <f>Q19</f>
        <v>3056.76</v>
      </c>
      <c r="T19" s="85" t="s">
        <v>119</v>
      </c>
      <c r="U19" s="85" t="s">
        <v>132</v>
      </c>
    </row>
    <row r="20" spans="2:19" ht="15.75">
      <c r="B20" s="73"/>
      <c r="C20" s="74" t="s">
        <v>130</v>
      </c>
      <c r="D20" s="75"/>
      <c r="E20" s="75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3:19" ht="15.75">
      <c r="C21" s="77" t="s">
        <v>131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ht="15.75">
      <c r="C22" s="79"/>
    </row>
  </sheetData>
  <sheetProtection/>
  <mergeCells count="25">
    <mergeCell ref="B2:S2"/>
    <mergeCell ref="A4:A7"/>
    <mergeCell ref="B4:B7"/>
    <mergeCell ref="C4:C7"/>
    <mergeCell ref="D4:D7"/>
    <mergeCell ref="E4:E7"/>
    <mergeCell ref="F4:K4"/>
    <mergeCell ref="L4:O4"/>
    <mergeCell ref="P4:S4"/>
    <mergeCell ref="F5:G5"/>
    <mergeCell ref="H5:I5"/>
    <mergeCell ref="J5:K5"/>
    <mergeCell ref="L5:M5"/>
    <mergeCell ref="N5:O5"/>
    <mergeCell ref="P5:Q5"/>
    <mergeCell ref="R5:S5"/>
    <mergeCell ref="R6:S6"/>
    <mergeCell ref="B9:B19"/>
    <mergeCell ref="C12:C13"/>
    <mergeCell ref="F6:G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421875" style="0" customWidth="1"/>
    <col min="2" max="2" width="55.28125" style="0" customWidth="1"/>
    <col min="4" max="4" width="16.140625" style="0" customWidth="1"/>
    <col min="5" max="7" width="16.140625" style="0" hidden="1" customWidth="1"/>
  </cols>
  <sheetData>
    <row r="1" ht="18.75">
      <c r="A1" s="92" t="s">
        <v>147</v>
      </c>
    </row>
    <row r="2" spans="1:2" ht="18.75">
      <c r="A2" s="92"/>
      <c r="B2" s="92" t="s">
        <v>148</v>
      </c>
    </row>
    <row r="3" spans="1:2" ht="18.75">
      <c r="A3" s="92"/>
      <c r="B3" t="s">
        <v>149</v>
      </c>
    </row>
    <row r="4" spans="1:2" ht="18.75">
      <c r="A4" s="92"/>
      <c r="B4" t="s">
        <v>150</v>
      </c>
    </row>
    <row r="5" spans="1:7" ht="60" customHeight="1">
      <c r="A5" s="178" t="s">
        <v>55</v>
      </c>
      <c r="B5" s="178" t="s">
        <v>133</v>
      </c>
      <c r="C5" s="178" t="s">
        <v>69</v>
      </c>
      <c r="D5" s="179" t="s">
        <v>151</v>
      </c>
      <c r="E5" s="180"/>
      <c r="F5" s="180"/>
      <c r="G5" s="180"/>
    </row>
    <row r="6" spans="1:7" ht="30" customHeight="1">
      <c r="A6" s="178"/>
      <c r="B6" s="178"/>
      <c r="C6" s="178"/>
      <c r="D6" s="181" t="s">
        <v>134</v>
      </c>
      <c r="E6" s="181"/>
      <c r="F6" s="181"/>
      <c r="G6" s="181"/>
    </row>
    <row r="7" spans="1:7" ht="170.25" customHeight="1">
      <c r="A7" s="178"/>
      <c r="B7" s="178"/>
      <c r="C7" s="178"/>
      <c r="D7" s="182" t="s">
        <v>135</v>
      </c>
      <c r="E7" s="182" t="s">
        <v>136</v>
      </c>
      <c r="F7" s="182" t="s">
        <v>137</v>
      </c>
      <c r="G7" s="182" t="s">
        <v>138</v>
      </c>
    </row>
    <row r="8" spans="1:7" ht="15">
      <c r="A8" s="178"/>
      <c r="B8" s="178"/>
      <c r="C8" s="178"/>
      <c r="D8" s="182"/>
      <c r="E8" s="182"/>
      <c r="F8" s="182"/>
      <c r="G8" s="182"/>
    </row>
    <row r="9" spans="1:7" ht="28.5">
      <c r="A9" s="94">
        <v>1</v>
      </c>
      <c r="B9" s="94" t="s">
        <v>139</v>
      </c>
      <c r="C9" s="93" t="s">
        <v>140</v>
      </c>
      <c r="D9" s="93">
        <v>6.61</v>
      </c>
      <c r="E9" s="93">
        <v>5.48</v>
      </c>
      <c r="F9" s="93">
        <v>6.11</v>
      </c>
      <c r="G9" s="93">
        <v>5.9</v>
      </c>
    </row>
    <row r="10" spans="1:7" ht="38.25">
      <c r="A10" s="94">
        <v>2</v>
      </c>
      <c r="B10" s="94" t="s">
        <v>141</v>
      </c>
      <c r="C10" s="93" t="s">
        <v>140</v>
      </c>
      <c r="D10" s="93">
        <v>6.61</v>
      </c>
      <c r="E10" s="93">
        <v>5.48</v>
      </c>
      <c r="F10" s="93">
        <v>6.11</v>
      </c>
      <c r="G10" s="93">
        <v>5.9</v>
      </c>
    </row>
    <row r="11" spans="1:7" ht="51">
      <c r="A11" s="94">
        <v>3</v>
      </c>
      <c r="B11" s="94" t="s">
        <v>142</v>
      </c>
      <c r="C11" s="93" t="s">
        <v>140</v>
      </c>
      <c r="D11" s="93">
        <v>6.61</v>
      </c>
      <c r="E11" s="93">
        <v>5.48</v>
      </c>
      <c r="F11" s="93">
        <v>6.11</v>
      </c>
      <c r="G11" s="93">
        <v>5.9</v>
      </c>
    </row>
    <row r="12" spans="1:7" ht="63.75">
      <c r="A12" s="94">
        <v>4</v>
      </c>
      <c r="B12" s="94" t="s">
        <v>143</v>
      </c>
      <c r="C12" s="93" t="s">
        <v>144</v>
      </c>
      <c r="D12" s="93">
        <v>6610</v>
      </c>
      <c r="E12" s="93">
        <v>5480</v>
      </c>
      <c r="F12" s="93">
        <v>6110</v>
      </c>
      <c r="G12" s="93">
        <v>5900</v>
      </c>
    </row>
    <row r="13" spans="1:7" ht="51">
      <c r="A13" s="94">
        <v>5</v>
      </c>
      <c r="B13" s="94" t="s">
        <v>145</v>
      </c>
      <c r="C13" s="93" t="s">
        <v>144</v>
      </c>
      <c r="D13" s="93">
        <v>6610</v>
      </c>
      <c r="E13" s="93">
        <v>5480</v>
      </c>
      <c r="F13" s="93">
        <v>6110</v>
      </c>
      <c r="G13" s="93">
        <v>5900</v>
      </c>
    </row>
  </sheetData>
  <sheetProtection/>
  <mergeCells count="9">
    <mergeCell ref="A5:A8"/>
    <mergeCell ref="B5:B8"/>
    <mergeCell ref="C5:C8"/>
    <mergeCell ref="D5:G5"/>
    <mergeCell ref="D6:G6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Пивненко Роман Валерьевич</dc:creator>
  <cp:keywords/>
  <dc:description/>
  <cp:lastModifiedBy>User</cp:lastModifiedBy>
  <cp:lastPrinted>2020-07-30T14:52:07Z</cp:lastPrinted>
  <dcterms:created xsi:type="dcterms:W3CDTF">2006-09-28T05:33:49Z</dcterms:created>
  <dcterms:modified xsi:type="dcterms:W3CDTF">2020-11-12T08:29:58Z</dcterms:modified>
  <cp:category/>
  <cp:version/>
  <cp:contentType/>
  <cp:contentStatus/>
</cp:coreProperties>
</file>