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93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45" i="1" l="1"/>
  <c r="F45" i="1"/>
  <c r="E45" i="1"/>
  <c r="D45" i="1"/>
  <c r="C45" i="1"/>
  <c r="B45" i="1"/>
  <c r="F44" i="1"/>
  <c r="D44" i="1"/>
  <c r="G43" i="1"/>
  <c r="F43" i="1"/>
  <c r="E43" i="1"/>
  <c r="D43" i="1"/>
  <c r="C43" i="1"/>
  <c r="B43" i="1"/>
  <c r="G42" i="1"/>
  <c r="F42" i="1"/>
  <c r="E42" i="1"/>
  <c r="D42" i="1"/>
  <c r="C42" i="1"/>
  <c r="B42" i="1"/>
  <c r="G39" i="1"/>
  <c r="E39" i="1"/>
  <c r="D39" i="1"/>
  <c r="C39" i="1"/>
  <c r="B39" i="1"/>
  <c r="C29" i="1"/>
  <c r="E28" i="1"/>
  <c r="D28" i="1"/>
  <c r="C28" i="1"/>
  <c r="C27" i="1"/>
  <c r="E26" i="1"/>
  <c r="C26" i="1"/>
  <c r="B26" i="1"/>
  <c r="G25" i="1"/>
  <c r="E25" i="1"/>
  <c r="D25" i="1"/>
  <c r="C25" i="1"/>
  <c r="G24" i="1"/>
  <c r="F24" i="1"/>
  <c r="E24" i="1"/>
  <c r="D24" i="1"/>
  <c r="C24" i="1"/>
  <c r="B24" i="1"/>
  <c r="C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G18" i="1"/>
  <c r="E18" i="1"/>
  <c r="D18" i="1"/>
  <c r="F16" i="1"/>
  <c r="G15" i="1"/>
  <c r="E15" i="1"/>
  <c r="C15" i="1"/>
  <c r="G14" i="1"/>
  <c r="F14" i="1"/>
  <c r="C14" i="1"/>
  <c r="D12" i="1"/>
  <c r="G9" i="1"/>
  <c r="F9" i="1"/>
  <c r="E9" i="1"/>
  <c r="C9" i="1"/>
  <c r="G8" i="1"/>
  <c r="F8" i="1"/>
  <c r="E8" i="1"/>
  <c r="D8" i="1"/>
  <c r="C8" i="1"/>
  <c r="B8" i="1"/>
  <c r="E6" i="1"/>
  <c r="D6" i="1"/>
  <c r="C6" i="1"/>
</calcChain>
</file>

<file path=xl/sharedStrings.xml><?xml version="1.0" encoding="utf-8"?>
<sst xmlns="http://schemas.openxmlformats.org/spreadsheetml/2006/main" count="58" uniqueCount="49">
  <si>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</si>
  <si>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</si>
  <si>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</si>
  <si>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</si>
  <si>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</si>
  <si>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</si>
  <si>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</si>
  <si>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</si>
  <si>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</si>
  <si>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</si>
  <si>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</si>
  <si>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</si>
  <si>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</si>
  <si>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</si>
  <si>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</si>
  <si>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</si>
  <si>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</si>
  <si>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</si>
  <si>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</si>
  <si>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</si>
  <si>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</si>
  <si>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</si>
  <si>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</si>
  <si>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</si>
  <si>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</si>
  <si>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</si>
  <si>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</si>
  <si>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</si>
  <si>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</si>
  <si>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</si>
  <si>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</si>
  <si>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</si>
  <si>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</si>
  <si>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</si>
  <si>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</si>
  <si>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</si>
  <si>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</si>
  <si>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</si>
  <si>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</si>
  <si>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</si>
  <si>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</si>
  <si>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</si>
  <si>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</si>
  <si>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</si>
  <si>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</si>
  <si>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</si>
  <si>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</si>
  <si>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</si>
  <si>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Информация о средних ценах на продовольственную группу товаров по Тимашевскому району 8 октября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</si>
</sst>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>
        <row r="7">
          <cell r="C7">
            <v>42.5</v>
          </cell>
          <cell r="D7">
            <v>69.989999999999995</v>
          </cell>
          <cell r="F7">
            <v>51.99</v>
          </cell>
          <cell r="AE7">
            <v>44.5</v>
          </cell>
          <cell r="AF7">
            <v>53</v>
          </cell>
        </row>
        <row r="9">
          <cell r="C9">
            <v>106.2</v>
          </cell>
          <cell r="D9">
            <v>133.30000000000001</v>
          </cell>
          <cell r="E9">
            <v>87.2</v>
          </cell>
          <cell r="F9">
            <v>87.2</v>
          </cell>
          <cell r="AE9">
            <v>120</v>
          </cell>
          <cell r="AF9">
            <v>120</v>
          </cell>
          <cell r="AW9" t="str">
            <v/>
          </cell>
          <cell r="AX9" t="str">
            <v/>
          </cell>
        </row>
        <row r="10">
          <cell r="D10">
            <v>172</v>
          </cell>
          <cell r="F10">
            <v>200</v>
          </cell>
          <cell r="AF10">
            <v>142.19999999999999</v>
          </cell>
          <cell r="AW10" t="str">
            <v/>
          </cell>
          <cell r="AX10" t="str">
            <v/>
          </cell>
        </row>
        <row r="13">
          <cell r="AE13">
            <v>13.5</v>
          </cell>
        </row>
        <row r="15">
          <cell r="D15">
            <v>104.99</v>
          </cell>
          <cell r="F15">
            <v>65.989999999999995</v>
          </cell>
          <cell r="AW15" t="str">
            <v/>
          </cell>
          <cell r="AX15" t="str">
            <v/>
          </cell>
        </row>
        <row r="16">
          <cell r="D16">
            <v>519.79999999999995</v>
          </cell>
          <cell r="F16">
            <v>600</v>
          </cell>
          <cell r="AF16">
            <v>418</v>
          </cell>
          <cell r="AX16" t="str">
            <v/>
          </cell>
        </row>
        <row r="17">
          <cell r="AW17" t="str">
            <v/>
          </cell>
        </row>
        <row r="19">
          <cell r="AE19" t="str">
            <v/>
          </cell>
          <cell r="AF19" t="str">
            <v/>
          </cell>
          <cell r="AX19" t="str">
            <v/>
          </cell>
        </row>
        <row r="21">
          <cell r="AF21">
            <v>142.9</v>
          </cell>
          <cell r="AW21" t="str">
            <v/>
          </cell>
          <cell r="AX21" t="str">
            <v/>
          </cell>
        </row>
        <row r="22">
          <cell r="C22">
            <v>119.99</v>
          </cell>
          <cell r="D22">
            <v>359.99</v>
          </cell>
          <cell r="E22">
            <v>129.99</v>
          </cell>
          <cell r="F22">
            <v>799.99</v>
          </cell>
          <cell r="AE22" t="str">
            <v/>
          </cell>
          <cell r="AF22" t="str">
            <v/>
          </cell>
          <cell r="AW22" t="str">
            <v/>
          </cell>
          <cell r="AX22" t="str">
            <v/>
          </cell>
        </row>
        <row r="25">
          <cell r="C25">
            <v>21.99</v>
          </cell>
          <cell r="D25">
            <v>219.99</v>
          </cell>
          <cell r="E25">
            <v>21.99</v>
          </cell>
          <cell r="F25">
            <v>149.99</v>
          </cell>
          <cell r="AE25" t="str">
            <v/>
          </cell>
          <cell r="AF25" t="str">
            <v/>
          </cell>
          <cell r="AW25" t="str">
            <v/>
          </cell>
          <cell r="AX25" t="str">
            <v/>
          </cell>
        </row>
        <row r="26">
          <cell r="D26">
            <v>60</v>
          </cell>
          <cell r="F26">
            <v>79.98</v>
          </cell>
        </row>
        <row r="27">
          <cell r="C27">
            <v>68.3</v>
          </cell>
          <cell r="D27">
            <v>75.98</v>
          </cell>
          <cell r="E27">
            <v>71.38</v>
          </cell>
          <cell r="F27">
            <v>195.96</v>
          </cell>
          <cell r="AE27">
            <v>67</v>
          </cell>
          <cell r="AF27">
            <v>70</v>
          </cell>
          <cell r="AW27" t="str">
            <v/>
          </cell>
          <cell r="AX27" t="str">
            <v/>
          </cell>
        </row>
        <row r="28">
          <cell r="D28">
            <v>63.3</v>
          </cell>
          <cell r="F28">
            <v>57.8</v>
          </cell>
          <cell r="AE28">
            <v>52.1</v>
          </cell>
          <cell r="AF28">
            <v>58.7</v>
          </cell>
          <cell r="AX28" t="str">
            <v/>
          </cell>
        </row>
        <row r="29">
          <cell r="C29">
            <v>332.3</v>
          </cell>
          <cell r="D29">
            <v>420.7</v>
          </cell>
          <cell r="E29">
            <v>255.5</v>
          </cell>
          <cell r="F29">
            <v>368.4</v>
          </cell>
          <cell r="AF29">
            <v>361.1</v>
          </cell>
        </row>
        <row r="30">
          <cell r="D30">
            <v>777.7</v>
          </cell>
          <cell r="F30">
            <v>833</v>
          </cell>
        </row>
        <row r="31">
          <cell r="D31">
            <v>55.4</v>
          </cell>
          <cell r="F31">
            <v>67.2</v>
          </cell>
          <cell r="AE31">
            <v>46.6</v>
          </cell>
          <cell r="AF31">
            <v>66.599999999999994</v>
          </cell>
        </row>
        <row r="32">
          <cell r="D32">
            <v>200</v>
          </cell>
          <cell r="F32">
            <v>233.3</v>
          </cell>
        </row>
        <row r="42">
          <cell r="C42">
            <v>56.99</v>
          </cell>
          <cell r="D42">
            <v>116.99</v>
          </cell>
          <cell r="E42">
            <v>79.989999999999995</v>
          </cell>
          <cell r="F42">
            <v>114.99</v>
          </cell>
          <cell r="AE42" t="str">
            <v/>
          </cell>
          <cell r="AF42" t="str">
            <v/>
          </cell>
          <cell r="AX42">
            <v>120</v>
          </cell>
        </row>
        <row r="45">
          <cell r="C45">
            <v>95.99</v>
          </cell>
          <cell r="D45">
            <v>95.99</v>
          </cell>
          <cell r="E45">
            <v>79.989999999999995</v>
          </cell>
          <cell r="F45">
            <v>79.989999999999995</v>
          </cell>
          <cell r="AE45" t="str">
            <v/>
          </cell>
          <cell r="AF45" t="str">
            <v/>
          </cell>
          <cell r="AW45">
            <v>130</v>
          </cell>
          <cell r="AX45">
            <v>140</v>
          </cell>
        </row>
        <row r="46">
          <cell r="C46">
            <v>104.99</v>
          </cell>
          <cell r="D46">
            <v>104.99</v>
          </cell>
          <cell r="E46">
            <v>109.99</v>
          </cell>
          <cell r="F46">
            <v>109.99</v>
          </cell>
          <cell r="AE46" t="str">
            <v/>
          </cell>
          <cell r="AF46" t="str">
            <v/>
          </cell>
          <cell r="AW46">
            <v>150</v>
          </cell>
          <cell r="AX46">
            <v>150</v>
          </cell>
        </row>
        <row r="47">
          <cell r="AE47" t="str">
            <v/>
          </cell>
          <cell r="AW47">
            <v>200</v>
          </cell>
        </row>
        <row r="48">
          <cell r="C48">
            <v>154.99</v>
          </cell>
          <cell r="D48">
            <v>154.99</v>
          </cell>
          <cell r="E48">
            <v>129.99</v>
          </cell>
          <cell r="F48">
            <v>129.99</v>
          </cell>
          <cell r="AE48" t="str">
            <v/>
          </cell>
          <cell r="AF48" t="str">
            <v/>
          </cell>
          <cell r="AW48">
            <v>170</v>
          </cell>
          <cell r="AX48">
            <v>170</v>
          </cell>
        </row>
      </sheetData>
      <sheetData sheetId="2">
        <row r="7">
          <cell r="B7">
            <v>45.9</v>
          </cell>
          <cell r="C7">
            <v>78</v>
          </cell>
          <cell r="E7">
            <v>89.9</v>
          </cell>
          <cell r="T7">
            <v>48.14</v>
          </cell>
          <cell r="U7">
            <v>60.2</v>
          </cell>
        </row>
        <row r="9">
          <cell r="B9">
            <v>87</v>
          </cell>
          <cell r="C9">
            <v>107</v>
          </cell>
          <cell r="D9">
            <v>89.99</v>
          </cell>
          <cell r="E9">
            <v>110</v>
          </cell>
          <cell r="T9">
            <v>100.4</v>
          </cell>
          <cell r="U9">
            <v>135.80000000000001</v>
          </cell>
          <cell r="V9">
            <v>88</v>
          </cell>
          <cell r="W9">
            <v>108</v>
          </cell>
        </row>
        <row r="10">
          <cell r="C10">
            <v>195</v>
          </cell>
          <cell r="E10">
            <v>190</v>
          </cell>
          <cell r="U10">
            <v>160</v>
          </cell>
          <cell r="V10">
            <v>60</v>
          </cell>
          <cell r="W10">
            <v>180</v>
          </cell>
        </row>
        <row r="13">
          <cell r="T13">
            <v>12.8</v>
          </cell>
        </row>
        <row r="15">
          <cell r="C15">
            <v>102</v>
          </cell>
          <cell r="E15">
            <v>120</v>
          </cell>
          <cell r="V15">
            <v>0</v>
          </cell>
          <cell r="W15">
            <v>0</v>
          </cell>
        </row>
        <row r="16">
          <cell r="C16">
            <v>420</v>
          </cell>
          <cell r="E16">
            <v>450</v>
          </cell>
          <cell r="U16">
            <v>506</v>
          </cell>
          <cell r="W16">
            <v>550</v>
          </cell>
        </row>
        <row r="17">
          <cell r="V17">
            <v>350</v>
          </cell>
        </row>
        <row r="19">
          <cell r="T19">
            <v>450</v>
          </cell>
          <cell r="U19">
            <v>500</v>
          </cell>
          <cell r="W19">
            <v>495</v>
          </cell>
        </row>
        <row r="21">
          <cell r="U21">
            <v>207</v>
          </cell>
          <cell r="V21">
            <v>150</v>
          </cell>
          <cell r="W21">
            <v>250</v>
          </cell>
        </row>
        <row r="22">
          <cell r="B22">
            <v>210</v>
          </cell>
          <cell r="C22">
            <v>542</v>
          </cell>
          <cell r="D22">
            <v>198</v>
          </cell>
          <cell r="E22">
            <v>620</v>
          </cell>
          <cell r="T22">
            <v>167.5</v>
          </cell>
          <cell r="U22">
            <v>505</v>
          </cell>
          <cell r="V22">
            <v>165</v>
          </cell>
          <cell r="W22">
            <v>790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T25">
            <v>43</v>
          </cell>
          <cell r="U25">
            <v>109.6</v>
          </cell>
          <cell r="V25">
            <v>48</v>
          </cell>
          <cell r="W25">
            <v>135</v>
          </cell>
        </row>
        <row r="26">
          <cell r="C26">
            <v>97</v>
          </cell>
          <cell r="E26">
            <v>92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T27">
            <v>66.66</v>
          </cell>
          <cell r="U27">
            <v>93.78</v>
          </cell>
          <cell r="V27">
            <v>60</v>
          </cell>
          <cell r="W27">
            <v>91.6</v>
          </cell>
        </row>
        <row r="28">
          <cell r="C28">
            <v>78.8</v>
          </cell>
          <cell r="E28">
            <v>80</v>
          </cell>
          <cell r="T28">
            <v>56.879999999999995</v>
          </cell>
          <cell r="U28">
            <v>75</v>
          </cell>
          <cell r="W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U29">
            <v>260</v>
          </cell>
        </row>
        <row r="30">
          <cell r="C30">
            <v>660</v>
          </cell>
          <cell r="E30">
            <v>678</v>
          </cell>
        </row>
        <row r="31">
          <cell r="C31">
            <v>77.900000000000006</v>
          </cell>
          <cell r="E31">
            <v>78</v>
          </cell>
          <cell r="T31">
            <v>56</v>
          </cell>
          <cell r="U31">
            <v>82.24</v>
          </cell>
        </row>
        <row r="32">
          <cell r="C32">
            <v>180</v>
          </cell>
          <cell r="E32">
            <v>185</v>
          </cell>
        </row>
        <row r="42">
          <cell r="B42">
            <v>99.9</v>
          </cell>
          <cell r="C42">
            <v>129</v>
          </cell>
          <cell r="D42">
            <v>99.99</v>
          </cell>
          <cell r="E42">
            <v>102</v>
          </cell>
          <cell r="T42">
            <v>88</v>
          </cell>
          <cell r="U42">
            <v>100</v>
          </cell>
          <cell r="W42">
            <v>100</v>
          </cell>
        </row>
        <row r="45">
          <cell r="B45">
            <v>69.989999999999995</v>
          </cell>
          <cell r="C45">
            <v>150</v>
          </cell>
          <cell r="D45">
            <v>71</v>
          </cell>
          <cell r="E45">
            <v>102</v>
          </cell>
          <cell r="T45">
            <v>138.5</v>
          </cell>
          <cell r="U45">
            <v>138.5</v>
          </cell>
          <cell r="V45">
            <v>115</v>
          </cell>
          <cell r="W45">
            <v>135</v>
          </cell>
        </row>
        <row r="46">
          <cell r="B46">
            <v>109</v>
          </cell>
          <cell r="C46">
            <v>140</v>
          </cell>
          <cell r="D46">
            <v>79.989999999999995</v>
          </cell>
          <cell r="E46">
            <v>119.99</v>
          </cell>
          <cell r="T46">
            <v>125</v>
          </cell>
          <cell r="U46">
            <v>125</v>
          </cell>
          <cell r="V46">
            <v>135</v>
          </cell>
          <cell r="W46">
            <v>135</v>
          </cell>
        </row>
        <row r="47">
          <cell r="T47">
            <v>131</v>
          </cell>
          <cell r="V47">
            <v>100</v>
          </cell>
        </row>
        <row r="48">
          <cell r="B48">
            <v>85</v>
          </cell>
          <cell r="C48">
            <v>120</v>
          </cell>
          <cell r="D48">
            <v>89</v>
          </cell>
          <cell r="E48">
            <v>100</v>
          </cell>
          <cell r="T48">
            <v>103.33333333333333</v>
          </cell>
          <cell r="U48">
            <v>103.33333333333333</v>
          </cell>
          <cell r="V48">
            <v>80</v>
          </cell>
          <cell r="W48">
            <v>110</v>
          </cell>
        </row>
      </sheetData>
      <sheetData sheetId="3">
        <row r="7">
          <cell r="B7">
            <v>42</v>
          </cell>
          <cell r="C7">
            <v>49.5</v>
          </cell>
          <cell r="E7">
            <v>51</v>
          </cell>
          <cell r="N7">
            <v>41.666666666666664</v>
          </cell>
          <cell r="O7">
            <v>46.666666666666664</v>
          </cell>
        </row>
        <row r="9">
          <cell r="B9">
            <v>105</v>
          </cell>
          <cell r="C9">
            <v>154.44</v>
          </cell>
          <cell r="D9">
            <v>73</v>
          </cell>
          <cell r="E9">
            <v>112</v>
          </cell>
          <cell r="N9">
            <v>87.666666666666671</v>
          </cell>
          <cell r="O9">
            <v>91.333333333333329</v>
          </cell>
          <cell r="P9" t="str">
            <v/>
          </cell>
          <cell r="Q9" t="str">
            <v/>
          </cell>
        </row>
        <row r="10">
          <cell r="C10">
            <v>192.4</v>
          </cell>
          <cell r="E10">
            <v>181.3</v>
          </cell>
          <cell r="O10">
            <v>64.333333333333329</v>
          </cell>
          <cell r="P10" t="str">
            <v/>
          </cell>
          <cell r="Q10" t="str">
            <v/>
          </cell>
        </row>
        <row r="13">
          <cell r="N13">
            <v>17.666666666666668</v>
          </cell>
        </row>
        <row r="15">
          <cell r="C15">
            <v>67</v>
          </cell>
          <cell r="E15">
            <v>114</v>
          </cell>
          <cell r="P15" t="str">
            <v/>
          </cell>
          <cell r="Q15" t="str">
            <v/>
          </cell>
        </row>
        <row r="16">
          <cell r="C16">
            <v>486</v>
          </cell>
          <cell r="E16">
            <v>440</v>
          </cell>
          <cell r="O16">
            <v>430</v>
          </cell>
          <cell r="Q16" t="str">
            <v/>
          </cell>
        </row>
        <row r="17">
          <cell r="P17" t="str">
            <v/>
          </cell>
        </row>
        <row r="19">
          <cell r="N19" t="str">
            <v/>
          </cell>
          <cell r="O19" t="str">
            <v/>
          </cell>
          <cell r="Q19" t="str">
            <v/>
          </cell>
        </row>
        <row r="21">
          <cell r="O21" t="str">
            <v/>
          </cell>
          <cell r="P21" t="str">
            <v/>
          </cell>
          <cell r="Q21" t="str">
            <v/>
          </cell>
        </row>
        <row r="22">
          <cell r="B22">
            <v>109.99</v>
          </cell>
          <cell r="C22">
            <v>329.99</v>
          </cell>
          <cell r="D22">
            <v>140</v>
          </cell>
          <cell r="E22">
            <v>580</v>
          </cell>
          <cell r="N22">
            <v>123</v>
          </cell>
          <cell r="O22">
            <v>1170</v>
          </cell>
          <cell r="P22" t="str">
            <v/>
          </cell>
          <cell r="Q22" t="str">
            <v/>
          </cell>
        </row>
        <row r="25">
          <cell r="B25">
            <v>27</v>
          </cell>
          <cell r="C25">
            <v>159</v>
          </cell>
          <cell r="D25">
            <v>27</v>
          </cell>
          <cell r="E25">
            <v>148</v>
          </cell>
          <cell r="N25">
            <v>30</v>
          </cell>
          <cell r="O25">
            <v>114.33333333333333</v>
          </cell>
          <cell r="P25" t="str">
            <v/>
          </cell>
          <cell r="Q25" t="str">
            <v/>
          </cell>
        </row>
        <row r="26">
          <cell r="C26">
            <v>62</v>
          </cell>
          <cell r="E26">
            <v>77.98</v>
          </cell>
        </row>
        <row r="27">
          <cell r="B27">
            <v>63</v>
          </cell>
          <cell r="C27">
            <v>153.1</v>
          </cell>
          <cell r="D27">
            <v>77</v>
          </cell>
          <cell r="E27">
            <v>206.63</v>
          </cell>
          <cell r="N27">
            <v>90.5</v>
          </cell>
          <cell r="O27">
            <v>97</v>
          </cell>
          <cell r="P27" t="str">
            <v/>
          </cell>
          <cell r="Q27" t="str">
            <v/>
          </cell>
        </row>
        <row r="28">
          <cell r="C28">
            <v>62.22</v>
          </cell>
          <cell r="E28">
            <v>77.78</v>
          </cell>
          <cell r="N28">
            <v>53.5</v>
          </cell>
          <cell r="O28">
            <v>60.333333333333336</v>
          </cell>
        </row>
        <row r="29">
          <cell r="B29">
            <v>216.61</v>
          </cell>
          <cell r="C29">
            <v>273.17</v>
          </cell>
          <cell r="D29">
            <v>321</v>
          </cell>
          <cell r="E29">
            <v>470</v>
          </cell>
          <cell r="O29">
            <v>142.5</v>
          </cell>
        </row>
        <row r="30">
          <cell r="C30">
            <v>841.18</v>
          </cell>
          <cell r="E30">
            <v>794.6</v>
          </cell>
        </row>
        <row r="31">
          <cell r="C31" t="str">
            <v/>
          </cell>
          <cell r="E31">
            <v>71.989999999999995</v>
          </cell>
          <cell r="N31">
            <v>62.5</v>
          </cell>
          <cell r="O31">
            <v>62.5</v>
          </cell>
        </row>
        <row r="32">
          <cell r="C32">
            <v>210.27</v>
          </cell>
          <cell r="E32">
            <v>257.89999999999998</v>
          </cell>
        </row>
        <row r="42">
          <cell r="B42">
            <v>89.99</v>
          </cell>
          <cell r="C42">
            <v>119.99</v>
          </cell>
          <cell r="D42">
            <v>89.99</v>
          </cell>
          <cell r="E42">
            <v>114.99</v>
          </cell>
          <cell r="N42" t="str">
            <v/>
          </cell>
          <cell r="O42" t="str">
            <v/>
          </cell>
        </row>
        <row r="45">
          <cell r="B45">
            <v>79.989999999999995</v>
          </cell>
          <cell r="C45">
            <v>95.99</v>
          </cell>
          <cell r="D45">
            <v>79.989999999999995</v>
          </cell>
          <cell r="E45">
            <v>79.989999999999995</v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</row>
        <row r="46">
          <cell r="B46">
            <v>119.99</v>
          </cell>
          <cell r="C46">
            <v>119.99</v>
          </cell>
          <cell r="D46">
            <v>119.99</v>
          </cell>
          <cell r="E46">
            <v>119.99</v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</row>
        <row r="47">
          <cell r="N47">
            <v>124</v>
          </cell>
          <cell r="P47" t="str">
            <v/>
          </cell>
        </row>
        <row r="48">
          <cell r="B48">
            <v>159.99</v>
          </cell>
          <cell r="C48">
            <v>159.99</v>
          </cell>
          <cell r="D48">
            <v>129.99</v>
          </cell>
          <cell r="E48">
            <v>129.99</v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</row>
      </sheetData>
      <sheetData sheetId="4">
        <row r="7">
          <cell r="AC7">
            <v>43</v>
          </cell>
          <cell r="AD7">
            <v>56.4</v>
          </cell>
        </row>
        <row r="9">
          <cell r="AC9">
            <v>82.8</v>
          </cell>
          <cell r="AD9">
            <v>99.6</v>
          </cell>
        </row>
        <row r="10">
          <cell r="AD10">
            <v>64.8</v>
          </cell>
        </row>
        <row r="13">
          <cell r="AC13">
            <v>17.2</v>
          </cell>
        </row>
        <row r="16">
          <cell r="AD16">
            <v>324</v>
          </cell>
        </row>
        <row r="19">
          <cell r="AC19" t="str">
            <v/>
          </cell>
          <cell r="AD19" t="str">
            <v/>
          </cell>
        </row>
        <row r="21">
          <cell r="AD21">
            <v>193</v>
          </cell>
        </row>
        <row r="22">
          <cell r="AC22">
            <v>174</v>
          </cell>
          <cell r="AD22">
            <v>214</v>
          </cell>
        </row>
        <row r="25">
          <cell r="AC25">
            <v>89</v>
          </cell>
          <cell r="AD25">
            <v>137.4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D29">
            <v>273.33333333333331</v>
          </cell>
        </row>
        <row r="31">
          <cell r="AC31">
            <v>56</v>
          </cell>
          <cell r="AD31">
            <v>62</v>
          </cell>
        </row>
        <row r="42">
          <cell r="AC42">
            <v>96.666666666666671</v>
          </cell>
          <cell r="AD42">
            <v>96.666666666666671</v>
          </cell>
        </row>
        <row r="45">
          <cell r="AC45" t="str">
            <v/>
          </cell>
          <cell r="AD45" t="str">
            <v/>
          </cell>
        </row>
        <row r="46">
          <cell r="AC46" t="str">
            <v/>
          </cell>
          <cell r="AD46" t="str">
            <v/>
          </cell>
        </row>
        <row r="47">
          <cell r="AC47">
            <v>210</v>
          </cell>
        </row>
        <row r="48">
          <cell r="AC48" t="str">
            <v/>
          </cell>
          <cell r="AD48" t="str">
            <v/>
          </cell>
        </row>
      </sheetData>
      <sheetData sheetId="5">
        <row r="7">
          <cell r="T7">
            <v>43.5</v>
          </cell>
          <cell r="U7">
            <v>46.833333333333336</v>
          </cell>
        </row>
        <row r="9">
          <cell r="T9">
            <v>90.833333333333329</v>
          </cell>
          <cell r="U9">
            <v>90.833333333333329</v>
          </cell>
        </row>
        <row r="10">
          <cell r="U10">
            <v>127</v>
          </cell>
        </row>
        <row r="13">
          <cell r="T13">
            <v>14.166666666666666</v>
          </cell>
        </row>
        <row r="16">
          <cell r="U16">
            <v>338</v>
          </cell>
        </row>
        <row r="19">
          <cell r="T19" t="str">
            <v/>
          </cell>
          <cell r="U19" t="str">
            <v/>
          </cell>
        </row>
        <row r="21">
          <cell r="U21" t="str">
            <v/>
          </cell>
        </row>
        <row r="22">
          <cell r="T22">
            <v>124.2</v>
          </cell>
          <cell r="U22">
            <v>264.39999999999998</v>
          </cell>
        </row>
        <row r="25">
          <cell r="T25">
            <v>33.333333333333336</v>
          </cell>
          <cell r="U25">
            <v>102.33333333333333</v>
          </cell>
        </row>
        <row r="27">
          <cell r="T27">
            <v>40</v>
          </cell>
          <cell r="U27">
            <v>48</v>
          </cell>
        </row>
        <row r="28">
          <cell r="T28">
            <v>55.333333333333336</v>
          </cell>
          <cell r="U28">
            <v>55.333333333333336</v>
          </cell>
        </row>
        <row r="29">
          <cell r="U29">
            <v>140</v>
          </cell>
        </row>
        <row r="31">
          <cell r="T31">
            <v>62.666666666666664</v>
          </cell>
          <cell r="U31">
            <v>62.666666666666664</v>
          </cell>
        </row>
        <row r="42">
          <cell r="T42">
            <v>111.16666666666667</v>
          </cell>
          <cell r="U42">
            <v>112</v>
          </cell>
        </row>
        <row r="45">
          <cell r="T45">
            <v>125</v>
          </cell>
          <cell r="U45">
            <v>125</v>
          </cell>
        </row>
        <row r="46">
          <cell r="T46" t="str">
            <v/>
          </cell>
          <cell r="U46" t="str">
            <v/>
          </cell>
        </row>
        <row r="47">
          <cell r="T47">
            <v>166.83333333333334</v>
          </cell>
        </row>
        <row r="48">
          <cell r="T48" t="str">
            <v/>
          </cell>
          <cell r="U48" t="str">
            <v/>
          </cell>
        </row>
      </sheetData>
      <sheetData sheetId="6">
        <row r="7">
          <cell r="B7">
            <v>40.700000000000003</v>
          </cell>
          <cell r="C7">
            <v>44.77</v>
          </cell>
          <cell r="E7">
            <v>45.9</v>
          </cell>
          <cell r="P7">
            <v>42.5</v>
          </cell>
          <cell r="Q7">
            <v>56.125</v>
          </cell>
        </row>
        <row r="9">
          <cell r="B9">
            <v>42.7</v>
          </cell>
          <cell r="C9">
            <v>65.900000000000006</v>
          </cell>
          <cell r="D9">
            <v>38.700000000000003</v>
          </cell>
          <cell r="E9">
            <v>65.7</v>
          </cell>
          <cell r="P9">
            <v>41</v>
          </cell>
          <cell r="Q9">
            <v>43.333333333333336</v>
          </cell>
        </row>
        <row r="10">
          <cell r="C10">
            <v>127.9</v>
          </cell>
          <cell r="E10">
            <v>137.69999999999999</v>
          </cell>
          <cell r="Q10">
            <v>117.39999999999999</v>
          </cell>
        </row>
        <row r="13">
          <cell r="P13">
            <v>11.25</v>
          </cell>
        </row>
        <row r="15">
          <cell r="C15">
            <v>63.9</v>
          </cell>
          <cell r="E15">
            <v>79.989999999999995</v>
          </cell>
        </row>
        <row r="16">
          <cell r="C16">
            <v>620.70000000000005</v>
          </cell>
          <cell r="E16">
            <v>570.99</v>
          </cell>
          <cell r="Q16">
            <v>322</v>
          </cell>
        </row>
        <row r="19">
          <cell r="P19" t="str">
            <v/>
          </cell>
          <cell r="Q19" t="str">
            <v/>
          </cell>
        </row>
        <row r="21">
          <cell r="Q21">
            <v>250</v>
          </cell>
        </row>
        <row r="22">
          <cell r="B22">
            <v>125.7</v>
          </cell>
          <cell r="C22">
            <v>247.8</v>
          </cell>
          <cell r="D22">
            <v>150.9</v>
          </cell>
          <cell r="E22">
            <v>236.3</v>
          </cell>
          <cell r="P22" t="str">
            <v/>
          </cell>
          <cell r="Q22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C26">
            <v>58.6</v>
          </cell>
          <cell r="E26">
            <v>45.35</v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C28">
            <v>53.9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Q29">
            <v>261</v>
          </cell>
        </row>
        <row r="30">
          <cell r="C30">
            <v>832.8</v>
          </cell>
          <cell r="E30">
            <v>755.5</v>
          </cell>
        </row>
        <row r="31">
          <cell r="C31">
            <v>49.7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C32">
            <v>196.5</v>
          </cell>
          <cell r="E32">
            <v>228.5</v>
          </cell>
        </row>
        <row r="42">
          <cell r="B42">
            <v>80.989999999999995</v>
          </cell>
          <cell r="C42">
            <v>109.79</v>
          </cell>
          <cell r="D42">
            <v>62.7</v>
          </cell>
          <cell r="E42">
            <v>119.77</v>
          </cell>
          <cell r="P42">
            <v>71.95</v>
          </cell>
          <cell r="Q42">
            <v>71.95</v>
          </cell>
        </row>
        <row r="45">
          <cell r="B45">
            <v>69.989999999999995</v>
          </cell>
          <cell r="C45">
            <v>69.989999999999995</v>
          </cell>
          <cell r="D45">
            <v>69.77</v>
          </cell>
          <cell r="E45">
            <v>69.77</v>
          </cell>
          <cell r="P45">
            <v>65</v>
          </cell>
          <cell r="Q45">
            <v>65</v>
          </cell>
        </row>
        <row r="46">
          <cell r="B46">
            <v>109.99</v>
          </cell>
          <cell r="C46">
            <v>109.99</v>
          </cell>
          <cell r="D46">
            <v>104.77</v>
          </cell>
          <cell r="E46">
            <v>104.77</v>
          </cell>
          <cell r="P46">
            <v>100</v>
          </cell>
          <cell r="Q46">
            <v>100</v>
          </cell>
        </row>
        <row r="47">
          <cell r="P47">
            <v>85</v>
          </cell>
        </row>
        <row r="48">
          <cell r="B48">
            <v>74.989999999999995</v>
          </cell>
          <cell r="C48">
            <v>74.989999999999995</v>
          </cell>
          <cell r="D48">
            <v>75.7</v>
          </cell>
          <cell r="E48">
            <v>75.7</v>
          </cell>
          <cell r="P48" t="str">
            <v/>
          </cell>
          <cell r="Q48" t="str">
            <v/>
          </cell>
        </row>
      </sheetData>
      <sheetData sheetId="7">
        <row r="7">
          <cell r="Z7">
            <v>59</v>
          </cell>
          <cell r="AA7">
            <v>61.6</v>
          </cell>
        </row>
        <row r="9">
          <cell r="Z9">
            <v>112</v>
          </cell>
          <cell r="AA9">
            <v>112</v>
          </cell>
        </row>
        <row r="10">
          <cell r="AA10">
            <v>116</v>
          </cell>
        </row>
        <row r="13">
          <cell r="Z13">
            <v>15.2</v>
          </cell>
        </row>
        <row r="16">
          <cell r="AA16">
            <v>288</v>
          </cell>
        </row>
        <row r="19">
          <cell r="Z19" t="str">
            <v/>
          </cell>
          <cell r="AA19" t="str">
            <v/>
          </cell>
        </row>
        <row r="21">
          <cell r="AA21">
            <v>226.66666666666666</v>
          </cell>
        </row>
        <row r="22">
          <cell r="Z22">
            <v>120</v>
          </cell>
          <cell r="AA22">
            <v>257.5</v>
          </cell>
        </row>
        <row r="25">
          <cell r="Z25">
            <v>30.2</v>
          </cell>
          <cell r="AA25">
            <v>95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AA29">
            <v>150</v>
          </cell>
        </row>
        <row r="31">
          <cell r="Z31">
            <v>57.5</v>
          </cell>
          <cell r="AA31">
            <v>57.5</v>
          </cell>
        </row>
        <row r="42">
          <cell r="Z42">
            <v>88.75</v>
          </cell>
          <cell r="AA42">
            <v>92.5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165</v>
          </cell>
        </row>
        <row r="48">
          <cell r="Z48" t="str">
            <v/>
          </cell>
          <cell r="AA48" t="str">
            <v/>
          </cell>
        </row>
      </sheetData>
      <sheetData sheetId="8">
        <row r="6">
          <cell r="Z6">
            <v>33.9</v>
          </cell>
          <cell r="AA6">
            <v>46.3</v>
          </cell>
        </row>
        <row r="8">
          <cell r="Z8">
            <v>42.4</v>
          </cell>
          <cell r="AA8">
            <v>42.4</v>
          </cell>
        </row>
        <row r="9">
          <cell r="AA9">
            <v>57.4</v>
          </cell>
        </row>
        <row r="12">
          <cell r="Z12">
            <v>14.8</v>
          </cell>
        </row>
        <row r="15">
          <cell r="AA15">
            <v>323.8</v>
          </cell>
        </row>
        <row r="18">
          <cell r="Z18" t="str">
            <v/>
          </cell>
          <cell r="AA18" t="str">
            <v/>
          </cell>
        </row>
        <row r="20">
          <cell r="AA20">
            <v>172.5</v>
          </cell>
        </row>
        <row r="21">
          <cell r="Z21">
            <v>161.66666666666666</v>
          </cell>
          <cell r="AA21">
            <v>238.33333333333334</v>
          </cell>
        </row>
        <row r="24">
          <cell r="Z24">
            <v>32</v>
          </cell>
          <cell r="AA24">
            <v>97.4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AA28">
            <v>214.5</v>
          </cell>
        </row>
        <row r="30">
          <cell r="Z30">
            <v>61.8</v>
          </cell>
          <cell r="AA30">
            <v>61.8</v>
          </cell>
        </row>
        <row r="41">
          <cell r="Z41">
            <v>91.666666666666671</v>
          </cell>
          <cell r="AA41">
            <v>96.666666666666671</v>
          </cell>
        </row>
        <row r="44">
          <cell r="Z44">
            <v>110</v>
          </cell>
          <cell r="AA44">
            <v>110</v>
          </cell>
        </row>
        <row r="45">
          <cell r="Z45" t="str">
            <v/>
          </cell>
          <cell r="AA45" t="str">
            <v/>
          </cell>
        </row>
        <row r="46">
          <cell r="Z46">
            <v>150</v>
          </cell>
        </row>
        <row r="47">
          <cell r="Z47">
            <v>130</v>
          </cell>
          <cell r="AA47">
            <v>130</v>
          </cell>
        </row>
      </sheetData>
      <sheetData sheetId="9">
        <row r="7">
          <cell r="Z7">
            <v>38.4</v>
          </cell>
          <cell r="AA7">
            <v>47.800699999999999</v>
          </cell>
        </row>
        <row r="9">
          <cell r="Z9">
            <v>57.8</v>
          </cell>
          <cell r="AA9">
            <v>72.8</v>
          </cell>
        </row>
        <row r="10">
          <cell r="AA10">
            <v>67</v>
          </cell>
        </row>
        <row r="13">
          <cell r="Z13">
            <v>17.8</v>
          </cell>
        </row>
        <row r="16">
          <cell r="AA16">
            <v>314</v>
          </cell>
        </row>
        <row r="19">
          <cell r="Z19" t="str">
            <v/>
          </cell>
          <cell r="AA19" t="str">
            <v/>
          </cell>
        </row>
        <row r="21">
          <cell r="AA21">
            <v>182</v>
          </cell>
        </row>
        <row r="22">
          <cell r="Z22">
            <v>112</v>
          </cell>
          <cell r="AA22">
            <v>215.8</v>
          </cell>
        </row>
        <row r="25">
          <cell r="Z25">
            <v>39.6</v>
          </cell>
          <cell r="AA25">
            <v>116.8</v>
          </cell>
        </row>
        <row r="27">
          <cell r="Z27">
            <v>62</v>
          </cell>
          <cell r="AA27">
            <v>74.8</v>
          </cell>
        </row>
        <row r="28">
          <cell r="Z28">
            <v>45.8</v>
          </cell>
          <cell r="AA28">
            <v>69.599999999999994</v>
          </cell>
        </row>
        <row r="29">
          <cell r="AA29">
            <v>152</v>
          </cell>
        </row>
        <row r="31">
          <cell r="Z31">
            <v>50.6</v>
          </cell>
          <cell r="AA31">
            <v>55.6</v>
          </cell>
        </row>
        <row r="42">
          <cell r="Z42">
            <v>89</v>
          </cell>
          <cell r="AA42">
            <v>90</v>
          </cell>
        </row>
        <row r="45">
          <cell r="Z45">
            <v>106</v>
          </cell>
          <cell r="AA45">
            <v>104</v>
          </cell>
        </row>
        <row r="46">
          <cell r="Z46" t="str">
            <v/>
          </cell>
          <cell r="AA46" t="str">
            <v/>
          </cell>
        </row>
        <row r="47">
          <cell r="Z47">
            <v>122.5</v>
          </cell>
        </row>
        <row r="48">
          <cell r="Z48">
            <v>104</v>
          </cell>
          <cell r="AA48">
            <v>119</v>
          </cell>
        </row>
      </sheetData>
      <sheetData sheetId="10">
        <row r="7">
          <cell r="Z7">
            <v>42.375</v>
          </cell>
          <cell r="AA7">
            <v>42.375</v>
          </cell>
        </row>
        <row r="9">
          <cell r="Z9">
            <v>74.25</v>
          </cell>
          <cell r="AA9">
            <v>74.25</v>
          </cell>
        </row>
        <row r="10">
          <cell r="AA10">
            <v>44.666666666666664</v>
          </cell>
        </row>
        <row r="13">
          <cell r="Z13">
            <v>14.75</v>
          </cell>
        </row>
        <row r="16">
          <cell r="AA16">
            <v>340.25</v>
          </cell>
        </row>
        <row r="19">
          <cell r="Z19" t="str">
            <v/>
          </cell>
          <cell r="AA19" t="str">
            <v/>
          </cell>
        </row>
        <row r="21">
          <cell r="AA21">
            <v>194</v>
          </cell>
        </row>
        <row r="22">
          <cell r="Z22">
            <v>109.33333333333333</v>
          </cell>
          <cell r="AA22">
            <v>144.33333333333334</v>
          </cell>
        </row>
        <row r="25">
          <cell r="Z25">
            <v>30.25</v>
          </cell>
          <cell r="AA25">
            <v>113</v>
          </cell>
        </row>
        <row r="27">
          <cell r="Z27">
            <v>33.75</v>
          </cell>
          <cell r="AA27">
            <v>33.75</v>
          </cell>
        </row>
        <row r="28">
          <cell r="Z28">
            <v>49.25</v>
          </cell>
          <cell r="AA28">
            <v>51.5</v>
          </cell>
        </row>
        <row r="29">
          <cell r="AA29">
            <v>131</v>
          </cell>
        </row>
        <row r="31">
          <cell r="Z31" t="str">
            <v/>
          </cell>
          <cell r="AA31" t="str">
            <v/>
          </cell>
        </row>
        <row r="42">
          <cell r="Z42">
            <v>77.5</v>
          </cell>
          <cell r="AA42">
            <v>87.5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125</v>
          </cell>
        </row>
        <row r="48">
          <cell r="Z48">
            <v>108.75</v>
          </cell>
          <cell r="AA48">
            <v>130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sqref="A1:I1"/>
    </sheetView>
  </sheetViews>
  <sheetFormatPr defaultRowHeight="15" x14ac:dyDescent="0.25"/>
  <cols>
    <col min="1" max="1" width="25.5703125" customWidth="1"/>
    <col min="7" max="7" width="11.42578125" customWidth="1"/>
    <col min="9" max="9" width="12.85546875" customWidth="1"/>
  </cols>
  <sheetData>
    <row r="1" spans="1:9" ht="58.5" customHeight="1" x14ac:dyDescent="0.25">
      <c r="A1" s="12" t="s">
        <v>48</v>
      </c>
      <c r="B1" s="12"/>
      <c r="C1" s="12"/>
      <c r="D1" s="12"/>
      <c r="E1" s="12"/>
      <c r="F1" s="12"/>
      <c r="G1" s="12"/>
      <c r="H1" s="12"/>
      <c r="I1" s="12"/>
    </row>
    <row r="2" spans="1:9" ht="15" customHeight="1" x14ac:dyDescent="0.25">
      <c r="A2" s="13" t="s">
        <v>0</v>
      </c>
      <c r="B2" s="14" t="s">
        <v>1</v>
      </c>
      <c r="C2" s="15"/>
      <c r="D2" s="18" t="s">
        <v>2</v>
      </c>
      <c r="E2" s="19"/>
      <c r="F2" s="22" t="s">
        <v>3</v>
      </c>
      <c r="G2" s="23"/>
      <c r="H2" s="26" t="s">
        <v>4</v>
      </c>
      <c r="I2" s="26"/>
    </row>
    <row r="3" spans="1:9" ht="39" customHeight="1" x14ac:dyDescent="0.25">
      <c r="A3" s="13"/>
      <c r="B3" s="16"/>
      <c r="C3" s="17"/>
      <c r="D3" s="20"/>
      <c r="E3" s="21"/>
      <c r="F3" s="24"/>
      <c r="G3" s="25"/>
      <c r="H3" s="26"/>
      <c r="I3" s="26"/>
    </row>
    <row r="4" spans="1:9" x14ac:dyDescent="0.25">
      <c r="A4" s="13"/>
      <c r="B4" s="27" t="s">
        <v>5</v>
      </c>
      <c r="C4" s="28"/>
      <c r="D4" s="29" t="s">
        <v>5</v>
      </c>
      <c r="E4" s="30"/>
      <c r="F4" s="31" t="s">
        <v>5</v>
      </c>
      <c r="G4" s="32"/>
      <c r="H4" s="33" t="s">
        <v>5</v>
      </c>
      <c r="I4" s="34"/>
    </row>
    <row r="5" spans="1:9" x14ac:dyDescent="0.25">
      <c r="A5" s="13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9" ht="25.5" x14ac:dyDescent="0.25">
      <c r="A6" s="5" t="s">
        <v>8</v>
      </c>
      <c r="B6" s="6">
        <v>42.3</v>
      </c>
      <c r="C6" s="6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60.131249999999994</v>
      </c>
      <c r="D6" s="7">
        <f>IF(SUM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=0,"",AVERAGE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)</f>
        <v>43.698166666666665</v>
      </c>
      <c r="E6" s="7">
        <f>IF(SUM([1]Городское!AF7,[1]Медвёдовское!U7,[1]Роговское!O7,[1]Новоленинское!AD7,[1]Незаймановское!U7,[1]Новокорсунское!Q7,[1]Днепровское!AA7,[1]Дербентское!AA6,[1]Поселковое!AA7,[1]Кубанец!AA7)=0,"",AVERAGE([1]Городское!AF7,[1]Медвёдовское!U7,[1]Роговское!O7,[1]Новоленинское!AD7,[1]Незаймановское!U7,[1]Новокорсунское!Q7,[1]Днепровское!AA7,[1]Дербентское!AA6,[1]Поселковое!AA7,[1]Кубанец!AA7))</f>
        <v>51.730069999999998</v>
      </c>
      <c r="F6" s="8">
        <v>38</v>
      </c>
      <c r="G6" s="8">
        <v>51</v>
      </c>
      <c r="H6" s="10">
        <v>37</v>
      </c>
      <c r="I6" s="10">
        <v>47</v>
      </c>
    </row>
    <row r="7" spans="1:9" ht="25.5" x14ac:dyDescent="0.25">
      <c r="A7" s="5" t="s">
        <v>9</v>
      </c>
      <c r="B7" s="6">
        <v>71.3</v>
      </c>
      <c r="C7" s="6">
        <v>121</v>
      </c>
      <c r="D7" s="7">
        <v>72.3</v>
      </c>
      <c r="E7" s="7">
        <v>121.3</v>
      </c>
      <c r="F7" s="8">
        <v>75</v>
      </c>
      <c r="G7" s="8">
        <v>130</v>
      </c>
      <c r="H7" s="10">
        <v>70</v>
      </c>
      <c r="I7" s="10">
        <v>120</v>
      </c>
    </row>
    <row r="8" spans="1:9" ht="25.5" x14ac:dyDescent="0.25">
      <c r="A8" s="5" t="s">
        <v>10</v>
      </c>
      <c r="B8" s="6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78.72375000000001</v>
      </c>
      <c r="C8" s="6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104.44250000000001</v>
      </c>
      <c r="D8" s="7">
        <f>IF(SUM([1]Городское!AE9,[1]Медвёдовское!T9,[1]Роговское!N9,[1]Новоленинское!AC9,[1]Незаймановское!T9,[1]Новокорсунское!P9,[1]Днепровское!Z9,[1]Дербентское!Z8,[1]Поселковое!Z9,[1]Кубанец!Z9)=0,"",AVERAGE([1]Городское!AE9,[1]Медвёдовское!T9,[1]Роговское!N9,[1]Новоленинское!AC9,[1]Незаймановское!T9,[1]Новокорсунское!P9,[1]Днепровское!Z9,[1]Дербентское!Z8,[1]Поселковое!Z9,[1]Кубанец!Z9))</f>
        <v>80.914999999999992</v>
      </c>
      <c r="E8" s="7">
        <f>IF(SUM([1]Городское!AF9,[1]Медвёдовское!U9,[1]Роговское!O9,[1]Новоленинское!AD9,[1]Незаймановское!U9,[1]Новокорсунское!Q9,[1]Днепровское!AA9,[1]Дербентское!AA8,[1]Поселковое!AA9,[1]Кубанец!AA9)=0,"",AVERAGE([1]Городское!AF9,[1]Медвёдовское!U9,[1]Роговское!O9,[1]Новоленинское!AD9,[1]Незаймановское!U9,[1]Новокорсунское!Q9,[1]Днепровское!AA9,[1]Дербентское!AA8,[1]Поселковое!AA9,[1]Кубанец!AA9))</f>
        <v>88.234999999999999</v>
      </c>
      <c r="F8" s="8">
        <f>IF(SUM([1]Городское!AW9,[1]Медвёдовское!V9,[1]Роговское!P9)=0,"",(AVERAGE([1]Городское!AW9,[1]Медвёдовское!V9,[1]Роговское!P9)))</f>
        <v>88</v>
      </c>
      <c r="G8" s="8">
        <f>IF(SUM([1]Городское!AX9,[1]Медвёдовское!W9,[1]Роговское!Q9)=0,"",(AVERAGE([1]Городское!AX9,[1]Медвёдовское!W9,[1]Роговское!Q9)))</f>
        <v>108</v>
      </c>
      <c r="H8" s="10">
        <v>65</v>
      </c>
      <c r="I8" s="10">
        <v>90</v>
      </c>
    </row>
    <row r="9" spans="1:9" ht="25.5" x14ac:dyDescent="0.25">
      <c r="A9" s="5" t="s">
        <v>11</v>
      </c>
      <c r="B9" s="6">
        <v>57.6</v>
      </c>
      <c r="C9" s="6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174.53750000000002</v>
      </c>
      <c r="D9" s="7">
        <v>51</v>
      </c>
      <c r="E9" s="7">
        <f>IF(SUM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=0,"",AVERAGE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)</f>
        <v>96.079999999999984</v>
      </c>
      <c r="F9" s="8">
        <f>IF(SUM([1]Городское!AW10,[1]Медвёдовское!V10,[1]Роговское!P10)=0,"",(AVERAGE([1]Городское!AW10,[1]Медвёдовское!V10,[1]Роговское!P10)))</f>
        <v>60</v>
      </c>
      <c r="G9" s="8">
        <f>IF(SUM([1]Городское!AX10,[1]Медвёдовское!W10,[1]Роговское!Q10)=0,"",(AVERAGE([1]Городское!AX10,[1]Медвёдовское!W10,[1]Роговское!Q10)))</f>
        <v>180</v>
      </c>
      <c r="H9" s="10">
        <v>50</v>
      </c>
      <c r="I9" s="10">
        <v>70</v>
      </c>
    </row>
    <row r="10" spans="1:9" ht="25.5" x14ac:dyDescent="0.25">
      <c r="A10" s="5" t="s">
        <v>12</v>
      </c>
      <c r="B10" s="6">
        <v>91</v>
      </c>
      <c r="C10" s="6">
        <v>110</v>
      </c>
      <c r="D10" s="7">
        <v>96</v>
      </c>
      <c r="E10" s="7">
        <v>110</v>
      </c>
      <c r="F10" s="8">
        <v>95</v>
      </c>
      <c r="G10" s="8">
        <v>110</v>
      </c>
      <c r="H10" s="10">
        <v>95</v>
      </c>
      <c r="I10" s="10">
        <v>110</v>
      </c>
    </row>
    <row r="11" spans="1:9" x14ac:dyDescent="0.25">
      <c r="A11" s="5" t="s">
        <v>13</v>
      </c>
      <c r="B11" s="6">
        <v>45.9</v>
      </c>
      <c r="C11" s="6">
        <v>45.9</v>
      </c>
      <c r="D11" s="7">
        <v>46</v>
      </c>
      <c r="E11" s="7">
        <v>46</v>
      </c>
      <c r="F11" s="8"/>
      <c r="G11" s="8"/>
      <c r="H11" s="10"/>
      <c r="I11" s="10"/>
    </row>
    <row r="12" spans="1:9" x14ac:dyDescent="0.25">
      <c r="A12" s="5" t="s">
        <v>14</v>
      </c>
      <c r="B12" s="6">
        <v>11.3</v>
      </c>
      <c r="C12" s="6">
        <v>15.8</v>
      </c>
      <c r="D12" s="7">
        <f>IF(SUM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=0,"",AVERAGE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)</f>
        <v>14.913333333333336</v>
      </c>
      <c r="E12" s="7">
        <v>18</v>
      </c>
      <c r="F12" s="8">
        <v>15</v>
      </c>
      <c r="G12" s="8">
        <v>18</v>
      </c>
      <c r="H12" s="10"/>
      <c r="I12" s="10"/>
    </row>
    <row r="13" spans="1:9" x14ac:dyDescent="0.25">
      <c r="A13" s="5" t="s">
        <v>15</v>
      </c>
      <c r="B13" s="6">
        <v>210</v>
      </c>
      <c r="C13" s="6">
        <v>1320</v>
      </c>
      <c r="D13" s="7">
        <v>615</v>
      </c>
      <c r="E13" s="7">
        <v>1250</v>
      </c>
      <c r="F13" s="8">
        <v>620</v>
      </c>
      <c r="G13" s="8">
        <v>1700</v>
      </c>
      <c r="H13" s="10"/>
      <c r="I13" s="10"/>
    </row>
    <row r="14" spans="1:9" x14ac:dyDescent="0.25">
      <c r="A14" s="5" t="s">
        <v>16</v>
      </c>
      <c r="B14" s="6">
        <v>49.3</v>
      </c>
      <c r="C14" s="6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89.733750000000001</v>
      </c>
      <c r="D14" s="7">
        <v>48.3</v>
      </c>
      <c r="E14" s="7">
        <v>56.3</v>
      </c>
      <c r="F14" s="8" t="str">
        <f>IF(SUM([1]Городское!AW15,[1]Медвёдовское!V15,[1]Роговское!P15)=0,"",(AVERAGE([1]Городское!AW15,[1]Медвёдовское!V15,[1]Роговское!P15)))</f>
        <v/>
      </c>
      <c r="G14" s="8" t="str">
        <f>IF(SUM([1]Городское!AX15,[1]Медвёдовское!W15,[1]Роговское!Q15)=0,"",(AVERAGE([1]Городское!AX15,[1]Медвёдовское!W15,[1]Роговское!Q15)))</f>
        <v/>
      </c>
      <c r="H14" s="10"/>
      <c r="I14" s="10"/>
    </row>
    <row r="15" spans="1:9" ht="25.5" x14ac:dyDescent="0.25">
      <c r="A15" s="5" t="s">
        <v>17</v>
      </c>
      <c r="B15" s="6">
        <v>256</v>
      </c>
      <c r="C15" s="6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513.43624999999997</v>
      </c>
      <c r="D15" s="7">
        <v>267</v>
      </c>
      <c r="E15" s="7">
        <f>IF(SUM([1]Городское!AF16,[1]Медвёдовское!U16,[1]Роговское!O16,[1]Новоленинское!AD16,[1]Незаймановское!U16,[1]Новокорсунское!Q16,[1]Днепровское!AA16,[1]Дербентское!AA15,[1]Поселковое!AA16,[1]Кубанец!AA16)=0,"",AVERAGE([1]Городское!AF16,[1]Медвёдовское!U16,[1]Роговское!O16,[1]Новоленинское!AD16,[1]Незаймановское!U16,[1]Новокорсунское!Q16,[1]Днепровское!AA16,[1]Дербентское!AA15,[1]Поселковое!AA16,[1]Кубанец!AA16))</f>
        <v>360.40500000000003</v>
      </c>
      <c r="F15" s="8">
        <v>255</v>
      </c>
      <c r="G15" s="8">
        <f>IF(SUM([1]Городское!AX16,[1]Медвёдовское!W16,[1]Роговское!Q16)=0,"",(AVERAGE([1]Городское!AX16,[1]Медвёдовское!W16,[1]Роговское!Q16)))</f>
        <v>550</v>
      </c>
      <c r="H15" s="10"/>
      <c r="I15" s="10"/>
    </row>
    <row r="16" spans="1:9" ht="25.5" x14ac:dyDescent="0.25">
      <c r="A16" s="5" t="s">
        <v>18</v>
      </c>
      <c r="B16" s="6">
        <v>299</v>
      </c>
      <c r="C16" s="6">
        <v>714</v>
      </c>
      <c r="D16" s="7">
        <v>325</v>
      </c>
      <c r="E16" s="7">
        <v>623</v>
      </c>
      <c r="F16" s="8">
        <f>IF(SUM([1]Городское!AW17,[1]Медвёдовское!V17,[1]Роговское!P17)=0,"",(AVERAGE([1]Городское!AW17,[1]Медвёдовское!V17,[1]Роговское!P17)))</f>
        <v>350</v>
      </c>
      <c r="G16" s="8">
        <v>660</v>
      </c>
      <c r="H16" s="10"/>
      <c r="I16" s="10"/>
    </row>
    <row r="17" spans="1:9" x14ac:dyDescent="0.25">
      <c r="A17" s="5" t="s">
        <v>19</v>
      </c>
      <c r="B17" s="6">
        <v>790</v>
      </c>
      <c r="C17" s="6">
        <v>1025</v>
      </c>
      <c r="D17" s="7">
        <v>761</v>
      </c>
      <c r="E17" s="7">
        <v>1120</v>
      </c>
      <c r="F17" s="8">
        <v>820</v>
      </c>
      <c r="G17" s="8">
        <v>1230</v>
      </c>
      <c r="H17" s="10"/>
      <c r="I17" s="10"/>
    </row>
    <row r="18" spans="1:9" x14ac:dyDescent="0.25">
      <c r="A18" s="5" t="s">
        <v>20</v>
      </c>
      <c r="B18" s="6"/>
      <c r="C18" s="6"/>
      <c r="D18" s="7">
        <f>IF(SUM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=0,"",AVERAGE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)</f>
        <v>450</v>
      </c>
      <c r="E18" s="7">
        <f>IF(SUM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=0,"",AVERAGE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)</f>
        <v>500</v>
      </c>
      <c r="F18" s="8">
        <v>400</v>
      </c>
      <c r="G18" s="8">
        <f>IF(SUM([1]Городское!AX19,[1]Медвёдовское!W19,[1]Роговское!Q19)=0,"",(AVERAGE([1]Городское!AX19,[1]Медвёдовское!W19,[1]Роговское!Q19)))</f>
        <v>495</v>
      </c>
      <c r="H18" s="10"/>
      <c r="I18" s="10"/>
    </row>
    <row r="19" spans="1:9" x14ac:dyDescent="0.25">
      <c r="A19" s="5" t="s">
        <v>21</v>
      </c>
      <c r="B19" s="6">
        <v>298</v>
      </c>
      <c r="C19" s="6">
        <v>351</v>
      </c>
      <c r="D19" s="7">
        <v>295</v>
      </c>
      <c r="E19" s="7">
        <v>355</v>
      </c>
      <c r="F19" s="8">
        <v>300</v>
      </c>
      <c r="G19" s="8">
        <v>360</v>
      </c>
      <c r="H19" s="10"/>
      <c r="I19" s="10"/>
    </row>
    <row r="20" spans="1:9" x14ac:dyDescent="0.25">
      <c r="A20" s="5" t="s">
        <v>22</v>
      </c>
      <c r="B20" s="6">
        <v>149.30000000000001</v>
      </c>
      <c r="C20" s="6">
        <v>210.3</v>
      </c>
      <c r="D20" s="7">
        <v>169.3</v>
      </c>
      <c r="E20" s="7">
        <f>IF(SUM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=0,"",AVERAGE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)</f>
        <v>196.00833333333333</v>
      </c>
      <c r="F20" s="8">
        <f>IF(SUM([1]Городское!AW21,[1]Медвёдовское!V21,[1]Роговское!P21)=0,"",(AVERAGE([1]Городское!AW21,[1]Медвёдовское!V21,[1]Роговское!P21)))</f>
        <v>150</v>
      </c>
      <c r="G20" s="8">
        <f>IF(SUM([1]Городское!AX21,[1]Медвёдовское!W21,[1]Роговское!Q21)=0,"",(AVERAGE([1]Городское!AX21,[1]Медвёдовское!W21,[1]Роговское!Q21)))</f>
        <v>250</v>
      </c>
      <c r="H20" s="10"/>
      <c r="I20" s="10"/>
    </row>
    <row r="21" spans="1:9" x14ac:dyDescent="0.25">
      <c r="A21" s="5" t="s">
        <v>23</v>
      </c>
      <c r="B21" s="6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148.07125000000002</v>
      </c>
      <c r="C21" s="6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464.50875000000008</v>
      </c>
      <c r="D21" s="7">
        <f>IF(SUM([1]Городское!AE22,[1]Медвёдовское!T22,[1]Роговское!N22,[1]Новоленинское!AC22,[1]Незаймановское!T22,[1]Новокорсунское!P22,[1]Днепровское!Z22,[1]Дербентское!Z21,[1]Поселковое!Z22,[1]Кубанец!Z22)=0,"",AVERAGE([1]Городское!AE22,[1]Медвёдовское!T22,[1]Роговское!N22,[1]Новоленинское!AC22,[1]Незаймановское!T22,[1]Новокорсунское!P22,[1]Днепровское!Z22,[1]Дербентское!Z21,[1]Поселковое!Z22,[1]Кубанец!Z22))</f>
        <v>136.46250000000001</v>
      </c>
      <c r="E21" s="7">
        <f>IF(SUM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=0,"",AVERAGE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)</f>
        <v>376.17083333333341</v>
      </c>
      <c r="F21" s="8">
        <f>IF(SUM([1]Городское!AW22,[1]Медвёдовское!V22,[1]Роговское!P22)=0,"",(AVERAGE([1]Городское!AW22,[1]Медвёдовское!V22,[1]Роговское!P22)))</f>
        <v>165</v>
      </c>
      <c r="G21" s="8">
        <f>IF(SUM([1]Городское!AX22,[1]Медвёдовское!W22,[1]Роговское!Q22)=0,"",(AVERAGE([1]Городское!AX22,[1]Медвёдовское!W22,[1]Роговское!Q22)))</f>
        <v>790</v>
      </c>
      <c r="H21" s="10"/>
      <c r="I21" s="10"/>
    </row>
    <row r="22" spans="1:9" x14ac:dyDescent="0.25">
      <c r="A22" s="5" t="s">
        <v>24</v>
      </c>
      <c r="B22" s="6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31.233750000000001</v>
      </c>
      <c r="C22" s="6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141.85875000000001</v>
      </c>
      <c r="D22" s="7">
        <f>IF(SUM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=0,"",AVERAGE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)</f>
        <v>40.348148148148155</v>
      </c>
      <c r="E22" s="7">
        <f>IF(SUM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=0,"",AVERAGE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)</f>
        <v>107.2074074074074</v>
      </c>
      <c r="F22" s="8">
        <f>IF(SUM([1]Городское!AW25,[1]Медвёдовское!V25,[1]Роговское!P25)=0,"",(AVERAGE([1]Городское!AW25,[1]Медвёдовское!V25,[1]Роговское!P25)))</f>
        <v>48</v>
      </c>
      <c r="G22" s="8">
        <f>IF(SUM([1]Городское!AX25,[1]Медвёдовское!W25,[1]Роговское!Q25)=0,"",(AVERAGE([1]Городское!AX25,[1]Медвёдовское!W25,[1]Роговское!Q25)))</f>
        <v>135</v>
      </c>
      <c r="H22" s="10"/>
      <c r="I22" s="10"/>
    </row>
    <row r="23" spans="1:9" ht="25.5" x14ac:dyDescent="0.25">
      <c r="A23" s="5" t="s">
        <v>25</v>
      </c>
      <c r="B23" s="6">
        <v>56.2</v>
      </c>
      <c r="C23" s="6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71.61375000000001</v>
      </c>
      <c r="D23" s="7">
        <v>56</v>
      </c>
      <c r="E23" s="7">
        <v>64</v>
      </c>
      <c r="F23" s="8">
        <v>56</v>
      </c>
      <c r="G23" s="8">
        <v>66</v>
      </c>
      <c r="H23" s="10">
        <v>56</v>
      </c>
      <c r="I23" s="10">
        <v>65</v>
      </c>
    </row>
    <row r="24" spans="1:9" ht="25.5" x14ac:dyDescent="0.25">
      <c r="A24" s="5" t="s">
        <v>26</v>
      </c>
      <c r="B24" s="6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75.033749999999998</v>
      </c>
      <c r="C24" s="6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122.39500000000001</v>
      </c>
      <c r="D24" s="7">
        <f>IF(SUM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=0,"",AVERAGE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)</f>
        <v>60.001111111111108</v>
      </c>
      <c r="E24" s="7">
        <f>IF(SUM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=0,"",AVERAGE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)</f>
        <v>67.314444444444433</v>
      </c>
      <c r="F24" s="8">
        <f>IF(SUM([1]Городское!AW27,[1]Медвёдовское!V27,[1]Роговское!P27)=0,"",(AVERAGE([1]Городское!AW27,[1]Медвёдовское!V27,[1]Роговское!P27)))</f>
        <v>60</v>
      </c>
      <c r="G24" s="8">
        <f>IF(SUM([1]Городское!AX27,[1]Медвёдовское!W27,[1]Роговское!Q27)=0,"",(AVERAGE([1]Городское!AX27,[1]Медвёдовское!W27,[1]Роговское!Q27)))</f>
        <v>91.6</v>
      </c>
      <c r="H24" s="10"/>
      <c r="I24" s="10"/>
    </row>
    <row r="25" spans="1:9" ht="25.5" x14ac:dyDescent="0.25">
      <c r="A25" s="5" t="s">
        <v>27</v>
      </c>
      <c r="B25" s="6">
        <v>36.9</v>
      </c>
      <c r="C25" s="6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67.712499999999991</v>
      </c>
      <c r="D25" s="7">
        <f>IF(SUM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=0,"",AVERAGE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)</f>
        <v>52.18383333333334</v>
      </c>
      <c r="E25" s="7">
        <f>IF(SUM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=0,"",AVERAGE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)</f>
        <v>58.671666666666667</v>
      </c>
      <c r="F25" s="8">
        <v>53</v>
      </c>
      <c r="G25" s="8">
        <f>IF(SUM([1]Городское!AX28,[1]Медвёдовское!W28,[1]Роговское!Q28)=0,"",(AVERAGE([1]Городское!AX28,[1]Медвёдовское!W28,[1]Роговское!Q28)))</f>
        <v>75</v>
      </c>
      <c r="H25" s="10"/>
      <c r="I25" s="10"/>
    </row>
    <row r="26" spans="1:9" x14ac:dyDescent="0.25">
      <c r="A26" s="5" t="s">
        <v>28</v>
      </c>
      <c r="B26" s="6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252.19624999999999</v>
      </c>
      <c r="C26" s="6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323.67874999999998</v>
      </c>
      <c r="D26" s="7">
        <v>181</v>
      </c>
      <c r="E26" s="7">
        <f>IF(SUM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=0,"",AVERAGE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)</f>
        <v>208.54333333333335</v>
      </c>
      <c r="F26" s="8"/>
      <c r="G26" s="8"/>
      <c r="H26" s="10"/>
      <c r="I26" s="10"/>
    </row>
    <row r="27" spans="1:9" ht="25.5" x14ac:dyDescent="0.25">
      <c r="A27" s="5" t="s">
        <v>29</v>
      </c>
      <c r="B27" s="6">
        <v>523.29999999999995</v>
      </c>
      <c r="C27" s="6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771.59749999999997</v>
      </c>
      <c r="D27" s="7">
        <v>509</v>
      </c>
      <c r="E27" s="7">
        <v>631</v>
      </c>
      <c r="F27" s="8"/>
      <c r="G27" s="8"/>
      <c r="H27" s="10"/>
      <c r="I27" s="10"/>
    </row>
    <row r="28" spans="1:9" x14ac:dyDescent="0.25">
      <c r="A28" s="5" t="s">
        <v>30</v>
      </c>
      <c r="B28" s="6">
        <v>52.9</v>
      </c>
      <c r="C28" s="6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67.155714285714296</v>
      </c>
      <c r="D28" s="7">
        <f>IF(SUM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=0,"",AVERAGE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)</f>
        <v>56.451851851851849</v>
      </c>
      <c r="E28" s="7">
        <f>IF(SUM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=0,"",AVERAGE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)</f>
        <v>63.22296296296296</v>
      </c>
      <c r="F28" s="8"/>
      <c r="G28" s="8"/>
      <c r="H28" s="10"/>
      <c r="I28" s="10"/>
    </row>
    <row r="29" spans="1:9" x14ac:dyDescent="0.25">
      <c r="A29" s="5" t="s">
        <v>31</v>
      </c>
      <c r="B29" s="6">
        <v>183.2</v>
      </c>
      <c r="C29" s="6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211.43374999999997</v>
      </c>
      <c r="D29" s="7">
        <v>171</v>
      </c>
      <c r="E29" s="7">
        <v>185</v>
      </c>
      <c r="F29" s="8"/>
      <c r="G29" s="8"/>
      <c r="H29" s="10"/>
      <c r="I29" s="10"/>
    </row>
    <row r="30" spans="1:9" ht="25.5" x14ac:dyDescent="0.25">
      <c r="A30" s="5" t="s">
        <v>32</v>
      </c>
      <c r="B30" s="6">
        <v>529</v>
      </c>
      <c r="C30" s="6">
        <v>786</v>
      </c>
      <c r="D30" s="7">
        <v>489</v>
      </c>
      <c r="E30" s="7">
        <v>826</v>
      </c>
      <c r="F30" s="8"/>
      <c r="G30" s="8"/>
      <c r="H30" s="10"/>
      <c r="I30" s="10"/>
    </row>
    <row r="31" spans="1:9" x14ac:dyDescent="0.25">
      <c r="A31" s="5" t="s">
        <v>33</v>
      </c>
      <c r="B31" s="6">
        <v>36</v>
      </c>
      <c r="C31" s="6">
        <v>39</v>
      </c>
      <c r="D31" s="7">
        <v>31</v>
      </c>
      <c r="E31" s="7">
        <v>49</v>
      </c>
      <c r="F31" s="8">
        <v>30</v>
      </c>
      <c r="G31" s="8">
        <v>40</v>
      </c>
      <c r="H31" s="10">
        <v>28</v>
      </c>
      <c r="I31" s="10">
        <v>40</v>
      </c>
    </row>
    <row r="32" spans="1:9" x14ac:dyDescent="0.25">
      <c r="A32" s="5" t="s">
        <v>34</v>
      </c>
      <c r="B32" s="6">
        <v>26</v>
      </c>
      <c r="C32" s="6">
        <v>29.3</v>
      </c>
      <c r="D32" s="7">
        <v>27</v>
      </c>
      <c r="E32" s="7">
        <v>35</v>
      </c>
      <c r="F32" s="8">
        <v>26</v>
      </c>
      <c r="G32" s="8">
        <v>35</v>
      </c>
      <c r="H32" s="10">
        <v>25</v>
      </c>
      <c r="I32" s="10">
        <v>32</v>
      </c>
    </row>
    <row r="33" spans="1:9" ht="25.5" x14ac:dyDescent="0.25">
      <c r="A33" s="5" t="s">
        <v>35</v>
      </c>
      <c r="B33" s="6">
        <v>26.7</v>
      </c>
      <c r="C33" s="6">
        <v>32.299999999999997</v>
      </c>
      <c r="D33" s="7">
        <v>30</v>
      </c>
      <c r="E33" s="7">
        <v>35</v>
      </c>
      <c r="F33" s="8">
        <v>28.3</v>
      </c>
      <c r="G33" s="8">
        <v>35</v>
      </c>
      <c r="H33" s="10">
        <v>27</v>
      </c>
      <c r="I33" s="10">
        <v>33</v>
      </c>
    </row>
    <row r="34" spans="1:9" ht="25.5" x14ac:dyDescent="0.25">
      <c r="A34" s="5" t="s">
        <v>36</v>
      </c>
      <c r="B34" s="6">
        <v>38.299999999999997</v>
      </c>
      <c r="C34" s="6">
        <v>44.2</v>
      </c>
      <c r="D34" s="7">
        <v>43.1</v>
      </c>
      <c r="E34" s="7">
        <v>55</v>
      </c>
      <c r="F34" s="8">
        <v>38</v>
      </c>
      <c r="G34" s="8">
        <v>50</v>
      </c>
      <c r="H34" s="10">
        <v>40</v>
      </c>
      <c r="I34" s="10">
        <v>45</v>
      </c>
    </row>
    <row r="35" spans="1:9" x14ac:dyDescent="0.25">
      <c r="A35" s="5" t="s">
        <v>37</v>
      </c>
      <c r="B35" s="6">
        <v>55</v>
      </c>
      <c r="C35" s="6">
        <v>78</v>
      </c>
      <c r="D35" s="7">
        <v>60</v>
      </c>
      <c r="E35" s="7">
        <v>65</v>
      </c>
      <c r="F35" s="8">
        <v>60</v>
      </c>
      <c r="G35" s="8">
        <v>60</v>
      </c>
      <c r="H35" s="11">
        <v>60</v>
      </c>
      <c r="I35" s="11">
        <v>80</v>
      </c>
    </row>
    <row r="36" spans="1:9" x14ac:dyDescent="0.25">
      <c r="A36" s="5" t="s">
        <v>38</v>
      </c>
      <c r="B36" s="6">
        <v>60</v>
      </c>
      <c r="C36" s="6">
        <v>161</v>
      </c>
      <c r="D36" s="7">
        <v>65</v>
      </c>
      <c r="E36" s="7">
        <v>170</v>
      </c>
      <c r="F36" s="8">
        <v>60</v>
      </c>
      <c r="G36" s="8">
        <v>140</v>
      </c>
      <c r="H36" s="11">
        <v>60</v>
      </c>
      <c r="I36" s="11">
        <v>135</v>
      </c>
    </row>
    <row r="37" spans="1:9" x14ac:dyDescent="0.25">
      <c r="A37" s="5" t="s">
        <v>39</v>
      </c>
      <c r="B37" s="6">
        <v>210</v>
      </c>
      <c r="C37" s="6">
        <v>240</v>
      </c>
      <c r="D37" s="7">
        <v>200</v>
      </c>
      <c r="E37" s="7">
        <v>260</v>
      </c>
      <c r="F37" s="8">
        <v>220</v>
      </c>
      <c r="G37" s="8">
        <v>250</v>
      </c>
      <c r="H37" s="11">
        <v>200</v>
      </c>
      <c r="I37" s="11">
        <v>240</v>
      </c>
    </row>
    <row r="38" spans="1:9" x14ac:dyDescent="0.25">
      <c r="A38" s="5"/>
      <c r="B38" s="6"/>
      <c r="C38" s="6"/>
      <c r="D38" s="7"/>
      <c r="E38" s="7"/>
      <c r="F38" s="8"/>
      <c r="G38" s="8"/>
      <c r="H38" s="10"/>
      <c r="I38" s="10"/>
    </row>
    <row r="39" spans="1:9" x14ac:dyDescent="0.25">
      <c r="A39" s="5" t="s">
        <v>40</v>
      </c>
      <c r="B39" s="6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82.56750000000001</v>
      </c>
      <c r="C39" s="6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115.94</v>
      </c>
      <c r="D39" s="7">
        <f>IF(SUM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=0,"",AVERAGE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)</f>
        <v>89.337500000000006</v>
      </c>
      <c r="E39" s="7">
        <f>IF(SUM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=0,"",AVERAGE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)</f>
        <v>93.410416666666663</v>
      </c>
      <c r="F39" s="8">
        <v>65</v>
      </c>
      <c r="G39" s="8">
        <f>IF(SUM([1]Городское!AX42,[1]Медвёдовское!W42,[1]Роговское!Q42)=0,"",(AVERAGE([1]Городское!AX42,[1]Медвёдовское!W42,[1]Роговское!Q42)))</f>
        <v>110</v>
      </c>
      <c r="H39" s="10">
        <v>60</v>
      </c>
      <c r="I39" s="10">
        <v>80</v>
      </c>
    </row>
    <row r="40" spans="1:9" x14ac:dyDescent="0.25">
      <c r="A40" s="5" t="s">
        <v>41</v>
      </c>
      <c r="B40" s="6">
        <v>69.3</v>
      </c>
      <c r="C40" s="6">
        <v>71</v>
      </c>
      <c r="D40" s="7">
        <v>80</v>
      </c>
      <c r="E40" s="7">
        <v>80</v>
      </c>
      <c r="F40" s="8">
        <v>75</v>
      </c>
      <c r="G40" s="8">
        <v>85</v>
      </c>
      <c r="H40" s="9"/>
      <c r="I40" s="9"/>
    </row>
    <row r="41" spans="1:9" x14ac:dyDescent="0.25">
      <c r="A41" s="5"/>
      <c r="B41" s="6"/>
      <c r="C41" s="6"/>
      <c r="D41" s="7"/>
      <c r="E41" s="7"/>
      <c r="F41" s="8"/>
      <c r="G41" s="8"/>
      <c r="H41" s="9"/>
      <c r="I41" s="9"/>
    </row>
    <row r="42" spans="1:9" x14ac:dyDescent="0.25">
      <c r="A42" s="5" t="s">
        <v>42</v>
      </c>
      <c r="B42" s="6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77.08874999999999</v>
      </c>
      <c r="C42" s="6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92.965000000000003</v>
      </c>
      <c r="D42" s="7">
        <f>IF(SUM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=0,"",AVERAGE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)</f>
        <v>108.9</v>
      </c>
      <c r="E42" s="7">
        <f>IF(SUM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=0,"",AVERAGE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)</f>
        <v>108.5</v>
      </c>
      <c r="F42" s="8">
        <f>IF(SUM([1]Городское!AW45,[1]Медвёдовское!V45,[1]Роговское!P45)=0,"",(AVERAGE([1]Городское!AW45,[1]Медвёдовское!V45,[1]Роговское!P45)))</f>
        <v>122.5</v>
      </c>
      <c r="G42" s="8">
        <f>IF(SUM([1]Городское!AX45,[1]Медвёдовское!W45,[1]Роговское!Q45)=0,"",(AVERAGE([1]Городское!AX45,[1]Медвёдовское!W45,[1]Роговское!Q45)))</f>
        <v>137.5</v>
      </c>
      <c r="H42" s="9"/>
      <c r="I42" s="9"/>
    </row>
    <row r="43" spans="1:9" x14ac:dyDescent="0.25">
      <c r="A43" s="5" t="s">
        <v>43</v>
      </c>
      <c r="B43" s="6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107.33874999999999</v>
      </c>
      <c r="C43" s="6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116.21374999999999</v>
      </c>
      <c r="D43" s="7">
        <f>IF(SUM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=0,"",AVERAGE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)</f>
        <v>112.5</v>
      </c>
      <c r="E43" s="7">
        <f>IF(SUM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=0,"",AVERAGE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)</f>
        <v>112.5</v>
      </c>
      <c r="F43" s="8">
        <f>IF(SUM([1]Городское!AW46,[1]Медвёдовское!V46,[1]Роговское!P46)=0,"",(AVERAGE([1]Городское!AW46,[1]Медвёдовское!V46,[1]Роговское!P46)))</f>
        <v>142.5</v>
      </c>
      <c r="G43" s="8">
        <f>IF(SUM([1]Городское!AX46,[1]Медвёдовское!W46,[1]Роговское!Q46)=0,"",(AVERAGE([1]Городское!AX46,[1]Медвёдовское!W46,[1]Роговское!Q46)))</f>
        <v>142.5</v>
      </c>
      <c r="H43" s="9"/>
      <c r="I43" s="9"/>
    </row>
    <row r="44" spans="1:9" x14ac:dyDescent="0.25">
      <c r="A44" s="5" t="s">
        <v>44</v>
      </c>
      <c r="B44" s="6">
        <v>129</v>
      </c>
      <c r="C44" s="6">
        <v>165</v>
      </c>
      <c r="D44" s="7">
        <f>IF(SUM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=0,"",AVERAGE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)</f>
        <v>142.14814814814815</v>
      </c>
      <c r="E44" s="7">
        <v>79</v>
      </c>
      <c r="F44" s="8">
        <f>IF(SUM([1]Городское!AW47,[1]Медвёдовское!V47,[1]Роговское!P47)=0,"",(AVERAGE([1]Городское!AW47,[1]Медвёдовское!V47,[1]Роговское!P47)))</f>
        <v>150</v>
      </c>
      <c r="G44" s="8">
        <v>190</v>
      </c>
      <c r="H44" s="9">
        <v>145</v>
      </c>
      <c r="I44" s="9">
        <v>185</v>
      </c>
    </row>
    <row r="45" spans="1:9" x14ac:dyDescent="0.25">
      <c r="A45" s="5" t="s">
        <v>45</v>
      </c>
      <c r="B45" s="6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112.45625000000001</v>
      </c>
      <c r="C45" s="6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118.20625000000001</v>
      </c>
      <c r="D45" s="7">
        <f>IF(SUM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=0,"",AVERAGE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)</f>
        <v>111.52083333333333</v>
      </c>
      <c r="E45" s="7">
        <f>IF(SUM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=0,"",AVERAGE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)</f>
        <v>120.58333333333333</v>
      </c>
      <c r="F45" s="8">
        <f>IF(SUM([1]Городское!AW48,[1]Медвёдовское!V48,[1]Роговское!P48)=0,"",(AVERAGE([1]Городское!AW48,[1]Медвёдовское!V48,[1]Роговское!P48)))</f>
        <v>125</v>
      </c>
      <c r="G45" s="8">
        <f>IF(SUM([1]Городское!AX48,[1]Медвёдовское!W48,[1]Роговское!Q48)=0,"",(AVERAGE([1]Городское!AX48,[1]Медвёдовское!W48,[1]Роговское!Q48)))</f>
        <v>140</v>
      </c>
      <c r="H45" s="9"/>
      <c r="I45" s="9"/>
    </row>
    <row r="46" spans="1:9" ht="25.5" x14ac:dyDescent="0.25">
      <c r="A46" s="5" t="s">
        <v>46</v>
      </c>
      <c r="B46" s="6">
        <v>62</v>
      </c>
      <c r="C46" s="6">
        <v>66</v>
      </c>
      <c r="D46" s="7">
        <v>63</v>
      </c>
      <c r="E46" s="7">
        <v>75</v>
      </c>
      <c r="F46" s="8"/>
      <c r="G46" s="8"/>
      <c r="H46" s="9"/>
      <c r="I46" s="9"/>
    </row>
    <row r="47" spans="1:9" ht="25.5" x14ac:dyDescent="0.25">
      <c r="A47" s="5" t="s">
        <v>47</v>
      </c>
      <c r="B47" s="6">
        <v>55</v>
      </c>
      <c r="C47" s="6">
        <v>61</v>
      </c>
      <c r="D47" s="7">
        <v>58</v>
      </c>
      <c r="E47" s="7">
        <v>70</v>
      </c>
      <c r="F47" s="8"/>
      <c r="G47" s="8"/>
      <c r="H47" s="9"/>
      <c r="I47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2021-10-08T09:45:18Z</dcterms:modified>
</cp:coreProperties>
</file>