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!2025\Гальдина\Рейтинг 2025\04 апрель 2025\на сайт\"/>
    </mc:Choice>
  </mc:AlternateContent>
  <bookViews>
    <workbookView xWindow="0" yWindow="0" windowWidth="28800" windowHeight="11835"/>
  </bookViews>
  <sheets>
    <sheet name="основные" sheetId="1" r:id="rId1"/>
    <sheet name="рэнкинг" sheetId="2" r:id="rId2"/>
  </sheets>
  <definedNames>
    <definedName name="_xlnm._FilterDatabase" localSheetId="0" hidden="1">основные!$A$6:$SGV$6</definedName>
    <definedName name="_xlnm._FilterDatabase" localSheetId="1" hidden="1">рэнкинг!$T$8:$X$52</definedName>
    <definedName name="_xlnm.Print_Titles" localSheetId="0">основные!$B:$B</definedName>
    <definedName name="_xlnm.Print_Area" localSheetId="0">основные!$B$1:$AH$58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" i="1" l="1"/>
  <c r="AA52" i="1" l="1"/>
  <c r="Q52" i="1"/>
  <c r="AA51" i="1"/>
  <c r="Q51" i="1"/>
  <c r="AA50" i="1"/>
  <c r="Q50" i="1"/>
  <c r="AA49" i="1"/>
  <c r="Q49" i="1"/>
  <c r="AA48" i="1"/>
  <c r="Q48" i="1"/>
  <c r="AA47" i="1"/>
  <c r="Q47" i="1"/>
  <c r="AA46" i="1"/>
  <c r="Q46" i="1"/>
  <c r="AA45" i="1"/>
  <c r="Q45" i="1"/>
  <c r="AA44" i="1"/>
  <c r="Q44" i="1"/>
  <c r="AA43" i="1"/>
  <c r="Q43" i="1"/>
  <c r="AA42" i="1"/>
  <c r="Q42" i="1"/>
  <c r="AA41" i="1"/>
  <c r="Q41" i="1"/>
  <c r="AA40" i="1"/>
  <c r="Q40" i="1"/>
  <c r="AA39" i="1"/>
  <c r="Q39" i="1"/>
  <c r="AA38" i="1"/>
  <c r="Q38" i="1"/>
  <c r="AA37" i="1"/>
  <c r="Q37" i="1"/>
  <c r="AA36" i="1"/>
  <c r="Q36" i="1"/>
  <c r="AA35" i="1"/>
  <c r="Q35" i="1"/>
  <c r="AA34" i="1"/>
  <c r="Q34" i="1"/>
  <c r="AA33" i="1"/>
  <c r="Q33" i="1"/>
  <c r="AA32" i="1"/>
  <c r="Q32" i="1"/>
  <c r="AA31" i="1"/>
  <c r="Q31" i="1"/>
  <c r="AA30" i="1"/>
  <c r="Q30" i="1"/>
  <c r="AA29" i="1"/>
  <c r="Q29" i="1"/>
  <c r="AA28" i="1"/>
  <c r="Q28" i="1"/>
  <c r="AA27" i="1"/>
  <c r="Q27" i="1"/>
  <c r="AA26" i="1"/>
  <c r="Q26" i="1"/>
  <c r="AA25" i="1"/>
  <c r="Q25" i="1"/>
  <c r="AA24" i="1"/>
  <c r="Q24" i="1"/>
  <c r="AA23" i="1"/>
  <c r="Q23" i="1"/>
  <c r="AA22" i="1"/>
  <c r="Q22" i="1"/>
  <c r="AA21" i="1"/>
  <c r="Q21" i="1"/>
  <c r="AA20" i="1"/>
  <c r="Q20" i="1"/>
  <c r="AA19" i="1"/>
  <c r="Q19" i="1"/>
  <c r="AA18" i="1"/>
  <c r="Q18" i="1"/>
  <c r="AA17" i="1"/>
  <c r="Q17" i="1"/>
  <c r="AA16" i="1"/>
  <c r="Q16" i="1"/>
  <c r="AA15" i="1"/>
  <c r="Q15" i="1"/>
  <c r="AA14" i="1"/>
  <c r="Q14" i="1"/>
  <c r="AA13" i="1"/>
  <c r="Q13" i="1"/>
  <c r="AA12" i="1"/>
  <c r="Q12" i="1"/>
  <c r="AA11" i="1"/>
  <c r="Q11" i="1"/>
  <c r="AA10" i="1"/>
  <c r="Q10" i="1"/>
  <c r="Q9" i="1"/>
  <c r="Q8" i="1"/>
</calcChain>
</file>

<file path=xl/sharedStrings.xml><?xml version="1.0" encoding="utf-8"?>
<sst xmlns="http://schemas.openxmlformats.org/spreadsheetml/2006/main" count="806" uniqueCount="140">
  <si>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</si>
  <si>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</si>
  <si>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</si>
  <si>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</si>
  <si>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</si>
  <si>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</si>
  <si>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</si>
  <si>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</si>
  <si>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</si>
  <si>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</si>
  <si>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</si>
  <si>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</si>
  <si>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</si>
  <si>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</si>
  <si>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</si>
  <si>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</si>
  <si>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</si>
  <si>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</si>
  <si>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</si>
  <si>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</si>
  <si>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</si>
  <si>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</si>
  <si>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</si>
  <si>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</si>
  <si>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</si>
  <si>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</si>
  <si>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</si>
  <si>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</si>
  <si>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</si>
  <si>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</si>
  <si>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</si>
  <si>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</si>
  <si>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</si>
  <si>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</si>
  <si>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</si>
  <si>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</si>
  <si>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Апшеронский район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</si>
  <si>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</si>
  <si>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</si>
  <si>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</si>
  <si>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</si>
  <si>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</si>
  <si>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</si>
  <si>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</si>
  <si>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</si>
  <si>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</si>
  <si>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</si>
  <si>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</si>
  <si>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</si>
  <si>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</si>
  <si>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</si>
  <si>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</si>
  <si>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</si>
  <si>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</si>
  <si>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</si>
  <si>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</si>
  <si>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</si>
  <si>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</si>
  <si>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</si>
  <si>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</si>
  <si>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</si>
  <si>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</si>
  <si>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</si>
  <si>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</si>
  <si>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</si>
  <si>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</si>
  <si>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</si>
  <si>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</si>
  <si>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</si>
  <si>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</si>
  <si>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</si>
  <si>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</si>
  <si>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</si>
  <si>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</si>
  <si>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</si>
  <si>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</si>
  <si>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</si>
  <si>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</si>
  <si>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</si>
  <si>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</si>
  <si>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</si>
  <si>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</si>
  <si>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</si>
  <si>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</si>
  <si>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в 2,8 р.</t>
  </si>
  <si>
    <t>Муниципальные образования Краснодарского края</t>
  </si>
  <si>
    <t>в январе-марте 2024 г.</t>
  </si>
  <si>
    <t>на 1 мая 2024 г.</t>
  </si>
  <si>
    <t>численность безработных, чел.</t>
  </si>
  <si>
    <t>в 2,7 р.</t>
  </si>
  <si>
    <t>в 3,9 р.</t>
  </si>
  <si>
    <t>в 34,0 р.</t>
  </si>
  <si>
    <r>
      <t>ФИНАНСОВЫЕ РЕЗУЛЬТАТЫ ДЕЯТЕЛЬНОСТИ</t>
    </r>
    <r>
      <rPr>
        <sz val="8"/>
        <rFont val="Times New Roman CYR"/>
        <family val="1"/>
        <charset val="204"/>
      </rPr>
      <t xml:space="preserve"> (прибыль минус убыток)</t>
    </r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</si>
  <si>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январе-апреле 2025г. *</t>
    </r>
  </si>
  <si>
    <t>в % к  январю-апрелю 2024 г. (в дейст. ценах)</t>
  </si>
  <si>
    <t>за январь-март 2025 г. млн. руб.</t>
  </si>
  <si>
    <t xml:space="preserve"> к январю-марту 2024 г.</t>
  </si>
  <si>
    <t>в % к январю-марту 2024 г.</t>
  </si>
  <si>
    <t>в январе-марте 2025г.</t>
  </si>
  <si>
    <r>
      <t xml:space="preserve">  в январе-марте 2025г.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</si>
  <si>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январю-марту 2024г.</t>
  </si>
  <si>
    <t>в январе-марте 2024г.</t>
  </si>
  <si>
    <r>
      <t xml:space="preserve"> в январе-марте 2025 г. тыс.чел.</t>
    </r>
    <r>
      <rPr>
        <vertAlign val="superscript"/>
        <sz val="8.5"/>
        <rFont val="Times New Roman CYR"/>
        <charset val="204"/>
      </rPr>
      <t xml:space="preserve"> </t>
    </r>
  </si>
  <si>
    <t>в % к 1 мая 2024 г.</t>
  </si>
  <si>
    <t>на 1 мая 2025 г.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</si>
  <si>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январе-апреле 2025г. *</t>
    </r>
  </si>
  <si>
    <t>в % к  январю-апрелю 2024г. (в дейст. ценах)</t>
  </si>
  <si>
    <t>в январе-марте 2025 г.</t>
  </si>
  <si>
    <r>
      <t xml:space="preserve">  в январе-марте 2025 г. руб.</t>
    </r>
    <r>
      <rPr>
        <vertAlign val="superscript"/>
        <sz val="8.5"/>
        <rFont val="Times New Roman CYR"/>
        <charset val="204"/>
      </rPr>
      <t xml:space="preserve">  </t>
    </r>
  </si>
  <si>
    <t>БЕЗРАБОТИЦА по состоянию  на 1 мая 2025 г.</t>
  </si>
  <si>
    <t>в 15,1 р.</t>
  </si>
  <si>
    <t>в 2,4 р.</t>
  </si>
  <si>
    <t>в 4,2 р.</t>
  </si>
  <si>
    <t>в 6,3 р.</t>
  </si>
  <si>
    <t>в 3,5 р.</t>
  </si>
  <si>
    <t>в 2,5 р.</t>
  </si>
  <si>
    <t>в 7,3 р.</t>
  </si>
  <si>
    <t>в 7,0 р.</t>
  </si>
  <si>
    <t>в 11,8 р.</t>
  </si>
  <si>
    <t>в 17,6</t>
  </si>
  <si>
    <t>в 3,0 р.</t>
  </si>
  <si>
    <t>в 6,0 р.</t>
  </si>
  <si>
    <t>в 104,6 р.</t>
  </si>
  <si>
    <t>в 4,0 р.</t>
  </si>
  <si>
    <t>в 3,8 р.</t>
  </si>
  <si>
    <t>в 72,8 р.</t>
  </si>
  <si>
    <t>в 5,2 р.</t>
  </si>
  <si>
    <t>в 98,8 р.</t>
  </si>
  <si>
    <t>в 9,6 р.</t>
  </si>
  <si>
    <t>в 4,6 р.</t>
  </si>
  <si>
    <t>в 46,0 р.</t>
  </si>
  <si>
    <t>в 15,9 р.</t>
  </si>
  <si>
    <t>в 42,7 р.</t>
  </si>
  <si>
    <t>в 3,3 р.</t>
  </si>
  <si>
    <t>в 8,0 р.</t>
  </si>
  <si>
    <t>в 16,1 р.</t>
  </si>
  <si>
    <t>в 2,9 р.</t>
  </si>
  <si>
    <t>в 28,2 р.</t>
  </si>
  <si>
    <t>в 31,0 р.</t>
  </si>
  <si>
    <t>БЕЗРАБОТИЦА по состоянию на 1 мая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</si>
</sst>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0.0%"/>
    <numFmt numFmtId="167" formatCode="#,##0.0000"/>
    <numFmt numFmtId="168" formatCode="#,##0.00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32" fillId="0" borderId="0" xfId="0" applyFont="1" applyFill="1" applyBorder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4" fontId="24" fillId="2" borderId="78" xfId="0" applyNumberFormat="1" applyFont="1" applyFill="1" applyBorder="1" applyAlignment="1"/>
    <xf numFmtId="164" fontId="25" fillId="0" borderId="78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5" fontId="16" fillId="0" borderId="77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166" fontId="25" fillId="0" borderId="45" xfId="0" applyNumberFormat="1" applyFont="1" applyFill="1" applyBorder="1" applyAlignment="1"/>
    <xf numFmtId="166" fontId="25" fillId="0" borderId="54" xfId="0" applyNumberFormat="1" applyFont="1" applyFill="1" applyBorder="1" applyAlignment="1"/>
    <xf numFmtId="166" fontId="25" fillId="0" borderId="62" xfId="0" applyNumberFormat="1" applyFont="1" applyFill="1" applyBorder="1" applyAlignment="1"/>
    <xf numFmtId="166" fontId="19" fillId="0" borderId="45" xfId="0" applyNumberFormat="1" applyFont="1" applyFill="1" applyBorder="1" applyAlignment="1"/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164" fontId="24" fillId="0" borderId="73" xfId="0" applyNumberFormat="1" applyFont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9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0" fontId="21" fillId="4" borderId="50" xfId="0" applyFont="1" applyFill="1" applyBorder="1" applyAlignment="1"/>
    <xf numFmtId="166" fontId="22" fillId="0" borderId="54" xfId="0" applyNumberFormat="1" applyFont="1" applyBorder="1" applyAlignment="1">
      <alignment horizontal="right"/>
    </xf>
    <xf numFmtId="165" fontId="16" fillId="4" borderId="52" xfId="0" applyNumberFormat="1" applyFont="1" applyFill="1" applyBorder="1" applyAlignment="1">
      <alignment horizontal="right"/>
    </xf>
    <xf numFmtId="0" fontId="21" fillId="4" borderId="70" xfId="0" applyFont="1" applyFill="1" applyBorder="1" applyAlignment="1">
      <alignment horizontal="left"/>
    </xf>
    <xf numFmtId="164" fontId="22" fillId="4" borderId="57" xfId="0" applyNumberFormat="1" applyFont="1" applyFill="1" applyBorder="1" applyAlignment="1">
      <alignment horizontal="right"/>
    </xf>
    <xf numFmtId="0" fontId="14" fillId="3" borderId="70" xfId="0" applyFont="1" applyFill="1" applyBorder="1" applyAlignment="1"/>
    <xf numFmtId="165" fontId="18" fillId="4" borderId="52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164" fontId="39" fillId="3" borderId="57" xfId="0" applyNumberFormat="1" applyFont="1" applyFill="1" applyBorder="1" applyAlignment="1"/>
    <xf numFmtId="164" fontId="20" fillId="4" borderId="52" xfId="0" applyNumberFormat="1" applyFont="1" applyFill="1" applyBorder="1" applyAlignment="1">
      <alignment horizontal="right"/>
    </xf>
    <xf numFmtId="0" fontId="25" fillId="4" borderId="70" xfId="0" applyFont="1" applyFill="1" applyBorder="1" applyAlignment="1">
      <alignment horizontal="left"/>
    </xf>
    <xf numFmtId="164" fontId="25" fillId="4" borderId="57" xfId="0" applyNumberFormat="1" applyFont="1" applyFill="1" applyBorder="1" applyAlignment="1"/>
    <xf numFmtId="164" fontId="25" fillId="4" borderId="56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2" fillId="4" borderId="57" xfId="0" applyNumberFormat="1" applyFont="1" applyFill="1" applyBorder="1" applyAlignment="1"/>
    <xf numFmtId="166" fontId="39" fillId="3" borderId="52" xfId="0" applyNumberFormat="1" applyFont="1" applyFill="1" applyBorder="1" applyAlignment="1"/>
    <xf numFmtId="164" fontId="20" fillId="4" borderId="56" xfId="0" applyNumberFormat="1" applyFont="1" applyFill="1" applyBorder="1" applyAlignment="1">
      <alignment horizontal="right"/>
    </xf>
    <xf numFmtId="166" fontId="22" fillId="4" borderId="54" xfId="0" applyNumberFormat="1" applyFont="1" applyFill="1" applyBorder="1" applyAlignment="1"/>
    <xf numFmtId="166" fontId="22" fillId="4" borderId="52" xfId="0" applyNumberFormat="1" applyFont="1" applyFill="1" applyBorder="1" applyAlignment="1"/>
    <xf numFmtId="3" fontId="39" fillId="3" borderId="57" xfId="0" applyNumberFormat="1" applyFont="1" applyFill="1" applyBorder="1" applyAlignment="1"/>
    <xf numFmtId="166" fontId="15" fillId="3" borderId="57" xfId="0" applyNumberFormat="1" applyFont="1" applyFill="1" applyBorder="1" applyAlignment="1"/>
    <xf numFmtId="164" fontId="16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/>
    <xf numFmtId="166" fontId="22" fillId="4" borderId="57" xfId="0" applyNumberFormat="1" applyFont="1" applyFill="1" applyBorder="1" applyAlignment="1"/>
    <xf numFmtId="164" fontId="16" fillId="4" borderId="52" xfId="0" applyNumberFormat="1" applyFont="1" applyFill="1" applyBorder="1" applyAlignment="1">
      <alignment horizontal="right"/>
    </xf>
    <xf numFmtId="165" fontId="18" fillId="4" borderId="53" xfId="0" applyNumberFormat="1" applyFont="1" applyFill="1" applyBorder="1" applyAlignment="1">
      <alignment horizontal="right"/>
    </xf>
    <xf numFmtId="3" fontId="23" fillId="4" borderId="57" xfId="0" applyNumberFormat="1" applyFont="1" applyFill="1" applyBorder="1" applyAlignment="1">
      <alignment horizontal="right"/>
    </xf>
    <xf numFmtId="166" fontId="25" fillId="4" borderId="54" xfId="0" applyNumberFormat="1" applyFont="1" applyFill="1" applyBorder="1" applyAlignment="1"/>
    <xf numFmtId="166" fontId="22" fillId="4" borderId="55" xfId="0" applyNumberFormat="1" applyFont="1" applyFill="1" applyBorder="1" applyAlignment="1"/>
    <xf numFmtId="0" fontId="32" fillId="4" borderId="0" xfId="0" applyFont="1" applyFill="1"/>
    <xf numFmtId="166" fontId="22" fillId="0" borderId="45" xfId="0" applyNumberFormat="1" applyFont="1" applyBorder="1" applyAlignment="1">
      <alignment horizontal="right"/>
    </xf>
    <xf numFmtId="166" fontId="24" fillId="0" borderId="43" xfId="0" applyNumberFormat="1" applyFont="1" applyBorder="1" applyAlignment="1">
      <alignment horizontal="right"/>
    </xf>
    <xf numFmtId="0" fontId="21" fillId="4" borderId="70" xfId="0" applyFont="1" applyFill="1" applyBorder="1" applyAlignment="1"/>
    <xf numFmtId="166" fontId="22" fillId="0" borderId="60" xfId="0" applyNumberFormat="1" applyFont="1" applyBorder="1" applyAlignment="1"/>
    <xf numFmtId="0" fontId="21" fillId="4" borderId="70" xfId="0" applyFont="1" applyFill="1" applyBorder="1" applyAlignment="1">
      <alignment horizontal="left"/>
    </xf>
    <xf numFmtId="164" fontId="22" fillId="2" borderId="64" xfId="0" applyNumberFormat="1" applyFont="1" applyFill="1" applyBorder="1" applyAlignment="1"/>
    <xf numFmtId="164" fontId="24" fillId="4" borderId="57" xfId="0" applyNumberFormat="1" applyFont="1" applyFill="1" applyBorder="1" applyAlignment="1"/>
    <xf numFmtId="3" fontId="24" fillId="4" borderId="57" xfId="0" applyNumberFormat="1" applyFont="1" applyFill="1" applyBorder="1" applyAlignment="1"/>
    <xf numFmtId="0" fontId="41" fillId="0" borderId="0" xfId="0" applyFont="1" applyFill="1" applyBorder="1" applyAlignment="1"/>
    <xf numFmtId="0" fontId="40" fillId="0" borderId="0" xfId="0" applyFont="1" applyFill="1" applyBorder="1"/>
    <xf numFmtId="0" fontId="34" fillId="0" borderId="0" xfId="0" applyFont="1" applyFill="1" applyBorder="1"/>
    <xf numFmtId="0" fontId="42" fillId="0" borderId="0" xfId="0" applyFont="1" applyFill="1"/>
    <xf numFmtId="0" fontId="42" fillId="0" borderId="0" xfId="0" applyFont="1"/>
    <xf numFmtId="0" fontId="40" fillId="0" borderId="0" xfId="0" applyFont="1" applyFill="1"/>
    <xf numFmtId="0" fontId="43" fillId="0" borderId="0" xfId="0" applyFont="1" applyFill="1"/>
    <xf numFmtId="165" fontId="40" fillId="0" borderId="0" xfId="0" applyNumberFormat="1" applyFont="1" applyFill="1"/>
    <xf numFmtId="164" fontId="16" fillId="0" borderId="52" xfId="0" applyNumberFormat="1" applyFont="1" applyFill="1" applyBorder="1" applyAlignment="1">
      <alignment horizontal="right"/>
    </xf>
    <xf numFmtId="164" fontId="16" fillId="0" borderId="53" xfId="0" applyNumberFormat="1" applyFont="1" applyFill="1" applyBorder="1" applyAlignment="1">
      <alignment horizontal="right"/>
    </xf>
    <xf numFmtId="166" fontId="22" fillId="0" borderId="57" xfId="0" applyNumberFormat="1" applyFont="1" applyFill="1" applyBorder="1" applyAlignment="1"/>
    <xf numFmtId="166" fontId="22" fillId="0" borderId="52" xfId="0" applyNumberFormat="1" applyFont="1" applyFill="1" applyBorder="1" applyAlignment="1"/>
    <xf numFmtId="3" fontId="24" fillId="0" borderId="57" xfId="0" applyNumberFormat="1" applyFont="1" applyFill="1" applyBorder="1" applyAlignment="1"/>
    <xf numFmtId="166" fontId="15" fillId="3" borderId="52" xfId="0" applyNumberFormat="1" applyFont="1" applyFill="1" applyBorder="1" applyAlignment="1"/>
    <xf numFmtId="168" fontId="23" fillId="0" borderId="51" xfId="0" applyNumberFormat="1" applyFont="1" applyFill="1" applyBorder="1" applyAlignment="1">
      <alignment horizontal="right"/>
    </xf>
    <xf numFmtId="0" fontId="21" fillId="0" borderId="41" xfId="0" applyFont="1" applyFill="1" applyBorder="1" applyAlignment="1"/>
    <xf numFmtId="164" fontId="22" fillId="0" borderId="42" xfId="0" applyNumberFormat="1" applyFont="1" applyFill="1" applyBorder="1" applyAlignment="1">
      <alignment horizontal="right"/>
    </xf>
    <xf numFmtId="0" fontId="21" fillId="0" borderId="80" xfId="0" applyFont="1" applyFill="1" applyBorder="1" applyAlignment="1"/>
    <xf numFmtId="164" fontId="22" fillId="0" borderId="81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0" fontId="14" fillId="3" borderId="50" xfId="0" applyFont="1" applyFill="1" applyBorder="1" applyAlignment="1">
      <alignment horizontal="left"/>
    </xf>
    <xf numFmtId="164" fontId="15" fillId="3" borderId="51" xfId="0" applyNumberFormat="1" applyFont="1" applyFill="1" applyBorder="1" applyAlignment="1">
      <alignment horizontal="right"/>
    </xf>
    <xf numFmtId="165" fontId="30" fillId="0" borderId="4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right"/>
    </xf>
    <xf numFmtId="0" fontId="21" fillId="0" borderId="70" xfId="0" applyFont="1" applyFill="1" applyBorder="1" applyAlignment="1">
      <alignment horizontal="left"/>
    </xf>
    <xf numFmtId="1" fontId="32" fillId="0" borderId="0" xfId="0" applyNumberFormat="1" applyFont="1" applyFill="1"/>
    <xf numFmtId="3" fontId="20" fillId="0" borderId="52" xfId="0" applyNumberFormat="1" applyFont="1" applyFill="1" applyBorder="1" applyAlignment="1">
      <alignment horizontal="right"/>
    </xf>
    <xf numFmtId="164" fontId="22" fillId="2" borderId="56" xfId="0" applyNumberFormat="1" applyFont="1" applyFill="1" applyBorder="1" applyAlignment="1"/>
    <xf numFmtId="164" fontId="15" fillId="2" borderId="56" xfId="0" applyNumberFormat="1" applyFont="1" applyFill="1" applyBorder="1" applyAlignment="1"/>
    <xf numFmtId="166" fontId="22" fillId="0" borderId="54" xfId="0" applyNumberFormat="1" applyFont="1" applyFill="1" applyBorder="1" applyAlignment="1"/>
    <xf numFmtId="0" fontId="1" fillId="2" borderId="49" xfId="0" applyFont="1" applyFill="1" applyBorder="1" applyAlignment="1"/>
    <xf numFmtId="167" fontId="23" fillId="0" borderId="51" xfId="0" applyNumberFormat="1" applyFont="1" applyFill="1" applyBorder="1" applyAlignment="1">
      <alignment horizontal="right"/>
    </xf>
    <xf numFmtId="1" fontId="18" fillId="0" borderId="52" xfId="0" applyNumberFormat="1" applyFont="1" applyFill="1" applyBorder="1" applyAlignment="1">
      <alignment horizontal="right"/>
    </xf>
    <xf numFmtId="49" fontId="6" fillId="0" borderId="3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166" fontId="22" fillId="0" borderId="55" xfId="0" applyNumberFormat="1" applyFont="1" applyFill="1" applyBorder="1" applyAlignment="1"/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76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view="pageBreakPreview" topLeftCell="B1" zoomScale="75" zoomScaleNormal="90" zoomScaleSheetLayoutView="75" workbookViewId="0">
      <selection activeCell="B3" sqref="B3:B6"/>
    </sheetView>
  </sheetViews>
  <sheetFormatPr defaultRowHeight="12.75" x14ac:dyDescent="0.2"/>
  <cols>
    <col min="1" max="1" width="3" style="1" hidden="1" customWidth="1"/>
    <col min="2" max="2" width="29" style="1" customWidth="1"/>
    <col min="3" max="6" width="15.7109375" style="3" customWidth="1"/>
    <col min="7" max="12" width="15.7109375" style="1" customWidth="1"/>
    <col min="13" max="14" width="13.85546875" style="1" customWidth="1"/>
    <col min="15" max="15" width="11.42578125" style="1" customWidth="1"/>
    <col min="16" max="16" width="9.85546875" style="1" hidden="1" customWidth="1"/>
    <col min="17" max="17" width="9.85546875" style="1" customWidth="1"/>
    <col min="18" max="18" width="9.140625" style="1" customWidth="1"/>
    <col min="19" max="19" width="11.140625" style="1" customWidth="1"/>
    <col min="20" max="21" width="11.28515625" style="1" customWidth="1"/>
    <col min="22" max="22" width="10.85546875" style="1" customWidth="1"/>
    <col min="23" max="24" width="9" style="1" customWidth="1"/>
    <col min="25" max="25" width="9.7109375" style="1" customWidth="1"/>
    <col min="26" max="26" width="9" style="1" customWidth="1"/>
    <col min="27" max="28" width="8.5703125" style="1" customWidth="1"/>
    <col min="29" max="29" width="11" style="1" customWidth="1"/>
    <col min="30" max="30" width="8.85546875" style="1" customWidth="1"/>
    <col min="31" max="31" width="10.28515625" style="1" customWidth="1"/>
    <col min="32" max="32" width="8.28515625" style="1" customWidth="1"/>
    <col min="33" max="33" width="7.7109375" style="1" customWidth="1"/>
    <col min="34" max="34" width="7.28515625" style="1" customWidth="1"/>
    <col min="35" max="78" width="9.140625" style="1"/>
    <col min="79" max="79" width="0" style="1" hidden="1" customWidth="1"/>
    <col min="80" max="80" width="25.7109375" style="1" customWidth="1"/>
    <col min="81" max="81" width="10.42578125" style="1" customWidth="1"/>
    <col min="82" max="82" width="9.7109375" style="1" customWidth="1"/>
    <col min="83" max="83" width="10.28515625" style="1" customWidth="1"/>
    <col min="84" max="84" width="9.7109375" style="1" customWidth="1"/>
    <col min="85" max="85" width="10.28515625" style="1" customWidth="1"/>
    <col min="86" max="86" width="9.7109375" style="1" customWidth="1"/>
    <col min="87" max="87" width="10.140625" style="1" customWidth="1"/>
    <col min="88" max="88" width="9.7109375" style="1" customWidth="1"/>
    <col min="89" max="89" width="10.42578125" style="1" customWidth="1"/>
    <col min="90" max="90" width="9.28515625" style="1" customWidth="1"/>
    <col min="91" max="91" width="10.42578125" style="1" customWidth="1"/>
    <col min="92" max="92" width="9.7109375" style="1" customWidth="1"/>
    <col min="93" max="93" width="10.140625" style="1" customWidth="1"/>
    <col min="94" max="94" width="9.42578125" style="1" customWidth="1"/>
    <col min="95" max="95" width="9.28515625" style="1" customWidth="1"/>
    <col min="96" max="96" width="8.7109375" style="1" customWidth="1"/>
    <col min="97" max="97" width="7.7109375" style="1" customWidth="1"/>
    <col min="98" max="98" width="7.28515625" style="1" customWidth="1"/>
    <col min="99" max="99" width="10.5703125" style="1" customWidth="1"/>
    <col min="100" max="100" width="0" style="1" hidden="1" customWidth="1"/>
    <col min="101" max="101" width="9.85546875" style="1" customWidth="1"/>
    <col min="102" max="102" width="9.28515625" style="1" customWidth="1"/>
    <col min="103" max="103" width="11.140625" style="1" customWidth="1"/>
    <col min="104" max="104" width="10" style="1" customWidth="1"/>
    <col min="105" max="105" width="10.5703125" style="1" customWidth="1"/>
    <col min="106" max="106" width="9.7109375" style="1" customWidth="1"/>
    <col min="107" max="108" width="9" style="1" customWidth="1"/>
    <col min="109" max="109" width="8.5703125" style="1" customWidth="1"/>
    <col min="110" max="112" width="9" style="1" customWidth="1"/>
    <col min="113" max="113" width="9.5703125" style="1" customWidth="1"/>
    <col min="114" max="114" width="9.42578125" style="1" customWidth="1"/>
    <col min="115" max="334" width="9.140625" style="1"/>
    <col min="335" max="335" width="0" style="1" hidden="1" customWidth="1"/>
    <col min="336" max="336" width="25.7109375" style="1" customWidth="1"/>
    <col min="337" max="337" width="10.42578125" style="1" customWidth="1"/>
    <col min="338" max="338" width="9.7109375" style="1" customWidth="1"/>
    <col min="339" max="339" width="10.28515625" style="1" customWidth="1"/>
    <col min="340" max="340" width="9.7109375" style="1" customWidth="1"/>
    <col min="341" max="341" width="10.28515625" style="1" customWidth="1"/>
    <col min="342" max="342" width="9.7109375" style="1" customWidth="1"/>
    <col min="343" max="343" width="10.140625" style="1" customWidth="1"/>
    <col min="344" max="344" width="9.7109375" style="1" customWidth="1"/>
    <col min="345" max="345" width="10.42578125" style="1" customWidth="1"/>
    <col min="346" max="346" width="9.28515625" style="1" customWidth="1"/>
    <col min="347" max="347" width="10.42578125" style="1" customWidth="1"/>
    <col min="348" max="348" width="9.7109375" style="1" customWidth="1"/>
    <col min="349" max="349" width="10.140625" style="1" customWidth="1"/>
    <col min="350" max="350" width="9.42578125" style="1" customWidth="1"/>
    <col min="351" max="351" width="9.28515625" style="1" customWidth="1"/>
    <col min="352" max="352" width="8.7109375" style="1" customWidth="1"/>
    <col min="353" max="353" width="7.7109375" style="1" customWidth="1"/>
    <col min="354" max="354" width="7.28515625" style="1" customWidth="1"/>
    <col min="355" max="355" width="10.5703125" style="1" customWidth="1"/>
    <col min="356" max="356" width="0" style="1" hidden="1" customWidth="1"/>
    <col min="357" max="357" width="9.85546875" style="1" customWidth="1"/>
    <col min="358" max="358" width="9.28515625" style="1" customWidth="1"/>
    <col min="359" max="359" width="11.140625" style="1" customWidth="1"/>
    <col min="360" max="360" width="10" style="1" customWidth="1"/>
    <col min="361" max="361" width="10.5703125" style="1" customWidth="1"/>
    <col min="362" max="362" width="9.7109375" style="1" customWidth="1"/>
    <col min="363" max="364" width="9" style="1" customWidth="1"/>
    <col min="365" max="365" width="8.5703125" style="1" customWidth="1"/>
    <col min="366" max="368" width="9" style="1" customWidth="1"/>
    <col min="369" max="369" width="9.5703125" style="1" customWidth="1"/>
    <col min="370" max="370" width="9.42578125" style="1" customWidth="1"/>
    <col min="371" max="590" width="9.140625" style="1"/>
    <col min="591" max="591" width="0" style="1" hidden="1" customWidth="1"/>
    <col min="592" max="592" width="25.7109375" style="1" customWidth="1"/>
    <col min="593" max="593" width="10.42578125" style="1" customWidth="1"/>
    <col min="594" max="594" width="9.7109375" style="1" customWidth="1"/>
    <col min="595" max="595" width="10.28515625" style="1" customWidth="1"/>
    <col min="596" max="596" width="9.7109375" style="1" customWidth="1"/>
    <col min="597" max="597" width="10.28515625" style="1" customWidth="1"/>
    <col min="598" max="598" width="9.7109375" style="1" customWidth="1"/>
    <col min="599" max="599" width="10.140625" style="1" customWidth="1"/>
    <col min="600" max="600" width="9.7109375" style="1" customWidth="1"/>
    <col min="601" max="601" width="10.42578125" style="1" customWidth="1"/>
    <col min="602" max="602" width="9.28515625" style="1" customWidth="1"/>
    <col min="603" max="603" width="10.42578125" style="1" customWidth="1"/>
    <col min="604" max="604" width="9.7109375" style="1" customWidth="1"/>
    <col min="605" max="605" width="10.140625" style="1" customWidth="1"/>
    <col min="606" max="606" width="9.42578125" style="1" customWidth="1"/>
    <col min="607" max="607" width="9.28515625" style="1" customWidth="1"/>
    <col min="608" max="608" width="8.7109375" style="1" customWidth="1"/>
    <col min="609" max="609" width="7.7109375" style="1" customWidth="1"/>
    <col min="610" max="610" width="7.28515625" style="1" customWidth="1"/>
    <col min="611" max="611" width="10.5703125" style="1" customWidth="1"/>
    <col min="612" max="612" width="0" style="1" hidden="1" customWidth="1"/>
    <col min="613" max="613" width="9.85546875" style="1" customWidth="1"/>
    <col min="614" max="614" width="9.28515625" style="1" customWidth="1"/>
    <col min="615" max="615" width="11.140625" style="1" customWidth="1"/>
    <col min="616" max="616" width="10" style="1" customWidth="1"/>
    <col min="617" max="617" width="10.5703125" style="1" customWidth="1"/>
    <col min="618" max="618" width="9.7109375" style="1" customWidth="1"/>
    <col min="619" max="620" width="9" style="1" customWidth="1"/>
    <col min="621" max="621" width="8.5703125" style="1" customWidth="1"/>
    <col min="622" max="624" width="9" style="1" customWidth="1"/>
    <col min="625" max="625" width="9.5703125" style="1" customWidth="1"/>
    <col min="626" max="626" width="9.42578125" style="1" customWidth="1"/>
    <col min="627" max="846" width="9.140625" style="1"/>
    <col min="847" max="847" width="0" style="1" hidden="1" customWidth="1"/>
    <col min="848" max="848" width="25.7109375" style="1" customWidth="1"/>
    <col min="849" max="849" width="10.42578125" style="1" customWidth="1"/>
    <col min="850" max="850" width="9.7109375" style="1" customWidth="1"/>
    <col min="851" max="851" width="10.28515625" style="1" customWidth="1"/>
    <col min="852" max="852" width="9.7109375" style="1" customWidth="1"/>
    <col min="853" max="853" width="10.28515625" style="1" customWidth="1"/>
    <col min="854" max="854" width="9.7109375" style="1" customWidth="1"/>
    <col min="855" max="855" width="10.140625" style="1" customWidth="1"/>
    <col min="856" max="856" width="9.7109375" style="1" customWidth="1"/>
    <col min="857" max="857" width="10.42578125" style="1" customWidth="1"/>
    <col min="858" max="858" width="9.28515625" style="1" customWidth="1"/>
    <col min="859" max="859" width="10.42578125" style="1" customWidth="1"/>
    <col min="860" max="860" width="9.7109375" style="1" customWidth="1"/>
    <col min="861" max="861" width="10.140625" style="1" customWidth="1"/>
    <col min="862" max="862" width="9.42578125" style="1" customWidth="1"/>
    <col min="863" max="863" width="9.28515625" style="1" customWidth="1"/>
    <col min="864" max="864" width="8.7109375" style="1" customWidth="1"/>
    <col min="865" max="865" width="7.7109375" style="1" customWidth="1"/>
    <col min="866" max="866" width="7.28515625" style="1" customWidth="1"/>
    <col min="867" max="867" width="10.5703125" style="1" customWidth="1"/>
    <col min="868" max="868" width="0" style="1" hidden="1" customWidth="1"/>
    <col min="869" max="869" width="9.85546875" style="1" customWidth="1"/>
    <col min="870" max="870" width="9.28515625" style="1" customWidth="1"/>
    <col min="871" max="871" width="11.140625" style="1" customWidth="1"/>
    <col min="872" max="872" width="10" style="1" customWidth="1"/>
    <col min="873" max="873" width="10.5703125" style="1" customWidth="1"/>
    <col min="874" max="874" width="9.7109375" style="1" customWidth="1"/>
    <col min="875" max="876" width="9" style="1" customWidth="1"/>
    <col min="877" max="877" width="8.5703125" style="1" customWidth="1"/>
    <col min="878" max="880" width="9" style="1" customWidth="1"/>
    <col min="881" max="881" width="9.5703125" style="1" customWidth="1"/>
    <col min="882" max="882" width="9.42578125" style="1" customWidth="1"/>
    <col min="883" max="1102" width="9.140625" style="1"/>
    <col min="1103" max="1103" width="0" style="1" hidden="1" customWidth="1"/>
    <col min="1104" max="1104" width="25.7109375" style="1" customWidth="1"/>
    <col min="1105" max="1105" width="10.42578125" style="1" customWidth="1"/>
    <col min="1106" max="1106" width="9.7109375" style="1" customWidth="1"/>
    <col min="1107" max="1107" width="10.28515625" style="1" customWidth="1"/>
    <col min="1108" max="1108" width="9.7109375" style="1" customWidth="1"/>
    <col min="1109" max="1109" width="10.28515625" style="1" customWidth="1"/>
    <col min="1110" max="1110" width="9.7109375" style="1" customWidth="1"/>
    <col min="1111" max="1111" width="10.140625" style="1" customWidth="1"/>
    <col min="1112" max="1112" width="9.7109375" style="1" customWidth="1"/>
    <col min="1113" max="1113" width="10.42578125" style="1" customWidth="1"/>
    <col min="1114" max="1114" width="9.28515625" style="1" customWidth="1"/>
    <col min="1115" max="1115" width="10.42578125" style="1" customWidth="1"/>
    <col min="1116" max="1116" width="9.7109375" style="1" customWidth="1"/>
    <col min="1117" max="1117" width="10.140625" style="1" customWidth="1"/>
    <col min="1118" max="1118" width="9.42578125" style="1" customWidth="1"/>
    <col min="1119" max="1119" width="9.28515625" style="1" customWidth="1"/>
    <col min="1120" max="1120" width="8.7109375" style="1" customWidth="1"/>
    <col min="1121" max="1121" width="7.7109375" style="1" customWidth="1"/>
    <col min="1122" max="1122" width="7.28515625" style="1" customWidth="1"/>
    <col min="1123" max="1123" width="10.5703125" style="1" customWidth="1"/>
    <col min="1124" max="1124" width="0" style="1" hidden="1" customWidth="1"/>
    <col min="1125" max="1125" width="9.85546875" style="1" customWidth="1"/>
    <col min="1126" max="1126" width="9.28515625" style="1" customWidth="1"/>
    <col min="1127" max="1127" width="11.140625" style="1" customWidth="1"/>
    <col min="1128" max="1128" width="10" style="1" customWidth="1"/>
    <col min="1129" max="1129" width="10.5703125" style="1" customWidth="1"/>
    <col min="1130" max="1130" width="9.7109375" style="1" customWidth="1"/>
    <col min="1131" max="1132" width="9" style="1" customWidth="1"/>
    <col min="1133" max="1133" width="8.5703125" style="1" customWidth="1"/>
    <col min="1134" max="1136" width="9" style="1" customWidth="1"/>
    <col min="1137" max="1137" width="9.5703125" style="1" customWidth="1"/>
    <col min="1138" max="1138" width="9.42578125" style="1" customWidth="1"/>
    <col min="1139" max="1358" width="9.140625" style="1"/>
    <col min="1359" max="1359" width="0" style="1" hidden="1" customWidth="1"/>
    <col min="1360" max="1360" width="25.7109375" style="1" customWidth="1"/>
    <col min="1361" max="1361" width="10.42578125" style="1" customWidth="1"/>
    <col min="1362" max="1362" width="9.7109375" style="1" customWidth="1"/>
    <col min="1363" max="1363" width="10.28515625" style="1" customWidth="1"/>
    <col min="1364" max="1364" width="9.7109375" style="1" customWidth="1"/>
    <col min="1365" max="1365" width="10.28515625" style="1" customWidth="1"/>
    <col min="1366" max="1366" width="9.7109375" style="1" customWidth="1"/>
    <col min="1367" max="1367" width="10.140625" style="1" customWidth="1"/>
    <col min="1368" max="1368" width="9.7109375" style="1" customWidth="1"/>
    <col min="1369" max="1369" width="10.42578125" style="1" customWidth="1"/>
    <col min="1370" max="1370" width="9.28515625" style="1" customWidth="1"/>
    <col min="1371" max="1371" width="10.42578125" style="1" customWidth="1"/>
    <col min="1372" max="1372" width="9.7109375" style="1" customWidth="1"/>
    <col min="1373" max="1373" width="10.140625" style="1" customWidth="1"/>
    <col min="1374" max="1374" width="9.42578125" style="1" customWidth="1"/>
    <col min="1375" max="1375" width="9.28515625" style="1" customWidth="1"/>
    <col min="1376" max="1376" width="8.7109375" style="1" customWidth="1"/>
    <col min="1377" max="1377" width="7.7109375" style="1" customWidth="1"/>
    <col min="1378" max="1378" width="7.28515625" style="1" customWidth="1"/>
    <col min="1379" max="1379" width="10.5703125" style="1" customWidth="1"/>
    <col min="1380" max="1380" width="0" style="1" hidden="1" customWidth="1"/>
    <col min="1381" max="1381" width="9.85546875" style="1" customWidth="1"/>
    <col min="1382" max="1382" width="9.28515625" style="1" customWidth="1"/>
    <col min="1383" max="1383" width="11.140625" style="1" customWidth="1"/>
    <col min="1384" max="1384" width="10" style="1" customWidth="1"/>
    <col min="1385" max="1385" width="10.5703125" style="1" customWidth="1"/>
    <col min="1386" max="1386" width="9.7109375" style="1" customWidth="1"/>
    <col min="1387" max="1388" width="9" style="1" customWidth="1"/>
    <col min="1389" max="1389" width="8.5703125" style="1" customWidth="1"/>
    <col min="1390" max="1392" width="9" style="1" customWidth="1"/>
    <col min="1393" max="1393" width="9.5703125" style="1" customWidth="1"/>
    <col min="1394" max="1394" width="9.42578125" style="1" customWidth="1"/>
    <col min="1395" max="1614" width="9.140625" style="1"/>
    <col min="1615" max="1615" width="0" style="1" hidden="1" customWidth="1"/>
    <col min="1616" max="1616" width="25.7109375" style="1" customWidth="1"/>
    <col min="1617" max="1617" width="10.42578125" style="1" customWidth="1"/>
    <col min="1618" max="1618" width="9.7109375" style="1" customWidth="1"/>
    <col min="1619" max="1619" width="10.28515625" style="1" customWidth="1"/>
    <col min="1620" max="1620" width="9.7109375" style="1" customWidth="1"/>
    <col min="1621" max="1621" width="10.28515625" style="1" customWidth="1"/>
    <col min="1622" max="1622" width="9.7109375" style="1" customWidth="1"/>
    <col min="1623" max="1623" width="10.140625" style="1" customWidth="1"/>
    <col min="1624" max="1624" width="9.7109375" style="1" customWidth="1"/>
    <col min="1625" max="1625" width="10.42578125" style="1" customWidth="1"/>
    <col min="1626" max="1626" width="9.28515625" style="1" customWidth="1"/>
    <col min="1627" max="1627" width="10.42578125" style="1" customWidth="1"/>
    <col min="1628" max="1628" width="9.7109375" style="1" customWidth="1"/>
    <col min="1629" max="1629" width="10.140625" style="1" customWidth="1"/>
    <col min="1630" max="1630" width="9.42578125" style="1" customWidth="1"/>
    <col min="1631" max="1631" width="9.28515625" style="1" customWidth="1"/>
    <col min="1632" max="1632" width="8.7109375" style="1" customWidth="1"/>
    <col min="1633" max="1633" width="7.7109375" style="1" customWidth="1"/>
    <col min="1634" max="1634" width="7.28515625" style="1" customWidth="1"/>
    <col min="1635" max="1635" width="10.5703125" style="1" customWidth="1"/>
    <col min="1636" max="1636" width="0" style="1" hidden="1" customWidth="1"/>
    <col min="1637" max="1637" width="9.85546875" style="1" customWidth="1"/>
    <col min="1638" max="1638" width="9.28515625" style="1" customWidth="1"/>
    <col min="1639" max="1639" width="11.140625" style="1" customWidth="1"/>
    <col min="1640" max="1640" width="10" style="1" customWidth="1"/>
    <col min="1641" max="1641" width="10.5703125" style="1" customWidth="1"/>
    <col min="1642" max="1642" width="9.7109375" style="1" customWidth="1"/>
    <col min="1643" max="1644" width="9" style="1" customWidth="1"/>
    <col min="1645" max="1645" width="8.5703125" style="1" customWidth="1"/>
    <col min="1646" max="1648" width="9" style="1" customWidth="1"/>
    <col min="1649" max="1649" width="9.5703125" style="1" customWidth="1"/>
    <col min="1650" max="1650" width="9.42578125" style="1" customWidth="1"/>
    <col min="1651" max="1870" width="9.140625" style="1"/>
    <col min="1871" max="1871" width="0" style="1" hidden="1" customWidth="1"/>
    <col min="1872" max="1872" width="25.7109375" style="1" customWidth="1"/>
    <col min="1873" max="1873" width="10.42578125" style="1" customWidth="1"/>
    <col min="1874" max="1874" width="9.7109375" style="1" customWidth="1"/>
    <col min="1875" max="1875" width="10.28515625" style="1" customWidth="1"/>
    <col min="1876" max="1876" width="9.7109375" style="1" customWidth="1"/>
    <col min="1877" max="1877" width="10.28515625" style="1" customWidth="1"/>
    <col min="1878" max="1878" width="9.7109375" style="1" customWidth="1"/>
    <col min="1879" max="1879" width="10.140625" style="1" customWidth="1"/>
    <col min="1880" max="1880" width="9.7109375" style="1" customWidth="1"/>
    <col min="1881" max="1881" width="10.42578125" style="1" customWidth="1"/>
    <col min="1882" max="1882" width="9.28515625" style="1" customWidth="1"/>
    <col min="1883" max="1883" width="10.42578125" style="1" customWidth="1"/>
    <col min="1884" max="1884" width="9.7109375" style="1" customWidth="1"/>
    <col min="1885" max="1885" width="10.140625" style="1" customWidth="1"/>
    <col min="1886" max="1886" width="9.42578125" style="1" customWidth="1"/>
    <col min="1887" max="1887" width="9.28515625" style="1" customWidth="1"/>
    <col min="1888" max="1888" width="8.7109375" style="1" customWidth="1"/>
    <col min="1889" max="1889" width="7.7109375" style="1" customWidth="1"/>
    <col min="1890" max="1890" width="7.28515625" style="1" customWidth="1"/>
    <col min="1891" max="1891" width="10.5703125" style="1" customWidth="1"/>
    <col min="1892" max="1892" width="0" style="1" hidden="1" customWidth="1"/>
    <col min="1893" max="1893" width="9.85546875" style="1" customWidth="1"/>
    <col min="1894" max="1894" width="9.28515625" style="1" customWidth="1"/>
    <col min="1895" max="1895" width="11.140625" style="1" customWidth="1"/>
    <col min="1896" max="1896" width="10" style="1" customWidth="1"/>
    <col min="1897" max="1897" width="10.5703125" style="1" customWidth="1"/>
    <col min="1898" max="1898" width="9.7109375" style="1" customWidth="1"/>
    <col min="1899" max="1900" width="9" style="1" customWidth="1"/>
    <col min="1901" max="1901" width="8.5703125" style="1" customWidth="1"/>
    <col min="1902" max="1904" width="9" style="1" customWidth="1"/>
    <col min="1905" max="1905" width="9.5703125" style="1" customWidth="1"/>
    <col min="1906" max="1906" width="9.42578125" style="1" customWidth="1"/>
    <col min="1907" max="2126" width="9.140625" style="1"/>
    <col min="2127" max="2127" width="0" style="1" hidden="1" customWidth="1"/>
    <col min="2128" max="2128" width="25.7109375" style="1" customWidth="1"/>
    <col min="2129" max="2129" width="10.42578125" style="1" customWidth="1"/>
    <col min="2130" max="2130" width="9.7109375" style="1" customWidth="1"/>
    <col min="2131" max="2131" width="10.28515625" style="1" customWidth="1"/>
    <col min="2132" max="2132" width="9.7109375" style="1" customWidth="1"/>
    <col min="2133" max="2133" width="10.28515625" style="1" customWidth="1"/>
    <col min="2134" max="2134" width="9.7109375" style="1" customWidth="1"/>
    <col min="2135" max="2135" width="10.140625" style="1" customWidth="1"/>
    <col min="2136" max="2136" width="9.7109375" style="1" customWidth="1"/>
    <col min="2137" max="2137" width="10.42578125" style="1" customWidth="1"/>
    <col min="2138" max="2138" width="9.28515625" style="1" customWidth="1"/>
    <col min="2139" max="2139" width="10.42578125" style="1" customWidth="1"/>
    <col min="2140" max="2140" width="9.7109375" style="1" customWidth="1"/>
    <col min="2141" max="2141" width="10.140625" style="1" customWidth="1"/>
    <col min="2142" max="2142" width="9.42578125" style="1" customWidth="1"/>
    <col min="2143" max="2143" width="9.28515625" style="1" customWidth="1"/>
    <col min="2144" max="2144" width="8.7109375" style="1" customWidth="1"/>
    <col min="2145" max="2145" width="7.7109375" style="1" customWidth="1"/>
    <col min="2146" max="2146" width="7.28515625" style="1" customWidth="1"/>
    <col min="2147" max="2147" width="10.5703125" style="1" customWidth="1"/>
    <col min="2148" max="2148" width="0" style="1" hidden="1" customWidth="1"/>
    <col min="2149" max="2149" width="9.85546875" style="1" customWidth="1"/>
    <col min="2150" max="2150" width="9.28515625" style="1" customWidth="1"/>
    <col min="2151" max="2151" width="11.140625" style="1" customWidth="1"/>
    <col min="2152" max="2152" width="10" style="1" customWidth="1"/>
    <col min="2153" max="2153" width="10.5703125" style="1" customWidth="1"/>
    <col min="2154" max="2154" width="9.7109375" style="1" customWidth="1"/>
    <col min="2155" max="2156" width="9" style="1" customWidth="1"/>
    <col min="2157" max="2157" width="8.5703125" style="1" customWidth="1"/>
    <col min="2158" max="2160" width="9" style="1" customWidth="1"/>
    <col min="2161" max="2161" width="9.5703125" style="1" customWidth="1"/>
    <col min="2162" max="2162" width="9.42578125" style="1" customWidth="1"/>
    <col min="2163" max="2382" width="9.140625" style="1"/>
    <col min="2383" max="2383" width="0" style="1" hidden="1" customWidth="1"/>
    <col min="2384" max="2384" width="25.7109375" style="1" customWidth="1"/>
    <col min="2385" max="2385" width="10.42578125" style="1" customWidth="1"/>
    <col min="2386" max="2386" width="9.7109375" style="1" customWidth="1"/>
    <col min="2387" max="2387" width="10.28515625" style="1" customWidth="1"/>
    <col min="2388" max="2388" width="9.7109375" style="1" customWidth="1"/>
    <col min="2389" max="2389" width="10.28515625" style="1" customWidth="1"/>
    <col min="2390" max="2390" width="9.7109375" style="1" customWidth="1"/>
    <col min="2391" max="2391" width="10.140625" style="1" customWidth="1"/>
    <col min="2392" max="2392" width="9.7109375" style="1" customWidth="1"/>
    <col min="2393" max="2393" width="10.42578125" style="1" customWidth="1"/>
    <col min="2394" max="2394" width="9.28515625" style="1" customWidth="1"/>
    <col min="2395" max="2395" width="10.42578125" style="1" customWidth="1"/>
    <col min="2396" max="2396" width="9.7109375" style="1" customWidth="1"/>
    <col min="2397" max="2397" width="10.140625" style="1" customWidth="1"/>
    <col min="2398" max="2398" width="9.42578125" style="1" customWidth="1"/>
    <col min="2399" max="2399" width="9.28515625" style="1" customWidth="1"/>
    <col min="2400" max="2400" width="8.7109375" style="1" customWidth="1"/>
    <col min="2401" max="2401" width="7.7109375" style="1" customWidth="1"/>
    <col min="2402" max="2402" width="7.28515625" style="1" customWidth="1"/>
    <col min="2403" max="2403" width="10.5703125" style="1" customWidth="1"/>
    <col min="2404" max="2404" width="0" style="1" hidden="1" customWidth="1"/>
    <col min="2405" max="2405" width="9.85546875" style="1" customWidth="1"/>
    <col min="2406" max="2406" width="9.28515625" style="1" customWidth="1"/>
    <col min="2407" max="2407" width="11.140625" style="1" customWidth="1"/>
    <col min="2408" max="2408" width="10" style="1" customWidth="1"/>
    <col min="2409" max="2409" width="10.5703125" style="1" customWidth="1"/>
    <col min="2410" max="2410" width="9.7109375" style="1" customWidth="1"/>
    <col min="2411" max="2412" width="9" style="1" customWidth="1"/>
    <col min="2413" max="2413" width="8.5703125" style="1" customWidth="1"/>
    <col min="2414" max="2416" width="9" style="1" customWidth="1"/>
    <col min="2417" max="2417" width="9.5703125" style="1" customWidth="1"/>
    <col min="2418" max="2418" width="9.42578125" style="1" customWidth="1"/>
    <col min="2419" max="2638" width="9.140625" style="1"/>
    <col min="2639" max="2639" width="0" style="1" hidden="1" customWidth="1"/>
    <col min="2640" max="2640" width="25.7109375" style="1" customWidth="1"/>
    <col min="2641" max="2641" width="10.42578125" style="1" customWidth="1"/>
    <col min="2642" max="2642" width="9.7109375" style="1" customWidth="1"/>
    <col min="2643" max="2643" width="10.28515625" style="1" customWidth="1"/>
    <col min="2644" max="2644" width="9.7109375" style="1" customWidth="1"/>
    <col min="2645" max="2645" width="10.28515625" style="1" customWidth="1"/>
    <col min="2646" max="2646" width="9.7109375" style="1" customWidth="1"/>
    <col min="2647" max="2647" width="10.140625" style="1" customWidth="1"/>
    <col min="2648" max="2648" width="9.7109375" style="1" customWidth="1"/>
    <col min="2649" max="2649" width="10.42578125" style="1" customWidth="1"/>
    <col min="2650" max="2650" width="9.28515625" style="1" customWidth="1"/>
    <col min="2651" max="2651" width="10.42578125" style="1" customWidth="1"/>
    <col min="2652" max="2652" width="9.7109375" style="1" customWidth="1"/>
    <col min="2653" max="2653" width="10.140625" style="1" customWidth="1"/>
    <col min="2654" max="2654" width="9.42578125" style="1" customWidth="1"/>
    <col min="2655" max="2655" width="9.28515625" style="1" customWidth="1"/>
    <col min="2656" max="2656" width="8.7109375" style="1" customWidth="1"/>
    <col min="2657" max="2657" width="7.7109375" style="1" customWidth="1"/>
    <col min="2658" max="2658" width="7.28515625" style="1" customWidth="1"/>
    <col min="2659" max="2659" width="10.5703125" style="1" customWidth="1"/>
    <col min="2660" max="2660" width="0" style="1" hidden="1" customWidth="1"/>
    <col min="2661" max="2661" width="9.85546875" style="1" customWidth="1"/>
    <col min="2662" max="2662" width="9.28515625" style="1" customWidth="1"/>
    <col min="2663" max="2663" width="11.140625" style="1" customWidth="1"/>
    <col min="2664" max="2664" width="10" style="1" customWidth="1"/>
    <col min="2665" max="2665" width="10.5703125" style="1" customWidth="1"/>
    <col min="2666" max="2666" width="9.7109375" style="1" customWidth="1"/>
    <col min="2667" max="2668" width="9" style="1" customWidth="1"/>
    <col min="2669" max="2669" width="8.5703125" style="1" customWidth="1"/>
    <col min="2670" max="2672" width="9" style="1" customWidth="1"/>
    <col min="2673" max="2673" width="9.5703125" style="1" customWidth="1"/>
    <col min="2674" max="2674" width="9.42578125" style="1" customWidth="1"/>
    <col min="2675" max="2894" width="9.140625" style="1"/>
    <col min="2895" max="2895" width="0" style="1" hidden="1" customWidth="1"/>
    <col min="2896" max="2896" width="25.7109375" style="1" customWidth="1"/>
    <col min="2897" max="2897" width="10.42578125" style="1" customWidth="1"/>
    <col min="2898" max="2898" width="9.7109375" style="1" customWidth="1"/>
    <col min="2899" max="2899" width="10.28515625" style="1" customWidth="1"/>
    <col min="2900" max="2900" width="9.7109375" style="1" customWidth="1"/>
    <col min="2901" max="2901" width="10.28515625" style="1" customWidth="1"/>
    <col min="2902" max="2902" width="9.7109375" style="1" customWidth="1"/>
    <col min="2903" max="2903" width="10.140625" style="1" customWidth="1"/>
    <col min="2904" max="2904" width="9.7109375" style="1" customWidth="1"/>
    <col min="2905" max="2905" width="10.42578125" style="1" customWidth="1"/>
    <col min="2906" max="2906" width="9.28515625" style="1" customWidth="1"/>
    <col min="2907" max="2907" width="10.42578125" style="1" customWidth="1"/>
    <col min="2908" max="2908" width="9.7109375" style="1" customWidth="1"/>
    <col min="2909" max="2909" width="10.140625" style="1" customWidth="1"/>
    <col min="2910" max="2910" width="9.42578125" style="1" customWidth="1"/>
    <col min="2911" max="2911" width="9.28515625" style="1" customWidth="1"/>
    <col min="2912" max="2912" width="8.7109375" style="1" customWidth="1"/>
    <col min="2913" max="2913" width="7.7109375" style="1" customWidth="1"/>
    <col min="2914" max="2914" width="7.28515625" style="1" customWidth="1"/>
    <col min="2915" max="2915" width="10.5703125" style="1" customWidth="1"/>
    <col min="2916" max="2916" width="0" style="1" hidden="1" customWidth="1"/>
    <col min="2917" max="2917" width="9.85546875" style="1" customWidth="1"/>
    <col min="2918" max="2918" width="9.28515625" style="1" customWidth="1"/>
    <col min="2919" max="2919" width="11.140625" style="1" customWidth="1"/>
    <col min="2920" max="2920" width="10" style="1" customWidth="1"/>
    <col min="2921" max="2921" width="10.5703125" style="1" customWidth="1"/>
    <col min="2922" max="2922" width="9.7109375" style="1" customWidth="1"/>
    <col min="2923" max="2924" width="9" style="1" customWidth="1"/>
    <col min="2925" max="2925" width="8.5703125" style="1" customWidth="1"/>
    <col min="2926" max="2928" width="9" style="1" customWidth="1"/>
    <col min="2929" max="2929" width="9.5703125" style="1" customWidth="1"/>
    <col min="2930" max="2930" width="9.42578125" style="1" customWidth="1"/>
    <col min="2931" max="3150" width="9.140625" style="1"/>
    <col min="3151" max="3151" width="0" style="1" hidden="1" customWidth="1"/>
    <col min="3152" max="3152" width="25.7109375" style="1" customWidth="1"/>
    <col min="3153" max="3153" width="10.42578125" style="1" customWidth="1"/>
    <col min="3154" max="3154" width="9.7109375" style="1" customWidth="1"/>
    <col min="3155" max="3155" width="10.28515625" style="1" customWidth="1"/>
    <col min="3156" max="3156" width="9.7109375" style="1" customWidth="1"/>
    <col min="3157" max="3157" width="10.28515625" style="1" customWidth="1"/>
    <col min="3158" max="3158" width="9.7109375" style="1" customWidth="1"/>
    <col min="3159" max="3159" width="10.140625" style="1" customWidth="1"/>
    <col min="3160" max="3160" width="9.7109375" style="1" customWidth="1"/>
    <col min="3161" max="3161" width="10.42578125" style="1" customWidth="1"/>
    <col min="3162" max="3162" width="9.28515625" style="1" customWidth="1"/>
    <col min="3163" max="3163" width="10.42578125" style="1" customWidth="1"/>
    <col min="3164" max="3164" width="9.7109375" style="1" customWidth="1"/>
    <col min="3165" max="3165" width="10.140625" style="1" customWidth="1"/>
    <col min="3166" max="3166" width="9.42578125" style="1" customWidth="1"/>
    <col min="3167" max="3167" width="9.28515625" style="1" customWidth="1"/>
    <col min="3168" max="3168" width="8.7109375" style="1" customWidth="1"/>
    <col min="3169" max="3169" width="7.7109375" style="1" customWidth="1"/>
    <col min="3170" max="3170" width="7.28515625" style="1" customWidth="1"/>
    <col min="3171" max="3171" width="10.5703125" style="1" customWidth="1"/>
    <col min="3172" max="3172" width="0" style="1" hidden="1" customWidth="1"/>
    <col min="3173" max="3173" width="9.85546875" style="1" customWidth="1"/>
    <col min="3174" max="3174" width="9.28515625" style="1" customWidth="1"/>
    <col min="3175" max="3175" width="11.140625" style="1" customWidth="1"/>
    <col min="3176" max="3176" width="10" style="1" customWidth="1"/>
    <col min="3177" max="3177" width="10.5703125" style="1" customWidth="1"/>
    <col min="3178" max="3178" width="9.7109375" style="1" customWidth="1"/>
    <col min="3179" max="3180" width="9" style="1" customWidth="1"/>
    <col min="3181" max="3181" width="8.5703125" style="1" customWidth="1"/>
    <col min="3182" max="3184" width="9" style="1" customWidth="1"/>
    <col min="3185" max="3185" width="9.5703125" style="1" customWidth="1"/>
    <col min="3186" max="3186" width="9.42578125" style="1" customWidth="1"/>
    <col min="3187" max="3406" width="9.140625" style="1"/>
    <col min="3407" max="3407" width="0" style="1" hidden="1" customWidth="1"/>
    <col min="3408" max="3408" width="25.7109375" style="1" customWidth="1"/>
    <col min="3409" max="3409" width="10.42578125" style="1" customWidth="1"/>
    <col min="3410" max="3410" width="9.7109375" style="1" customWidth="1"/>
    <col min="3411" max="3411" width="10.28515625" style="1" customWidth="1"/>
    <col min="3412" max="3412" width="9.7109375" style="1" customWidth="1"/>
    <col min="3413" max="3413" width="10.28515625" style="1" customWidth="1"/>
    <col min="3414" max="3414" width="9.7109375" style="1" customWidth="1"/>
    <col min="3415" max="3415" width="10.140625" style="1" customWidth="1"/>
    <col min="3416" max="3416" width="9.7109375" style="1" customWidth="1"/>
    <col min="3417" max="3417" width="10.42578125" style="1" customWidth="1"/>
    <col min="3418" max="3418" width="9.28515625" style="1" customWidth="1"/>
    <col min="3419" max="3419" width="10.42578125" style="1" customWidth="1"/>
    <col min="3420" max="3420" width="9.7109375" style="1" customWidth="1"/>
    <col min="3421" max="3421" width="10.140625" style="1" customWidth="1"/>
    <col min="3422" max="3422" width="9.42578125" style="1" customWidth="1"/>
    <col min="3423" max="3423" width="9.28515625" style="1" customWidth="1"/>
    <col min="3424" max="3424" width="8.7109375" style="1" customWidth="1"/>
    <col min="3425" max="3425" width="7.7109375" style="1" customWidth="1"/>
    <col min="3426" max="3426" width="7.28515625" style="1" customWidth="1"/>
    <col min="3427" max="3427" width="10.5703125" style="1" customWidth="1"/>
    <col min="3428" max="3428" width="0" style="1" hidden="1" customWidth="1"/>
    <col min="3429" max="3429" width="9.85546875" style="1" customWidth="1"/>
    <col min="3430" max="3430" width="9.28515625" style="1" customWidth="1"/>
    <col min="3431" max="3431" width="11.140625" style="1" customWidth="1"/>
    <col min="3432" max="3432" width="10" style="1" customWidth="1"/>
    <col min="3433" max="3433" width="10.5703125" style="1" customWidth="1"/>
    <col min="3434" max="3434" width="9.7109375" style="1" customWidth="1"/>
    <col min="3435" max="3436" width="9" style="1" customWidth="1"/>
    <col min="3437" max="3437" width="8.5703125" style="1" customWidth="1"/>
    <col min="3438" max="3440" width="9" style="1" customWidth="1"/>
    <col min="3441" max="3441" width="9.5703125" style="1" customWidth="1"/>
    <col min="3442" max="3442" width="9.42578125" style="1" customWidth="1"/>
    <col min="3443" max="3662" width="9.140625" style="1"/>
    <col min="3663" max="3663" width="0" style="1" hidden="1" customWidth="1"/>
    <col min="3664" max="3664" width="25.7109375" style="1" customWidth="1"/>
    <col min="3665" max="3665" width="10.42578125" style="1" customWidth="1"/>
    <col min="3666" max="3666" width="9.7109375" style="1" customWidth="1"/>
    <col min="3667" max="3667" width="10.28515625" style="1" customWidth="1"/>
    <col min="3668" max="3668" width="9.7109375" style="1" customWidth="1"/>
    <col min="3669" max="3669" width="10.28515625" style="1" customWidth="1"/>
    <col min="3670" max="3670" width="9.7109375" style="1" customWidth="1"/>
    <col min="3671" max="3671" width="10.140625" style="1" customWidth="1"/>
    <col min="3672" max="3672" width="9.7109375" style="1" customWidth="1"/>
    <col min="3673" max="3673" width="10.42578125" style="1" customWidth="1"/>
    <col min="3674" max="3674" width="9.28515625" style="1" customWidth="1"/>
    <col min="3675" max="3675" width="10.42578125" style="1" customWidth="1"/>
    <col min="3676" max="3676" width="9.7109375" style="1" customWidth="1"/>
    <col min="3677" max="3677" width="10.140625" style="1" customWidth="1"/>
    <col min="3678" max="3678" width="9.42578125" style="1" customWidth="1"/>
    <col min="3679" max="3679" width="9.28515625" style="1" customWidth="1"/>
    <col min="3680" max="3680" width="8.7109375" style="1" customWidth="1"/>
    <col min="3681" max="3681" width="7.7109375" style="1" customWidth="1"/>
    <col min="3682" max="3682" width="7.28515625" style="1" customWidth="1"/>
    <col min="3683" max="3683" width="10.5703125" style="1" customWidth="1"/>
    <col min="3684" max="3684" width="0" style="1" hidden="1" customWidth="1"/>
    <col min="3685" max="3685" width="9.85546875" style="1" customWidth="1"/>
    <col min="3686" max="3686" width="9.28515625" style="1" customWidth="1"/>
    <col min="3687" max="3687" width="11.140625" style="1" customWidth="1"/>
    <col min="3688" max="3688" width="10" style="1" customWidth="1"/>
    <col min="3689" max="3689" width="10.5703125" style="1" customWidth="1"/>
    <col min="3690" max="3690" width="9.7109375" style="1" customWidth="1"/>
    <col min="3691" max="3692" width="9" style="1" customWidth="1"/>
    <col min="3693" max="3693" width="8.5703125" style="1" customWidth="1"/>
    <col min="3694" max="3696" width="9" style="1" customWidth="1"/>
    <col min="3697" max="3697" width="9.5703125" style="1" customWidth="1"/>
    <col min="3698" max="3698" width="9.42578125" style="1" customWidth="1"/>
    <col min="3699" max="3795" width="9.140625" style="1"/>
    <col min="3796" max="3796" width="0" style="1" hidden="1" customWidth="1"/>
    <col min="3797" max="3797" width="25.7109375" style="1" customWidth="1"/>
    <col min="3798" max="3798" width="10.42578125" style="1" customWidth="1"/>
    <col min="3799" max="3799" width="9.7109375" style="1" customWidth="1"/>
    <col min="3800" max="3800" width="10.28515625" style="1" customWidth="1"/>
    <col min="3801" max="3801" width="9.7109375" style="1" customWidth="1"/>
    <col min="3802" max="3802" width="10.28515625" style="1" customWidth="1"/>
    <col min="3803" max="3803" width="9.7109375" style="1" customWidth="1"/>
    <col min="3804" max="3804" width="10.140625" style="1" customWidth="1"/>
    <col min="3805" max="3805" width="9.7109375" style="1" customWidth="1"/>
    <col min="3806" max="3806" width="10.42578125" style="1" customWidth="1"/>
    <col min="3807" max="3807" width="9.28515625" style="1" customWidth="1"/>
    <col min="3808" max="3808" width="10.42578125" style="1" customWidth="1"/>
    <col min="3809" max="3809" width="9.7109375" style="1" customWidth="1"/>
    <col min="3810" max="3810" width="10.140625" style="1" customWidth="1"/>
    <col min="3811" max="3811" width="9.42578125" style="1" customWidth="1"/>
    <col min="3812" max="3812" width="9.28515625" style="1" customWidth="1"/>
    <col min="3813" max="3813" width="8.7109375" style="1" customWidth="1"/>
    <col min="3814" max="3814" width="7.7109375" style="1" customWidth="1"/>
    <col min="3815" max="3815" width="7.28515625" style="1" customWidth="1"/>
    <col min="3816" max="3816" width="10.5703125" style="1" customWidth="1"/>
    <col min="3817" max="3817" width="0" style="1" hidden="1" customWidth="1"/>
    <col min="3818" max="3818" width="9.85546875" style="1" customWidth="1"/>
    <col min="3819" max="3819" width="9.28515625" style="1" customWidth="1"/>
    <col min="3820" max="3820" width="11.140625" style="1" customWidth="1"/>
    <col min="3821" max="3821" width="10" style="1" customWidth="1"/>
    <col min="3822" max="3822" width="10.5703125" style="1" customWidth="1"/>
    <col min="3823" max="3823" width="9.7109375" style="1" customWidth="1"/>
    <col min="3824" max="3825" width="9" style="1" customWidth="1"/>
    <col min="3826" max="3826" width="8.5703125" style="1" customWidth="1"/>
    <col min="3827" max="3829" width="9" style="1" customWidth="1"/>
    <col min="3830" max="3830" width="9.5703125" style="1" customWidth="1"/>
    <col min="3831" max="3831" width="9.42578125" style="1" customWidth="1"/>
    <col min="3832" max="4051" width="9.140625" style="1"/>
    <col min="4052" max="4052" width="0" style="1" hidden="1" customWidth="1"/>
    <col min="4053" max="4053" width="25.7109375" style="1" customWidth="1"/>
    <col min="4054" max="4054" width="10.42578125" style="1" customWidth="1"/>
    <col min="4055" max="4055" width="9.7109375" style="1" customWidth="1"/>
    <col min="4056" max="4056" width="10.28515625" style="1" customWidth="1"/>
    <col min="4057" max="4057" width="9.7109375" style="1" customWidth="1"/>
    <col min="4058" max="4058" width="10.28515625" style="1" customWidth="1"/>
    <col min="4059" max="4059" width="9.7109375" style="1" customWidth="1"/>
    <col min="4060" max="4060" width="10.140625" style="1" customWidth="1"/>
    <col min="4061" max="4061" width="9.7109375" style="1" customWidth="1"/>
    <col min="4062" max="4062" width="10.42578125" style="1" customWidth="1"/>
    <col min="4063" max="4063" width="9.28515625" style="1" customWidth="1"/>
    <col min="4064" max="4064" width="10.42578125" style="1" customWidth="1"/>
    <col min="4065" max="4065" width="9.7109375" style="1" customWidth="1"/>
    <col min="4066" max="4066" width="10.140625" style="1" customWidth="1"/>
    <col min="4067" max="4067" width="9.42578125" style="1" customWidth="1"/>
    <col min="4068" max="4068" width="9.28515625" style="1" customWidth="1"/>
    <col min="4069" max="4069" width="8.7109375" style="1" customWidth="1"/>
    <col min="4070" max="4070" width="7.7109375" style="1" customWidth="1"/>
    <col min="4071" max="4071" width="7.28515625" style="1" customWidth="1"/>
    <col min="4072" max="4072" width="10.5703125" style="1" customWidth="1"/>
    <col min="4073" max="4073" width="0" style="1" hidden="1" customWidth="1"/>
    <col min="4074" max="4074" width="9.85546875" style="1" customWidth="1"/>
    <col min="4075" max="4075" width="9.28515625" style="1" customWidth="1"/>
    <col min="4076" max="4076" width="11.140625" style="1" customWidth="1"/>
    <col min="4077" max="4077" width="10" style="1" customWidth="1"/>
    <col min="4078" max="4078" width="10.5703125" style="1" customWidth="1"/>
    <col min="4079" max="4079" width="9.7109375" style="1" customWidth="1"/>
    <col min="4080" max="4081" width="9" style="1" customWidth="1"/>
    <col min="4082" max="4082" width="8.5703125" style="1" customWidth="1"/>
    <col min="4083" max="4085" width="9" style="1" customWidth="1"/>
    <col min="4086" max="4086" width="9.5703125" style="1" customWidth="1"/>
    <col min="4087" max="4087" width="9.42578125" style="1" customWidth="1"/>
    <col min="4088" max="4307" width="9.140625" style="1"/>
    <col min="4308" max="4308" width="0" style="1" hidden="1" customWidth="1"/>
    <col min="4309" max="4309" width="25.7109375" style="1" customWidth="1"/>
    <col min="4310" max="4310" width="10.42578125" style="1" customWidth="1"/>
    <col min="4311" max="4311" width="9.7109375" style="1" customWidth="1"/>
    <col min="4312" max="4312" width="10.28515625" style="1" customWidth="1"/>
    <col min="4313" max="4313" width="9.7109375" style="1" customWidth="1"/>
    <col min="4314" max="4314" width="10.28515625" style="1" customWidth="1"/>
    <col min="4315" max="4315" width="9.7109375" style="1" customWidth="1"/>
    <col min="4316" max="4316" width="10.140625" style="1" customWidth="1"/>
    <col min="4317" max="4317" width="9.7109375" style="1" customWidth="1"/>
    <col min="4318" max="4318" width="10.42578125" style="1" customWidth="1"/>
    <col min="4319" max="4319" width="9.28515625" style="1" customWidth="1"/>
    <col min="4320" max="4320" width="10.42578125" style="1" customWidth="1"/>
    <col min="4321" max="4321" width="9.7109375" style="1" customWidth="1"/>
    <col min="4322" max="4322" width="10.140625" style="1" customWidth="1"/>
    <col min="4323" max="4323" width="9.42578125" style="1" customWidth="1"/>
    <col min="4324" max="4324" width="9.28515625" style="1" customWidth="1"/>
    <col min="4325" max="4325" width="8.7109375" style="1" customWidth="1"/>
    <col min="4326" max="4326" width="7.7109375" style="1" customWidth="1"/>
    <col min="4327" max="4327" width="7.28515625" style="1" customWidth="1"/>
    <col min="4328" max="4328" width="10.5703125" style="1" customWidth="1"/>
    <col min="4329" max="4329" width="0" style="1" hidden="1" customWidth="1"/>
    <col min="4330" max="4330" width="9.85546875" style="1" customWidth="1"/>
    <col min="4331" max="4331" width="9.28515625" style="1" customWidth="1"/>
    <col min="4332" max="4332" width="11.140625" style="1" customWidth="1"/>
    <col min="4333" max="4333" width="10" style="1" customWidth="1"/>
    <col min="4334" max="4334" width="10.5703125" style="1" customWidth="1"/>
    <col min="4335" max="4335" width="9.7109375" style="1" customWidth="1"/>
    <col min="4336" max="4337" width="9" style="1" customWidth="1"/>
    <col min="4338" max="4338" width="8.5703125" style="1" customWidth="1"/>
    <col min="4339" max="4341" width="9" style="1" customWidth="1"/>
    <col min="4342" max="4342" width="9.5703125" style="1" customWidth="1"/>
    <col min="4343" max="4343" width="9.42578125" style="1" customWidth="1"/>
    <col min="4344" max="4563" width="9.140625" style="1"/>
    <col min="4564" max="4564" width="0" style="1" hidden="1" customWidth="1"/>
    <col min="4565" max="4565" width="25.7109375" style="1" customWidth="1"/>
    <col min="4566" max="4566" width="10.42578125" style="1" customWidth="1"/>
    <col min="4567" max="4567" width="9.7109375" style="1" customWidth="1"/>
    <col min="4568" max="4568" width="10.28515625" style="1" customWidth="1"/>
    <col min="4569" max="4569" width="9.7109375" style="1" customWidth="1"/>
    <col min="4570" max="4570" width="10.28515625" style="1" customWidth="1"/>
    <col min="4571" max="4571" width="9.7109375" style="1" customWidth="1"/>
    <col min="4572" max="4572" width="10.140625" style="1" customWidth="1"/>
    <col min="4573" max="4573" width="9.7109375" style="1" customWidth="1"/>
    <col min="4574" max="4574" width="10.42578125" style="1" customWidth="1"/>
    <col min="4575" max="4575" width="9.28515625" style="1" customWidth="1"/>
    <col min="4576" max="4576" width="10.42578125" style="1" customWidth="1"/>
    <col min="4577" max="4577" width="9.7109375" style="1" customWidth="1"/>
    <col min="4578" max="4578" width="10.140625" style="1" customWidth="1"/>
    <col min="4579" max="4579" width="9.42578125" style="1" customWidth="1"/>
    <col min="4580" max="4580" width="9.28515625" style="1" customWidth="1"/>
    <col min="4581" max="4581" width="8.7109375" style="1" customWidth="1"/>
    <col min="4582" max="4582" width="7.7109375" style="1" customWidth="1"/>
    <col min="4583" max="4583" width="7.28515625" style="1" customWidth="1"/>
    <col min="4584" max="4584" width="10.5703125" style="1" customWidth="1"/>
    <col min="4585" max="4585" width="0" style="1" hidden="1" customWidth="1"/>
    <col min="4586" max="4586" width="9.85546875" style="1" customWidth="1"/>
    <col min="4587" max="4587" width="9.28515625" style="1" customWidth="1"/>
    <col min="4588" max="4588" width="11.140625" style="1" customWidth="1"/>
    <col min="4589" max="4589" width="10" style="1" customWidth="1"/>
    <col min="4590" max="4590" width="10.5703125" style="1" customWidth="1"/>
    <col min="4591" max="4591" width="9.7109375" style="1" customWidth="1"/>
    <col min="4592" max="4593" width="9" style="1" customWidth="1"/>
    <col min="4594" max="4594" width="8.5703125" style="1" customWidth="1"/>
    <col min="4595" max="4597" width="9" style="1" customWidth="1"/>
    <col min="4598" max="4598" width="9.5703125" style="1" customWidth="1"/>
    <col min="4599" max="4599" width="9.42578125" style="1" customWidth="1"/>
    <col min="4600" max="4819" width="9.140625" style="1"/>
    <col min="4820" max="4820" width="0" style="1" hidden="1" customWidth="1"/>
    <col min="4821" max="4821" width="25.7109375" style="1" customWidth="1"/>
    <col min="4822" max="4822" width="10.42578125" style="1" customWidth="1"/>
    <col min="4823" max="4823" width="9.7109375" style="1" customWidth="1"/>
    <col min="4824" max="4824" width="10.28515625" style="1" customWidth="1"/>
    <col min="4825" max="4825" width="9.7109375" style="1" customWidth="1"/>
    <col min="4826" max="4826" width="10.28515625" style="1" customWidth="1"/>
    <col min="4827" max="4827" width="9.7109375" style="1" customWidth="1"/>
    <col min="4828" max="4828" width="10.140625" style="1" customWidth="1"/>
    <col min="4829" max="4829" width="9.7109375" style="1" customWidth="1"/>
    <col min="4830" max="4830" width="10.42578125" style="1" customWidth="1"/>
    <col min="4831" max="4831" width="9.28515625" style="1" customWidth="1"/>
    <col min="4832" max="4832" width="10.42578125" style="1" customWidth="1"/>
    <col min="4833" max="4833" width="9.7109375" style="1" customWidth="1"/>
    <col min="4834" max="4834" width="10.140625" style="1" customWidth="1"/>
    <col min="4835" max="4835" width="9.42578125" style="1" customWidth="1"/>
    <col min="4836" max="4836" width="9.28515625" style="1" customWidth="1"/>
    <col min="4837" max="4837" width="8.7109375" style="1" customWidth="1"/>
    <col min="4838" max="4838" width="7.7109375" style="1" customWidth="1"/>
    <col min="4839" max="4839" width="7.28515625" style="1" customWidth="1"/>
    <col min="4840" max="4840" width="10.5703125" style="1" customWidth="1"/>
    <col min="4841" max="4841" width="0" style="1" hidden="1" customWidth="1"/>
    <col min="4842" max="4842" width="9.85546875" style="1" customWidth="1"/>
    <col min="4843" max="4843" width="9.28515625" style="1" customWidth="1"/>
    <col min="4844" max="4844" width="11.140625" style="1" customWidth="1"/>
    <col min="4845" max="4845" width="10" style="1" customWidth="1"/>
    <col min="4846" max="4846" width="10.5703125" style="1" customWidth="1"/>
    <col min="4847" max="4847" width="9.7109375" style="1" customWidth="1"/>
    <col min="4848" max="4849" width="9" style="1" customWidth="1"/>
    <col min="4850" max="4850" width="8.5703125" style="1" customWidth="1"/>
    <col min="4851" max="4853" width="9" style="1" customWidth="1"/>
    <col min="4854" max="4854" width="9.5703125" style="1" customWidth="1"/>
    <col min="4855" max="4855" width="9.42578125" style="1" customWidth="1"/>
    <col min="4856" max="5075" width="9.140625" style="1"/>
    <col min="5076" max="5076" width="0" style="1" hidden="1" customWidth="1"/>
    <col min="5077" max="5077" width="25.7109375" style="1" customWidth="1"/>
    <col min="5078" max="5078" width="10.42578125" style="1" customWidth="1"/>
    <col min="5079" max="5079" width="9.7109375" style="1" customWidth="1"/>
    <col min="5080" max="5080" width="10.28515625" style="1" customWidth="1"/>
    <col min="5081" max="5081" width="9.7109375" style="1" customWidth="1"/>
    <col min="5082" max="5082" width="10.28515625" style="1" customWidth="1"/>
    <col min="5083" max="5083" width="9.7109375" style="1" customWidth="1"/>
    <col min="5084" max="5084" width="10.140625" style="1" customWidth="1"/>
    <col min="5085" max="5085" width="9.7109375" style="1" customWidth="1"/>
    <col min="5086" max="5086" width="10.42578125" style="1" customWidth="1"/>
    <col min="5087" max="5087" width="9.28515625" style="1" customWidth="1"/>
    <col min="5088" max="5088" width="10.42578125" style="1" customWidth="1"/>
    <col min="5089" max="5089" width="9.7109375" style="1" customWidth="1"/>
    <col min="5090" max="5090" width="10.140625" style="1" customWidth="1"/>
    <col min="5091" max="5091" width="9.42578125" style="1" customWidth="1"/>
    <col min="5092" max="5092" width="9.28515625" style="1" customWidth="1"/>
    <col min="5093" max="5093" width="8.7109375" style="1" customWidth="1"/>
    <col min="5094" max="5094" width="7.7109375" style="1" customWidth="1"/>
    <col min="5095" max="5095" width="7.28515625" style="1" customWidth="1"/>
    <col min="5096" max="5096" width="10.5703125" style="1" customWidth="1"/>
    <col min="5097" max="5097" width="0" style="1" hidden="1" customWidth="1"/>
    <col min="5098" max="5098" width="9.85546875" style="1" customWidth="1"/>
    <col min="5099" max="5099" width="9.28515625" style="1" customWidth="1"/>
    <col min="5100" max="5100" width="11.140625" style="1" customWidth="1"/>
    <col min="5101" max="5101" width="10" style="1" customWidth="1"/>
    <col min="5102" max="5102" width="10.5703125" style="1" customWidth="1"/>
    <col min="5103" max="5103" width="9.7109375" style="1" customWidth="1"/>
    <col min="5104" max="5105" width="9" style="1" customWidth="1"/>
    <col min="5106" max="5106" width="8.5703125" style="1" customWidth="1"/>
    <col min="5107" max="5109" width="9" style="1" customWidth="1"/>
    <col min="5110" max="5110" width="9.5703125" style="1" customWidth="1"/>
    <col min="5111" max="5111" width="9.42578125" style="1" customWidth="1"/>
    <col min="5112" max="5331" width="9.140625" style="1"/>
    <col min="5332" max="5332" width="0" style="1" hidden="1" customWidth="1"/>
    <col min="5333" max="5333" width="25.7109375" style="1" customWidth="1"/>
    <col min="5334" max="5334" width="10.42578125" style="1" customWidth="1"/>
    <col min="5335" max="5335" width="9.7109375" style="1" customWidth="1"/>
    <col min="5336" max="5336" width="10.28515625" style="1" customWidth="1"/>
    <col min="5337" max="5337" width="9.7109375" style="1" customWidth="1"/>
    <col min="5338" max="5338" width="10.28515625" style="1" customWidth="1"/>
    <col min="5339" max="5339" width="9.7109375" style="1" customWidth="1"/>
    <col min="5340" max="5340" width="10.140625" style="1" customWidth="1"/>
    <col min="5341" max="5341" width="9.7109375" style="1" customWidth="1"/>
    <col min="5342" max="5342" width="10.42578125" style="1" customWidth="1"/>
    <col min="5343" max="5343" width="9.28515625" style="1" customWidth="1"/>
    <col min="5344" max="5344" width="10.42578125" style="1" customWidth="1"/>
    <col min="5345" max="5345" width="9.7109375" style="1" customWidth="1"/>
    <col min="5346" max="5346" width="10.140625" style="1" customWidth="1"/>
    <col min="5347" max="5347" width="9.42578125" style="1" customWidth="1"/>
    <col min="5348" max="5348" width="9.28515625" style="1" customWidth="1"/>
    <col min="5349" max="5349" width="8.7109375" style="1" customWidth="1"/>
    <col min="5350" max="5350" width="7.7109375" style="1" customWidth="1"/>
    <col min="5351" max="5351" width="7.28515625" style="1" customWidth="1"/>
    <col min="5352" max="5352" width="10.5703125" style="1" customWidth="1"/>
    <col min="5353" max="5353" width="0" style="1" hidden="1" customWidth="1"/>
    <col min="5354" max="5354" width="9.85546875" style="1" customWidth="1"/>
    <col min="5355" max="5355" width="9.28515625" style="1" customWidth="1"/>
    <col min="5356" max="5356" width="11.140625" style="1" customWidth="1"/>
    <col min="5357" max="5357" width="10" style="1" customWidth="1"/>
    <col min="5358" max="5358" width="10.5703125" style="1" customWidth="1"/>
    <col min="5359" max="5359" width="9.7109375" style="1" customWidth="1"/>
    <col min="5360" max="5361" width="9" style="1" customWidth="1"/>
    <col min="5362" max="5362" width="8.5703125" style="1" customWidth="1"/>
    <col min="5363" max="5365" width="9" style="1" customWidth="1"/>
    <col min="5366" max="5366" width="9.5703125" style="1" customWidth="1"/>
    <col min="5367" max="5367" width="9.42578125" style="1" customWidth="1"/>
    <col min="5368" max="5587" width="9.140625" style="1"/>
    <col min="5588" max="5588" width="0" style="1" hidden="1" customWidth="1"/>
    <col min="5589" max="5589" width="25.7109375" style="1" customWidth="1"/>
    <col min="5590" max="5590" width="10.42578125" style="1" customWidth="1"/>
    <col min="5591" max="5591" width="9.7109375" style="1" customWidth="1"/>
    <col min="5592" max="5592" width="10.28515625" style="1" customWidth="1"/>
    <col min="5593" max="5593" width="9.7109375" style="1" customWidth="1"/>
    <col min="5594" max="5594" width="10.28515625" style="1" customWidth="1"/>
    <col min="5595" max="5595" width="9.7109375" style="1" customWidth="1"/>
    <col min="5596" max="5596" width="10.140625" style="1" customWidth="1"/>
    <col min="5597" max="5597" width="9.7109375" style="1" customWidth="1"/>
    <col min="5598" max="5598" width="10.42578125" style="1" customWidth="1"/>
    <col min="5599" max="5599" width="9.28515625" style="1" customWidth="1"/>
    <col min="5600" max="5600" width="10.42578125" style="1" customWidth="1"/>
    <col min="5601" max="5601" width="9.7109375" style="1" customWidth="1"/>
    <col min="5602" max="5602" width="10.140625" style="1" customWidth="1"/>
    <col min="5603" max="5603" width="9.42578125" style="1" customWidth="1"/>
    <col min="5604" max="5604" width="9.28515625" style="1" customWidth="1"/>
    <col min="5605" max="5605" width="8.7109375" style="1" customWidth="1"/>
    <col min="5606" max="5606" width="7.7109375" style="1" customWidth="1"/>
    <col min="5607" max="5607" width="7.28515625" style="1" customWidth="1"/>
    <col min="5608" max="5608" width="10.5703125" style="1" customWidth="1"/>
    <col min="5609" max="5609" width="0" style="1" hidden="1" customWidth="1"/>
    <col min="5610" max="5610" width="9.85546875" style="1" customWidth="1"/>
    <col min="5611" max="5611" width="9.28515625" style="1" customWidth="1"/>
    <col min="5612" max="5612" width="11.140625" style="1" customWidth="1"/>
    <col min="5613" max="5613" width="10" style="1" customWidth="1"/>
    <col min="5614" max="5614" width="10.5703125" style="1" customWidth="1"/>
    <col min="5615" max="5615" width="9.7109375" style="1" customWidth="1"/>
    <col min="5616" max="5617" width="9" style="1" customWidth="1"/>
    <col min="5618" max="5618" width="8.5703125" style="1" customWidth="1"/>
    <col min="5619" max="5621" width="9" style="1" customWidth="1"/>
    <col min="5622" max="5622" width="9.5703125" style="1" customWidth="1"/>
    <col min="5623" max="5623" width="9.42578125" style="1" customWidth="1"/>
    <col min="5624" max="5843" width="9.140625" style="1"/>
    <col min="5844" max="5844" width="0" style="1" hidden="1" customWidth="1"/>
    <col min="5845" max="5845" width="25.7109375" style="1" customWidth="1"/>
    <col min="5846" max="5846" width="10.42578125" style="1" customWidth="1"/>
    <col min="5847" max="5847" width="9.7109375" style="1" customWidth="1"/>
    <col min="5848" max="5848" width="10.28515625" style="1" customWidth="1"/>
    <col min="5849" max="5849" width="9.7109375" style="1" customWidth="1"/>
    <col min="5850" max="5850" width="10.28515625" style="1" customWidth="1"/>
    <col min="5851" max="5851" width="9.7109375" style="1" customWidth="1"/>
    <col min="5852" max="5852" width="10.140625" style="1" customWidth="1"/>
    <col min="5853" max="5853" width="9.7109375" style="1" customWidth="1"/>
    <col min="5854" max="5854" width="10.42578125" style="1" customWidth="1"/>
    <col min="5855" max="5855" width="9.28515625" style="1" customWidth="1"/>
    <col min="5856" max="5856" width="10.42578125" style="1" customWidth="1"/>
    <col min="5857" max="5857" width="9.7109375" style="1" customWidth="1"/>
    <col min="5858" max="5858" width="10.140625" style="1" customWidth="1"/>
    <col min="5859" max="5859" width="9.42578125" style="1" customWidth="1"/>
    <col min="5860" max="5860" width="9.28515625" style="1" customWidth="1"/>
    <col min="5861" max="5861" width="8.7109375" style="1" customWidth="1"/>
    <col min="5862" max="5862" width="7.7109375" style="1" customWidth="1"/>
    <col min="5863" max="5863" width="7.28515625" style="1" customWidth="1"/>
    <col min="5864" max="5864" width="10.5703125" style="1" customWidth="1"/>
    <col min="5865" max="5865" width="0" style="1" hidden="1" customWidth="1"/>
    <col min="5866" max="5866" width="9.85546875" style="1" customWidth="1"/>
    <col min="5867" max="5867" width="9.28515625" style="1" customWidth="1"/>
    <col min="5868" max="5868" width="11.140625" style="1" customWidth="1"/>
    <col min="5869" max="5869" width="10" style="1" customWidth="1"/>
    <col min="5870" max="5870" width="10.5703125" style="1" customWidth="1"/>
    <col min="5871" max="5871" width="9.7109375" style="1" customWidth="1"/>
    <col min="5872" max="5873" width="9" style="1" customWidth="1"/>
    <col min="5874" max="5874" width="8.5703125" style="1" customWidth="1"/>
    <col min="5875" max="5877" width="9" style="1" customWidth="1"/>
    <col min="5878" max="5878" width="9.5703125" style="1" customWidth="1"/>
    <col min="5879" max="5879" width="9.42578125" style="1" customWidth="1"/>
    <col min="5880" max="6099" width="9.140625" style="1"/>
    <col min="6100" max="6100" width="0" style="1" hidden="1" customWidth="1"/>
    <col min="6101" max="6101" width="25.7109375" style="1" customWidth="1"/>
    <col min="6102" max="6102" width="10.42578125" style="1" customWidth="1"/>
    <col min="6103" max="6103" width="9.7109375" style="1" customWidth="1"/>
    <col min="6104" max="6104" width="10.28515625" style="1" customWidth="1"/>
    <col min="6105" max="6105" width="9.7109375" style="1" customWidth="1"/>
    <col min="6106" max="6106" width="10.28515625" style="1" customWidth="1"/>
    <col min="6107" max="6107" width="9.7109375" style="1" customWidth="1"/>
    <col min="6108" max="6108" width="10.140625" style="1" customWidth="1"/>
    <col min="6109" max="6109" width="9.7109375" style="1" customWidth="1"/>
    <col min="6110" max="6110" width="10.42578125" style="1" customWidth="1"/>
    <col min="6111" max="6111" width="9.28515625" style="1" customWidth="1"/>
    <col min="6112" max="6112" width="10.42578125" style="1" customWidth="1"/>
    <col min="6113" max="6113" width="9.7109375" style="1" customWidth="1"/>
    <col min="6114" max="6114" width="10.140625" style="1" customWidth="1"/>
    <col min="6115" max="6115" width="9.42578125" style="1" customWidth="1"/>
    <col min="6116" max="6116" width="9.28515625" style="1" customWidth="1"/>
    <col min="6117" max="6117" width="8.7109375" style="1" customWidth="1"/>
    <col min="6118" max="6118" width="7.7109375" style="1" customWidth="1"/>
    <col min="6119" max="6119" width="7.28515625" style="1" customWidth="1"/>
    <col min="6120" max="6120" width="10.5703125" style="1" customWidth="1"/>
    <col min="6121" max="6121" width="0" style="1" hidden="1" customWidth="1"/>
    <col min="6122" max="6122" width="9.85546875" style="1" customWidth="1"/>
    <col min="6123" max="6123" width="9.28515625" style="1" customWidth="1"/>
    <col min="6124" max="6124" width="11.140625" style="1" customWidth="1"/>
    <col min="6125" max="6125" width="10" style="1" customWidth="1"/>
    <col min="6126" max="6126" width="10.5703125" style="1" customWidth="1"/>
    <col min="6127" max="6127" width="9.7109375" style="1" customWidth="1"/>
    <col min="6128" max="6129" width="9" style="1" customWidth="1"/>
    <col min="6130" max="6130" width="8.5703125" style="1" customWidth="1"/>
    <col min="6131" max="6133" width="9" style="1" customWidth="1"/>
    <col min="6134" max="6134" width="9.5703125" style="1" customWidth="1"/>
    <col min="6135" max="6135" width="9.42578125" style="1" customWidth="1"/>
    <col min="6136" max="6355" width="9.140625" style="1"/>
    <col min="6356" max="6356" width="0" style="1" hidden="1" customWidth="1"/>
    <col min="6357" max="6357" width="25.7109375" style="1" customWidth="1"/>
    <col min="6358" max="6358" width="10.42578125" style="1" customWidth="1"/>
    <col min="6359" max="6359" width="9.7109375" style="1" customWidth="1"/>
    <col min="6360" max="6360" width="10.28515625" style="1" customWidth="1"/>
    <col min="6361" max="6361" width="9.7109375" style="1" customWidth="1"/>
    <col min="6362" max="6362" width="10.28515625" style="1" customWidth="1"/>
    <col min="6363" max="6363" width="9.7109375" style="1" customWidth="1"/>
    <col min="6364" max="6364" width="10.140625" style="1" customWidth="1"/>
    <col min="6365" max="6365" width="9.7109375" style="1" customWidth="1"/>
    <col min="6366" max="6366" width="10.42578125" style="1" customWidth="1"/>
    <col min="6367" max="6367" width="9.28515625" style="1" customWidth="1"/>
    <col min="6368" max="6368" width="10.42578125" style="1" customWidth="1"/>
    <col min="6369" max="6369" width="9.7109375" style="1" customWidth="1"/>
    <col min="6370" max="6370" width="10.140625" style="1" customWidth="1"/>
    <col min="6371" max="6371" width="9.42578125" style="1" customWidth="1"/>
    <col min="6372" max="6372" width="9.28515625" style="1" customWidth="1"/>
    <col min="6373" max="6373" width="8.7109375" style="1" customWidth="1"/>
    <col min="6374" max="6374" width="7.7109375" style="1" customWidth="1"/>
    <col min="6375" max="6375" width="7.28515625" style="1" customWidth="1"/>
    <col min="6376" max="6376" width="10.5703125" style="1" customWidth="1"/>
    <col min="6377" max="6377" width="0" style="1" hidden="1" customWidth="1"/>
    <col min="6378" max="6378" width="9.85546875" style="1" customWidth="1"/>
    <col min="6379" max="6379" width="9.28515625" style="1" customWidth="1"/>
    <col min="6380" max="6380" width="11.140625" style="1" customWidth="1"/>
    <col min="6381" max="6381" width="10" style="1" customWidth="1"/>
    <col min="6382" max="6382" width="10.5703125" style="1" customWidth="1"/>
    <col min="6383" max="6383" width="9.7109375" style="1" customWidth="1"/>
    <col min="6384" max="6385" width="9" style="1" customWidth="1"/>
    <col min="6386" max="6386" width="8.5703125" style="1" customWidth="1"/>
    <col min="6387" max="6389" width="9" style="1" customWidth="1"/>
    <col min="6390" max="6390" width="9.5703125" style="1" customWidth="1"/>
    <col min="6391" max="6391" width="9.42578125" style="1" customWidth="1"/>
    <col min="6392" max="6611" width="9.140625" style="1"/>
    <col min="6612" max="6612" width="0" style="1" hidden="1" customWidth="1"/>
    <col min="6613" max="6613" width="25.7109375" style="1" customWidth="1"/>
    <col min="6614" max="6614" width="10.42578125" style="1" customWidth="1"/>
    <col min="6615" max="6615" width="9.7109375" style="1" customWidth="1"/>
    <col min="6616" max="6616" width="10.28515625" style="1" customWidth="1"/>
    <col min="6617" max="6617" width="9.7109375" style="1" customWidth="1"/>
    <col min="6618" max="6618" width="10.28515625" style="1" customWidth="1"/>
    <col min="6619" max="6619" width="9.7109375" style="1" customWidth="1"/>
    <col min="6620" max="6620" width="10.140625" style="1" customWidth="1"/>
    <col min="6621" max="6621" width="9.7109375" style="1" customWidth="1"/>
    <col min="6622" max="6622" width="10.42578125" style="1" customWidth="1"/>
    <col min="6623" max="6623" width="9.28515625" style="1" customWidth="1"/>
    <col min="6624" max="6624" width="10.42578125" style="1" customWidth="1"/>
    <col min="6625" max="6625" width="9.7109375" style="1" customWidth="1"/>
    <col min="6626" max="6626" width="10.140625" style="1" customWidth="1"/>
    <col min="6627" max="6627" width="9.42578125" style="1" customWidth="1"/>
    <col min="6628" max="6628" width="9.28515625" style="1" customWidth="1"/>
    <col min="6629" max="6629" width="8.7109375" style="1" customWidth="1"/>
    <col min="6630" max="6630" width="7.7109375" style="1" customWidth="1"/>
    <col min="6631" max="6631" width="7.28515625" style="1" customWidth="1"/>
    <col min="6632" max="6632" width="10.5703125" style="1" customWidth="1"/>
    <col min="6633" max="6633" width="0" style="1" hidden="1" customWidth="1"/>
    <col min="6634" max="6634" width="9.85546875" style="1" customWidth="1"/>
    <col min="6635" max="6635" width="9.28515625" style="1" customWidth="1"/>
    <col min="6636" max="6636" width="11.140625" style="1" customWidth="1"/>
    <col min="6637" max="6637" width="10" style="1" customWidth="1"/>
    <col min="6638" max="6638" width="10.5703125" style="1" customWidth="1"/>
    <col min="6639" max="6639" width="9.7109375" style="1" customWidth="1"/>
    <col min="6640" max="6641" width="9" style="1" customWidth="1"/>
    <col min="6642" max="6642" width="8.5703125" style="1" customWidth="1"/>
    <col min="6643" max="6645" width="9" style="1" customWidth="1"/>
    <col min="6646" max="6646" width="9.5703125" style="1" customWidth="1"/>
    <col min="6647" max="6647" width="9.42578125" style="1" customWidth="1"/>
    <col min="6648" max="6867" width="9.140625" style="1"/>
    <col min="6868" max="6868" width="0" style="1" hidden="1" customWidth="1"/>
    <col min="6869" max="6869" width="25.7109375" style="1" customWidth="1"/>
    <col min="6870" max="6870" width="10.42578125" style="1" customWidth="1"/>
    <col min="6871" max="6871" width="9.7109375" style="1" customWidth="1"/>
    <col min="6872" max="6872" width="10.28515625" style="1" customWidth="1"/>
    <col min="6873" max="6873" width="9.7109375" style="1" customWidth="1"/>
    <col min="6874" max="6874" width="10.28515625" style="1" customWidth="1"/>
    <col min="6875" max="6875" width="9.7109375" style="1" customWidth="1"/>
    <col min="6876" max="6876" width="10.140625" style="1" customWidth="1"/>
    <col min="6877" max="6877" width="9.7109375" style="1" customWidth="1"/>
    <col min="6878" max="6878" width="10.42578125" style="1" customWidth="1"/>
    <col min="6879" max="6879" width="9.28515625" style="1" customWidth="1"/>
    <col min="6880" max="6880" width="10.42578125" style="1" customWidth="1"/>
    <col min="6881" max="6881" width="9.7109375" style="1" customWidth="1"/>
    <col min="6882" max="6882" width="10.140625" style="1" customWidth="1"/>
    <col min="6883" max="6883" width="9.42578125" style="1" customWidth="1"/>
    <col min="6884" max="6884" width="9.28515625" style="1" customWidth="1"/>
    <col min="6885" max="6885" width="8.7109375" style="1" customWidth="1"/>
    <col min="6886" max="6886" width="7.7109375" style="1" customWidth="1"/>
    <col min="6887" max="6887" width="7.28515625" style="1" customWidth="1"/>
    <col min="6888" max="6888" width="10.5703125" style="1" customWidth="1"/>
    <col min="6889" max="6889" width="0" style="1" hidden="1" customWidth="1"/>
    <col min="6890" max="6890" width="9.85546875" style="1" customWidth="1"/>
    <col min="6891" max="6891" width="9.28515625" style="1" customWidth="1"/>
    <col min="6892" max="6892" width="11.140625" style="1" customWidth="1"/>
    <col min="6893" max="6893" width="10" style="1" customWidth="1"/>
    <col min="6894" max="6894" width="10.5703125" style="1" customWidth="1"/>
    <col min="6895" max="6895" width="9.7109375" style="1" customWidth="1"/>
    <col min="6896" max="6897" width="9" style="1" customWidth="1"/>
    <col min="6898" max="6898" width="8.5703125" style="1" customWidth="1"/>
    <col min="6899" max="6901" width="9" style="1" customWidth="1"/>
    <col min="6902" max="6902" width="9.5703125" style="1" customWidth="1"/>
    <col min="6903" max="6903" width="9.42578125" style="1" customWidth="1"/>
    <col min="6904" max="7123" width="9.140625" style="1"/>
    <col min="7124" max="7124" width="0" style="1" hidden="1" customWidth="1"/>
    <col min="7125" max="7125" width="25.7109375" style="1" customWidth="1"/>
    <col min="7126" max="7126" width="10.42578125" style="1" customWidth="1"/>
    <col min="7127" max="7127" width="9.7109375" style="1" customWidth="1"/>
    <col min="7128" max="7128" width="10.28515625" style="1" customWidth="1"/>
    <col min="7129" max="7129" width="9.7109375" style="1" customWidth="1"/>
    <col min="7130" max="7130" width="10.28515625" style="1" customWidth="1"/>
    <col min="7131" max="7131" width="9.7109375" style="1" customWidth="1"/>
    <col min="7132" max="7132" width="10.140625" style="1" customWidth="1"/>
    <col min="7133" max="7133" width="9.7109375" style="1" customWidth="1"/>
    <col min="7134" max="7134" width="10.42578125" style="1" customWidth="1"/>
    <col min="7135" max="7135" width="9.28515625" style="1" customWidth="1"/>
    <col min="7136" max="7136" width="10.42578125" style="1" customWidth="1"/>
    <col min="7137" max="7137" width="9.7109375" style="1" customWidth="1"/>
    <col min="7138" max="7138" width="10.140625" style="1" customWidth="1"/>
    <col min="7139" max="7139" width="9.42578125" style="1" customWidth="1"/>
    <col min="7140" max="7140" width="9.28515625" style="1" customWidth="1"/>
    <col min="7141" max="7141" width="8.7109375" style="1" customWidth="1"/>
    <col min="7142" max="7142" width="7.7109375" style="1" customWidth="1"/>
    <col min="7143" max="7143" width="7.28515625" style="1" customWidth="1"/>
    <col min="7144" max="7144" width="10.5703125" style="1" customWidth="1"/>
    <col min="7145" max="7145" width="0" style="1" hidden="1" customWidth="1"/>
    <col min="7146" max="7146" width="9.85546875" style="1" customWidth="1"/>
    <col min="7147" max="7147" width="9.28515625" style="1" customWidth="1"/>
    <col min="7148" max="7148" width="11.140625" style="1" customWidth="1"/>
    <col min="7149" max="7149" width="10" style="1" customWidth="1"/>
    <col min="7150" max="7150" width="10.5703125" style="1" customWidth="1"/>
    <col min="7151" max="7151" width="9.7109375" style="1" customWidth="1"/>
    <col min="7152" max="7153" width="9" style="1" customWidth="1"/>
    <col min="7154" max="7154" width="8.5703125" style="1" customWidth="1"/>
    <col min="7155" max="7157" width="9" style="1" customWidth="1"/>
    <col min="7158" max="7158" width="9.5703125" style="1" customWidth="1"/>
    <col min="7159" max="7159" width="9.42578125" style="1" customWidth="1"/>
    <col min="7160" max="7379" width="9.140625" style="1"/>
    <col min="7380" max="7380" width="0" style="1" hidden="1" customWidth="1"/>
    <col min="7381" max="7381" width="25.7109375" style="1" customWidth="1"/>
    <col min="7382" max="7382" width="10.42578125" style="1" customWidth="1"/>
    <col min="7383" max="7383" width="9.7109375" style="1" customWidth="1"/>
    <col min="7384" max="7384" width="10.28515625" style="1" customWidth="1"/>
    <col min="7385" max="7385" width="9.7109375" style="1" customWidth="1"/>
    <col min="7386" max="7386" width="10.28515625" style="1" customWidth="1"/>
    <col min="7387" max="7387" width="9.7109375" style="1" customWidth="1"/>
    <col min="7388" max="7388" width="10.140625" style="1" customWidth="1"/>
    <col min="7389" max="7389" width="9.7109375" style="1" customWidth="1"/>
    <col min="7390" max="7390" width="10.42578125" style="1" customWidth="1"/>
    <col min="7391" max="7391" width="9.28515625" style="1" customWidth="1"/>
    <col min="7392" max="7392" width="10.42578125" style="1" customWidth="1"/>
    <col min="7393" max="7393" width="9.7109375" style="1" customWidth="1"/>
    <col min="7394" max="7394" width="10.140625" style="1" customWidth="1"/>
    <col min="7395" max="7395" width="9.42578125" style="1" customWidth="1"/>
    <col min="7396" max="7396" width="9.28515625" style="1" customWidth="1"/>
    <col min="7397" max="7397" width="8.7109375" style="1" customWidth="1"/>
    <col min="7398" max="7398" width="7.7109375" style="1" customWidth="1"/>
    <col min="7399" max="7399" width="7.28515625" style="1" customWidth="1"/>
    <col min="7400" max="7400" width="10.5703125" style="1" customWidth="1"/>
    <col min="7401" max="7401" width="0" style="1" hidden="1" customWidth="1"/>
    <col min="7402" max="7402" width="9.85546875" style="1" customWidth="1"/>
    <col min="7403" max="7403" width="9.28515625" style="1" customWidth="1"/>
    <col min="7404" max="7404" width="11.140625" style="1" customWidth="1"/>
    <col min="7405" max="7405" width="10" style="1" customWidth="1"/>
    <col min="7406" max="7406" width="10.5703125" style="1" customWidth="1"/>
    <col min="7407" max="7407" width="9.7109375" style="1" customWidth="1"/>
    <col min="7408" max="7409" width="9" style="1" customWidth="1"/>
    <col min="7410" max="7410" width="8.5703125" style="1" customWidth="1"/>
    <col min="7411" max="7413" width="9" style="1" customWidth="1"/>
    <col min="7414" max="7414" width="9.5703125" style="1" customWidth="1"/>
    <col min="7415" max="7415" width="9.42578125" style="1" customWidth="1"/>
    <col min="7416" max="7635" width="9.140625" style="1"/>
    <col min="7636" max="7636" width="0" style="1" hidden="1" customWidth="1"/>
    <col min="7637" max="7637" width="25.7109375" style="1" customWidth="1"/>
    <col min="7638" max="7638" width="10.42578125" style="1" customWidth="1"/>
    <col min="7639" max="7639" width="9.7109375" style="1" customWidth="1"/>
    <col min="7640" max="7640" width="10.28515625" style="1" customWidth="1"/>
    <col min="7641" max="7641" width="9.7109375" style="1" customWidth="1"/>
    <col min="7642" max="7642" width="10.28515625" style="1" customWidth="1"/>
    <col min="7643" max="7643" width="9.7109375" style="1" customWidth="1"/>
    <col min="7644" max="7644" width="10.140625" style="1" customWidth="1"/>
    <col min="7645" max="7645" width="9.7109375" style="1" customWidth="1"/>
    <col min="7646" max="7646" width="10.42578125" style="1" customWidth="1"/>
    <col min="7647" max="7647" width="9.28515625" style="1" customWidth="1"/>
    <col min="7648" max="7648" width="10.42578125" style="1" customWidth="1"/>
    <col min="7649" max="7649" width="9.7109375" style="1" customWidth="1"/>
    <col min="7650" max="7650" width="10.140625" style="1" customWidth="1"/>
    <col min="7651" max="7651" width="9.42578125" style="1" customWidth="1"/>
    <col min="7652" max="7652" width="9.28515625" style="1" customWidth="1"/>
    <col min="7653" max="7653" width="8.7109375" style="1" customWidth="1"/>
    <col min="7654" max="7654" width="7.7109375" style="1" customWidth="1"/>
    <col min="7655" max="7655" width="7.28515625" style="1" customWidth="1"/>
    <col min="7656" max="7656" width="10.5703125" style="1" customWidth="1"/>
    <col min="7657" max="7657" width="0" style="1" hidden="1" customWidth="1"/>
    <col min="7658" max="7658" width="9.85546875" style="1" customWidth="1"/>
    <col min="7659" max="7659" width="9.28515625" style="1" customWidth="1"/>
    <col min="7660" max="7660" width="11.140625" style="1" customWidth="1"/>
    <col min="7661" max="7661" width="10" style="1" customWidth="1"/>
    <col min="7662" max="7662" width="10.5703125" style="1" customWidth="1"/>
    <col min="7663" max="7663" width="9.7109375" style="1" customWidth="1"/>
    <col min="7664" max="7665" width="9" style="1" customWidth="1"/>
    <col min="7666" max="7666" width="8.5703125" style="1" customWidth="1"/>
    <col min="7667" max="7669" width="9" style="1" customWidth="1"/>
    <col min="7670" max="7670" width="9.5703125" style="1" customWidth="1"/>
    <col min="7671" max="7671" width="9.42578125" style="1" customWidth="1"/>
    <col min="7672" max="7891" width="9.140625" style="1"/>
    <col min="7892" max="7892" width="0" style="1" hidden="1" customWidth="1"/>
    <col min="7893" max="7893" width="25.7109375" style="1" customWidth="1"/>
    <col min="7894" max="7894" width="10.42578125" style="1" customWidth="1"/>
    <col min="7895" max="7895" width="9.7109375" style="1" customWidth="1"/>
    <col min="7896" max="7896" width="10.28515625" style="1" customWidth="1"/>
    <col min="7897" max="7897" width="9.7109375" style="1" customWidth="1"/>
    <col min="7898" max="7898" width="10.28515625" style="1" customWidth="1"/>
    <col min="7899" max="7899" width="9.7109375" style="1" customWidth="1"/>
    <col min="7900" max="7900" width="10.140625" style="1" customWidth="1"/>
    <col min="7901" max="7901" width="9.7109375" style="1" customWidth="1"/>
    <col min="7902" max="7902" width="10.42578125" style="1" customWidth="1"/>
    <col min="7903" max="7903" width="9.28515625" style="1" customWidth="1"/>
    <col min="7904" max="7904" width="10.42578125" style="1" customWidth="1"/>
    <col min="7905" max="7905" width="9.7109375" style="1" customWidth="1"/>
    <col min="7906" max="7906" width="10.140625" style="1" customWidth="1"/>
    <col min="7907" max="7907" width="9.42578125" style="1" customWidth="1"/>
    <col min="7908" max="7908" width="9.28515625" style="1" customWidth="1"/>
    <col min="7909" max="7909" width="8.7109375" style="1" customWidth="1"/>
    <col min="7910" max="7910" width="7.7109375" style="1" customWidth="1"/>
    <col min="7911" max="7911" width="7.28515625" style="1" customWidth="1"/>
    <col min="7912" max="7912" width="10.5703125" style="1" customWidth="1"/>
    <col min="7913" max="7913" width="0" style="1" hidden="1" customWidth="1"/>
    <col min="7914" max="7914" width="9.85546875" style="1" customWidth="1"/>
    <col min="7915" max="7915" width="9.28515625" style="1" customWidth="1"/>
    <col min="7916" max="7916" width="11.140625" style="1" customWidth="1"/>
    <col min="7917" max="7917" width="10" style="1" customWidth="1"/>
    <col min="7918" max="7918" width="10.5703125" style="1" customWidth="1"/>
    <col min="7919" max="7919" width="9.7109375" style="1" customWidth="1"/>
    <col min="7920" max="7921" width="9" style="1" customWidth="1"/>
    <col min="7922" max="7922" width="8.5703125" style="1" customWidth="1"/>
    <col min="7923" max="7925" width="9" style="1" customWidth="1"/>
    <col min="7926" max="7926" width="9.5703125" style="1" customWidth="1"/>
    <col min="7927" max="7927" width="9.42578125" style="1" customWidth="1"/>
    <col min="7928" max="8147" width="9.140625" style="1"/>
    <col min="8148" max="8148" width="0" style="1" hidden="1" customWidth="1"/>
    <col min="8149" max="8149" width="25.7109375" style="1" customWidth="1"/>
    <col min="8150" max="8150" width="10.42578125" style="1" customWidth="1"/>
    <col min="8151" max="8151" width="9.7109375" style="1" customWidth="1"/>
    <col min="8152" max="8152" width="10.28515625" style="1" customWidth="1"/>
    <col min="8153" max="8153" width="9.7109375" style="1" customWidth="1"/>
    <col min="8154" max="8154" width="10.28515625" style="1" customWidth="1"/>
    <col min="8155" max="8155" width="9.7109375" style="1" customWidth="1"/>
    <col min="8156" max="8156" width="10.140625" style="1" customWidth="1"/>
    <col min="8157" max="8157" width="9.7109375" style="1" customWidth="1"/>
    <col min="8158" max="8158" width="10.42578125" style="1" customWidth="1"/>
    <col min="8159" max="8159" width="9.28515625" style="1" customWidth="1"/>
    <col min="8160" max="8160" width="10.42578125" style="1" customWidth="1"/>
    <col min="8161" max="8161" width="9.7109375" style="1" customWidth="1"/>
    <col min="8162" max="8162" width="10.140625" style="1" customWidth="1"/>
    <col min="8163" max="8163" width="9.42578125" style="1" customWidth="1"/>
    <col min="8164" max="8164" width="9.28515625" style="1" customWidth="1"/>
    <col min="8165" max="8165" width="8.7109375" style="1" customWidth="1"/>
    <col min="8166" max="8166" width="7.7109375" style="1" customWidth="1"/>
    <col min="8167" max="8167" width="7.28515625" style="1" customWidth="1"/>
    <col min="8168" max="8168" width="10.5703125" style="1" customWidth="1"/>
    <col min="8169" max="8169" width="0" style="1" hidden="1" customWidth="1"/>
    <col min="8170" max="8170" width="9.85546875" style="1" customWidth="1"/>
    <col min="8171" max="8171" width="9.28515625" style="1" customWidth="1"/>
    <col min="8172" max="8172" width="11.140625" style="1" customWidth="1"/>
    <col min="8173" max="8173" width="10" style="1" customWidth="1"/>
    <col min="8174" max="8174" width="10.5703125" style="1" customWidth="1"/>
    <col min="8175" max="8175" width="9.7109375" style="1" customWidth="1"/>
    <col min="8176" max="8177" width="9" style="1" customWidth="1"/>
    <col min="8178" max="8178" width="8.5703125" style="1" customWidth="1"/>
    <col min="8179" max="8181" width="9" style="1" customWidth="1"/>
    <col min="8182" max="8182" width="9.5703125" style="1" customWidth="1"/>
    <col min="8183" max="8183" width="9.42578125" style="1" customWidth="1"/>
    <col min="8184" max="8403" width="9.140625" style="1"/>
    <col min="8404" max="8404" width="0" style="1" hidden="1" customWidth="1"/>
    <col min="8405" max="8405" width="25.7109375" style="1" customWidth="1"/>
    <col min="8406" max="8406" width="10.42578125" style="1" customWidth="1"/>
    <col min="8407" max="8407" width="9.7109375" style="1" customWidth="1"/>
    <col min="8408" max="8408" width="10.28515625" style="1" customWidth="1"/>
    <col min="8409" max="8409" width="9.7109375" style="1" customWidth="1"/>
    <col min="8410" max="8410" width="10.28515625" style="1" customWidth="1"/>
    <col min="8411" max="8411" width="9.7109375" style="1" customWidth="1"/>
    <col min="8412" max="8412" width="10.140625" style="1" customWidth="1"/>
    <col min="8413" max="8413" width="9.7109375" style="1" customWidth="1"/>
    <col min="8414" max="8414" width="10.42578125" style="1" customWidth="1"/>
    <col min="8415" max="8415" width="9.28515625" style="1" customWidth="1"/>
    <col min="8416" max="8416" width="10.42578125" style="1" customWidth="1"/>
    <col min="8417" max="8417" width="9.7109375" style="1" customWidth="1"/>
    <col min="8418" max="8418" width="10.140625" style="1" customWidth="1"/>
    <col min="8419" max="8419" width="9.42578125" style="1" customWidth="1"/>
    <col min="8420" max="8420" width="9.28515625" style="1" customWidth="1"/>
    <col min="8421" max="8421" width="8.7109375" style="1" customWidth="1"/>
    <col min="8422" max="8422" width="7.7109375" style="1" customWidth="1"/>
    <col min="8423" max="8423" width="7.28515625" style="1" customWidth="1"/>
    <col min="8424" max="8424" width="10.5703125" style="1" customWidth="1"/>
    <col min="8425" max="8425" width="0" style="1" hidden="1" customWidth="1"/>
    <col min="8426" max="8426" width="9.85546875" style="1" customWidth="1"/>
    <col min="8427" max="8427" width="9.28515625" style="1" customWidth="1"/>
    <col min="8428" max="8428" width="11.140625" style="1" customWidth="1"/>
    <col min="8429" max="8429" width="10" style="1" customWidth="1"/>
    <col min="8430" max="8430" width="10.5703125" style="1" customWidth="1"/>
    <col min="8431" max="8431" width="9.7109375" style="1" customWidth="1"/>
    <col min="8432" max="8433" width="9" style="1" customWidth="1"/>
    <col min="8434" max="8434" width="8.5703125" style="1" customWidth="1"/>
    <col min="8435" max="8437" width="9" style="1" customWidth="1"/>
    <col min="8438" max="8438" width="9.5703125" style="1" customWidth="1"/>
    <col min="8439" max="8439" width="9.42578125" style="1" customWidth="1"/>
    <col min="8440" max="8659" width="9.140625" style="1"/>
    <col min="8660" max="8660" width="0" style="1" hidden="1" customWidth="1"/>
    <col min="8661" max="8661" width="25.7109375" style="1" customWidth="1"/>
    <col min="8662" max="8662" width="10.42578125" style="1" customWidth="1"/>
    <col min="8663" max="8663" width="9.7109375" style="1" customWidth="1"/>
    <col min="8664" max="8664" width="10.28515625" style="1" customWidth="1"/>
    <col min="8665" max="8665" width="9.7109375" style="1" customWidth="1"/>
    <col min="8666" max="8666" width="10.28515625" style="1" customWidth="1"/>
    <col min="8667" max="8667" width="9.7109375" style="1" customWidth="1"/>
    <col min="8668" max="8668" width="10.140625" style="1" customWidth="1"/>
    <col min="8669" max="8669" width="9.7109375" style="1" customWidth="1"/>
    <col min="8670" max="8670" width="10.42578125" style="1" customWidth="1"/>
    <col min="8671" max="8671" width="9.28515625" style="1" customWidth="1"/>
    <col min="8672" max="8672" width="10.42578125" style="1" customWidth="1"/>
    <col min="8673" max="8673" width="9.7109375" style="1" customWidth="1"/>
    <col min="8674" max="8674" width="10.140625" style="1" customWidth="1"/>
    <col min="8675" max="8675" width="9.42578125" style="1" customWidth="1"/>
    <col min="8676" max="8676" width="9.28515625" style="1" customWidth="1"/>
    <col min="8677" max="8677" width="8.7109375" style="1" customWidth="1"/>
    <col min="8678" max="8678" width="7.7109375" style="1" customWidth="1"/>
    <col min="8679" max="8679" width="7.28515625" style="1" customWidth="1"/>
    <col min="8680" max="8680" width="10.5703125" style="1" customWidth="1"/>
    <col min="8681" max="8681" width="0" style="1" hidden="1" customWidth="1"/>
    <col min="8682" max="8682" width="9.85546875" style="1" customWidth="1"/>
    <col min="8683" max="8683" width="9.28515625" style="1" customWidth="1"/>
    <col min="8684" max="8684" width="11.140625" style="1" customWidth="1"/>
    <col min="8685" max="8685" width="10" style="1" customWidth="1"/>
    <col min="8686" max="8686" width="10.5703125" style="1" customWidth="1"/>
    <col min="8687" max="8687" width="9.7109375" style="1" customWidth="1"/>
    <col min="8688" max="8689" width="9" style="1" customWidth="1"/>
    <col min="8690" max="8690" width="8.5703125" style="1" customWidth="1"/>
    <col min="8691" max="8693" width="9" style="1" customWidth="1"/>
    <col min="8694" max="8694" width="9.5703125" style="1" customWidth="1"/>
    <col min="8695" max="8695" width="9.42578125" style="1" customWidth="1"/>
    <col min="8696" max="8915" width="9.140625" style="1"/>
    <col min="8916" max="8916" width="0" style="1" hidden="1" customWidth="1"/>
    <col min="8917" max="8917" width="25.7109375" style="1" customWidth="1"/>
    <col min="8918" max="8918" width="10.42578125" style="1" customWidth="1"/>
    <col min="8919" max="8919" width="9.7109375" style="1" customWidth="1"/>
    <col min="8920" max="8920" width="10.28515625" style="1" customWidth="1"/>
    <col min="8921" max="8921" width="9.7109375" style="1" customWidth="1"/>
    <col min="8922" max="8922" width="10.28515625" style="1" customWidth="1"/>
    <col min="8923" max="8923" width="9.7109375" style="1" customWidth="1"/>
    <col min="8924" max="8924" width="10.140625" style="1" customWidth="1"/>
    <col min="8925" max="8925" width="9.7109375" style="1" customWidth="1"/>
    <col min="8926" max="8926" width="10.42578125" style="1" customWidth="1"/>
    <col min="8927" max="8927" width="9.28515625" style="1" customWidth="1"/>
    <col min="8928" max="8928" width="10.42578125" style="1" customWidth="1"/>
    <col min="8929" max="8929" width="9.7109375" style="1" customWidth="1"/>
    <col min="8930" max="8930" width="10.140625" style="1" customWidth="1"/>
    <col min="8931" max="8931" width="9.42578125" style="1" customWidth="1"/>
    <col min="8932" max="8932" width="9.28515625" style="1" customWidth="1"/>
    <col min="8933" max="8933" width="8.7109375" style="1" customWidth="1"/>
    <col min="8934" max="8934" width="7.7109375" style="1" customWidth="1"/>
    <col min="8935" max="8935" width="7.28515625" style="1" customWidth="1"/>
    <col min="8936" max="8936" width="10.5703125" style="1" customWidth="1"/>
    <col min="8937" max="8937" width="0" style="1" hidden="1" customWidth="1"/>
    <col min="8938" max="8938" width="9.85546875" style="1" customWidth="1"/>
    <col min="8939" max="8939" width="9.28515625" style="1" customWidth="1"/>
    <col min="8940" max="8940" width="11.140625" style="1" customWidth="1"/>
    <col min="8941" max="8941" width="10" style="1" customWidth="1"/>
    <col min="8942" max="8942" width="10.5703125" style="1" customWidth="1"/>
    <col min="8943" max="8943" width="9.7109375" style="1" customWidth="1"/>
    <col min="8944" max="8945" width="9" style="1" customWidth="1"/>
    <col min="8946" max="8946" width="8.5703125" style="1" customWidth="1"/>
    <col min="8947" max="8949" width="9" style="1" customWidth="1"/>
    <col min="8950" max="8950" width="9.5703125" style="1" customWidth="1"/>
    <col min="8951" max="8951" width="9.42578125" style="1" customWidth="1"/>
    <col min="8952" max="9171" width="9.140625" style="1"/>
    <col min="9172" max="9172" width="0" style="1" hidden="1" customWidth="1"/>
    <col min="9173" max="9173" width="25.7109375" style="1" customWidth="1"/>
    <col min="9174" max="9174" width="10.42578125" style="1" customWidth="1"/>
    <col min="9175" max="9175" width="9.7109375" style="1" customWidth="1"/>
    <col min="9176" max="9176" width="10.28515625" style="1" customWidth="1"/>
    <col min="9177" max="9177" width="9.7109375" style="1" customWidth="1"/>
    <col min="9178" max="9178" width="10.28515625" style="1" customWidth="1"/>
    <col min="9179" max="9179" width="9.7109375" style="1" customWidth="1"/>
    <col min="9180" max="9180" width="10.140625" style="1" customWidth="1"/>
    <col min="9181" max="9181" width="9.7109375" style="1" customWidth="1"/>
    <col min="9182" max="9182" width="10.42578125" style="1" customWidth="1"/>
    <col min="9183" max="9183" width="9.28515625" style="1" customWidth="1"/>
    <col min="9184" max="9184" width="10.42578125" style="1" customWidth="1"/>
    <col min="9185" max="9185" width="9.7109375" style="1" customWidth="1"/>
    <col min="9186" max="9186" width="10.140625" style="1" customWidth="1"/>
    <col min="9187" max="9187" width="9.42578125" style="1" customWidth="1"/>
    <col min="9188" max="9188" width="9.28515625" style="1" customWidth="1"/>
    <col min="9189" max="9189" width="8.7109375" style="1" customWidth="1"/>
    <col min="9190" max="9190" width="7.7109375" style="1" customWidth="1"/>
    <col min="9191" max="9191" width="7.28515625" style="1" customWidth="1"/>
    <col min="9192" max="9192" width="10.5703125" style="1" customWidth="1"/>
    <col min="9193" max="9193" width="0" style="1" hidden="1" customWidth="1"/>
    <col min="9194" max="9194" width="9.85546875" style="1" customWidth="1"/>
    <col min="9195" max="9195" width="9.28515625" style="1" customWidth="1"/>
    <col min="9196" max="9196" width="11.140625" style="1" customWidth="1"/>
    <col min="9197" max="9197" width="10" style="1" customWidth="1"/>
    <col min="9198" max="9198" width="10.5703125" style="1" customWidth="1"/>
    <col min="9199" max="9199" width="9.7109375" style="1" customWidth="1"/>
    <col min="9200" max="9201" width="9" style="1" customWidth="1"/>
    <col min="9202" max="9202" width="8.5703125" style="1" customWidth="1"/>
    <col min="9203" max="9205" width="9" style="1" customWidth="1"/>
    <col min="9206" max="9206" width="9.5703125" style="1" customWidth="1"/>
    <col min="9207" max="9207" width="9.42578125" style="1" customWidth="1"/>
    <col min="9208" max="9427" width="9.140625" style="1"/>
    <col min="9428" max="9428" width="0" style="1" hidden="1" customWidth="1"/>
    <col min="9429" max="9429" width="25.7109375" style="1" customWidth="1"/>
    <col min="9430" max="9430" width="10.42578125" style="1" customWidth="1"/>
    <col min="9431" max="9431" width="9.7109375" style="1" customWidth="1"/>
    <col min="9432" max="9432" width="10.28515625" style="1" customWidth="1"/>
    <col min="9433" max="9433" width="9.7109375" style="1" customWidth="1"/>
    <col min="9434" max="9434" width="10.28515625" style="1" customWidth="1"/>
    <col min="9435" max="9435" width="9.7109375" style="1" customWidth="1"/>
    <col min="9436" max="9436" width="10.140625" style="1" customWidth="1"/>
    <col min="9437" max="9437" width="9.7109375" style="1" customWidth="1"/>
    <col min="9438" max="9438" width="10.42578125" style="1" customWidth="1"/>
    <col min="9439" max="9439" width="9.28515625" style="1" customWidth="1"/>
    <col min="9440" max="9440" width="10.42578125" style="1" customWidth="1"/>
    <col min="9441" max="9441" width="9.7109375" style="1" customWidth="1"/>
    <col min="9442" max="9442" width="10.140625" style="1" customWidth="1"/>
    <col min="9443" max="9443" width="9.42578125" style="1" customWidth="1"/>
    <col min="9444" max="9444" width="9.28515625" style="1" customWidth="1"/>
    <col min="9445" max="9445" width="8.7109375" style="1" customWidth="1"/>
    <col min="9446" max="9446" width="7.7109375" style="1" customWidth="1"/>
    <col min="9447" max="9447" width="7.28515625" style="1" customWidth="1"/>
    <col min="9448" max="9448" width="10.5703125" style="1" customWidth="1"/>
    <col min="9449" max="9449" width="0" style="1" hidden="1" customWidth="1"/>
    <col min="9450" max="9450" width="9.85546875" style="1" customWidth="1"/>
    <col min="9451" max="9451" width="9.28515625" style="1" customWidth="1"/>
    <col min="9452" max="9452" width="11.140625" style="1" customWidth="1"/>
    <col min="9453" max="9453" width="10" style="1" customWidth="1"/>
    <col min="9454" max="9454" width="10.5703125" style="1" customWidth="1"/>
    <col min="9455" max="9455" width="9.7109375" style="1" customWidth="1"/>
    <col min="9456" max="9457" width="9" style="1" customWidth="1"/>
    <col min="9458" max="9458" width="8.5703125" style="1" customWidth="1"/>
    <col min="9459" max="9461" width="9" style="1" customWidth="1"/>
    <col min="9462" max="9462" width="9.5703125" style="1" customWidth="1"/>
    <col min="9463" max="9463" width="9.42578125" style="1" customWidth="1"/>
    <col min="9464" max="9683" width="9.140625" style="1"/>
    <col min="9684" max="9684" width="0" style="1" hidden="1" customWidth="1"/>
    <col min="9685" max="9685" width="25.7109375" style="1" customWidth="1"/>
    <col min="9686" max="9686" width="10.42578125" style="1" customWidth="1"/>
    <col min="9687" max="9687" width="9.7109375" style="1" customWidth="1"/>
    <col min="9688" max="9688" width="10.28515625" style="1" customWidth="1"/>
    <col min="9689" max="9689" width="9.7109375" style="1" customWidth="1"/>
    <col min="9690" max="9690" width="10.28515625" style="1" customWidth="1"/>
    <col min="9691" max="9691" width="9.7109375" style="1" customWidth="1"/>
    <col min="9692" max="9692" width="10.140625" style="1" customWidth="1"/>
    <col min="9693" max="9693" width="9.7109375" style="1" customWidth="1"/>
    <col min="9694" max="9694" width="10.42578125" style="1" customWidth="1"/>
    <col min="9695" max="9695" width="9.28515625" style="1" customWidth="1"/>
    <col min="9696" max="9696" width="10.42578125" style="1" customWidth="1"/>
    <col min="9697" max="9697" width="9.7109375" style="1" customWidth="1"/>
    <col min="9698" max="9698" width="10.140625" style="1" customWidth="1"/>
    <col min="9699" max="9699" width="9.42578125" style="1" customWidth="1"/>
    <col min="9700" max="9700" width="9.28515625" style="1" customWidth="1"/>
    <col min="9701" max="9701" width="8.7109375" style="1" customWidth="1"/>
    <col min="9702" max="9702" width="7.7109375" style="1" customWidth="1"/>
    <col min="9703" max="9703" width="7.28515625" style="1" customWidth="1"/>
    <col min="9704" max="9704" width="10.5703125" style="1" customWidth="1"/>
    <col min="9705" max="9705" width="0" style="1" hidden="1" customWidth="1"/>
    <col min="9706" max="9706" width="9.85546875" style="1" customWidth="1"/>
    <col min="9707" max="9707" width="9.28515625" style="1" customWidth="1"/>
    <col min="9708" max="9708" width="11.140625" style="1" customWidth="1"/>
    <col min="9709" max="9709" width="10" style="1" customWidth="1"/>
    <col min="9710" max="9710" width="10.5703125" style="1" customWidth="1"/>
    <col min="9711" max="9711" width="9.7109375" style="1" customWidth="1"/>
    <col min="9712" max="9713" width="9" style="1" customWidth="1"/>
    <col min="9714" max="9714" width="8.5703125" style="1" customWidth="1"/>
    <col min="9715" max="9717" width="9" style="1" customWidth="1"/>
    <col min="9718" max="9718" width="9.5703125" style="1" customWidth="1"/>
    <col min="9719" max="9719" width="9.42578125" style="1" customWidth="1"/>
    <col min="9720" max="9939" width="9.140625" style="1"/>
    <col min="9940" max="9940" width="0" style="1" hidden="1" customWidth="1"/>
    <col min="9941" max="9941" width="25.7109375" style="1" customWidth="1"/>
    <col min="9942" max="9942" width="10.42578125" style="1" customWidth="1"/>
    <col min="9943" max="9943" width="9.7109375" style="1" customWidth="1"/>
    <col min="9944" max="9944" width="10.28515625" style="1" customWidth="1"/>
    <col min="9945" max="9945" width="9.7109375" style="1" customWidth="1"/>
    <col min="9946" max="9946" width="10.28515625" style="1" customWidth="1"/>
    <col min="9947" max="9947" width="9.7109375" style="1" customWidth="1"/>
    <col min="9948" max="9948" width="10.140625" style="1" customWidth="1"/>
    <col min="9949" max="9949" width="9.7109375" style="1" customWidth="1"/>
    <col min="9950" max="9950" width="10.42578125" style="1" customWidth="1"/>
    <col min="9951" max="9951" width="9.28515625" style="1" customWidth="1"/>
    <col min="9952" max="9952" width="10.42578125" style="1" customWidth="1"/>
    <col min="9953" max="9953" width="9.7109375" style="1" customWidth="1"/>
    <col min="9954" max="9954" width="10.140625" style="1" customWidth="1"/>
    <col min="9955" max="9955" width="9.42578125" style="1" customWidth="1"/>
    <col min="9956" max="9956" width="9.28515625" style="1" customWidth="1"/>
    <col min="9957" max="9957" width="8.7109375" style="1" customWidth="1"/>
    <col min="9958" max="9958" width="7.7109375" style="1" customWidth="1"/>
    <col min="9959" max="9959" width="7.28515625" style="1" customWidth="1"/>
    <col min="9960" max="9960" width="10.5703125" style="1" customWidth="1"/>
    <col min="9961" max="9961" width="0" style="1" hidden="1" customWidth="1"/>
    <col min="9962" max="9962" width="9.85546875" style="1" customWidth="1"/>
    <col min="9963" max="9963" width="9.28515625" style="1" customWidth="1"/>
    <col min="9964" max="9964" width="11.140625" style="1" customWidth="1"/>
    <col min="9965" max="9965" width="10" style="1" customWidth="1"/>
    <col min="9966" max="9966" width="10.5703125" style="1" customWidth="1"/>
    <col min="9967" max="9967" width="9.7109375" style="1" customWidth="1"/>
    <col min="9968" max="9969" width="9" style="1" customWidth="1"/>
    <col min="9970" max="9970" width="8.5703125" style="1" customWidth="1"/>
    <col min="9971" max="9973" width="9" style="1" customWidth="1"/>
    <col min="9974" max="9974" width="9.5703125" style="1" customWidth="1"/>
    <col min="9975" max="9975" width="9.42578125" style="1" customWidth="1"/>
    <col min="9976" max="10195" width="9.140625" style="1"/>
    <col min="10196" max="10196" width="0" style="1" hidden="1" customWidth="1"/>
    <col min="10197" max="10197" width="25.7109375" style="1" customWidth="1"/>
    <col min="10198" max="10198" width="10.42578125" style="1" customWidth="1"/>
    <col min="10199" max="10199" width="9.7109375" style="1" customWidth="1"/>
    <col min="10200" max="10200" width="10.28515625" style="1" customWidth="1"/>
    <col min="10201" max="10201" width="9.7109375" style="1" customWidth="1"/>
    <col min="10202" max="10202" width="10.28515625" style="1" customWidth="1"/>
    <col min="10203" max="10203" width="9.7109375" style="1" customWidth="1"/>
    <col min="10204" max="10204" width="10.140625" style="1" customWidth="1"/>
    <col min="10205" max="10205" width="9.7109375" style="1" customWidth="1"/>
    <col min="10206" max="10206" width="10.42578125" style="1" customWidth="1"/>
    <col min="10207" max="10207" width="9.28515625" style="1" customWidth="1"/>
    <col min="10208" max="10208" width="10.42578125" style="1" customWidth="1"/>
    <col min="10209" max="10209" width="9.7109375" style="1" customWidth="1"/>
    <col min="10210" max="10210" width="10.140625" style="1" customWidth="1"/>
    <col min="10211" max="10211" width="9.42578125" style="1" customWidth="1"/>
    <col min="10212" max="10212" width="9.28515625" style="1" customWidth="1"/>
    <col min="10213" max="10213" width="8.7109375" style="1" customWidth="1"/>
    <col min="10214" max="10214" width="7.7109375" style="1" customWidth="1"/>
    <col min="10215" max="10215" width="7.28515625" style="1" customWidth="1"/>
    <col min="10216" max="10216" width="10.5703125" style="1" customWidth="1"/>
    <col min="10217" max="10217" width="0" style="1" hidden="1" customWidth="1"/>
    <col min="10218" max="10218" width="9.85546875" style="1" customWidth="1"/>
    <col min="10219" max="10219" width="9.28515625" style="1" customWidth="1"/>
    <col min="10220" max="10220" width="11.140625" style="1" customWidth="1"/>
    <col min="10221" max="10221" width="10" style="1" customWidth="1"/>
    <col min="10222" max="10222" width="10.5703125" style="1" customWidth="1"/>
    <col min="10223" max="10223" width="9.7109375" style="1" customWidth="1"/>
    <col min="10224" max="10225" width="9" style="1" customWidth="1"/>
    <col min="10226" max="10226" width="8.5703125" style="1" customWidth="1"/>
    <col min="10227" max="10229" width="9" style="1" customWidth="1"/>
    <col min="10230" max="10230" width="9.5703125" style="1" customWidth="1"/>
    <col min="10231" max="10231" width="9.42578125" style="1" customWidth="1"/>
    <col min="10232" max="10451" width="9.140625" style="1"/>
    <col min="10452" max="10452" width="0" style="1" hidden="1" customWidth="1"/>
    <col min="10453" max="10453" width="25.7109375" style="1" customWidth="1"/>
    <col min="10454" max="10454" width="10.42578125" style="1" customWidth="1"/>
    <col min="10455" max="10455" width="9.7109375" style="1" customWidth="1"/>
    <col min="10456" max="10456" width="10.28515625" style="1" customWidth="1"/>
    <col min="10457" max="10457" width="9.7109375" style="1" customWidth="1"/>
    <col min="10458" max="10458" width="10.28515625" style="1" customWidth="1"/>
    <col min="10459" max="10459" width="9.7109375" style="1" customWidth="1"/>
    <col min="10460" max="10460" width="10.140625" style="1" customWidth="1"/>
    <col min="10461" max="10461" width="9.7109375" style="1" customWidth="1"/>
    <col min="10462" max="10462" width="10.42578125" style="1" customWidth="1"/>
    <col min="10463" max="10463" width="9.28515625" style="1" customWidth="1"/>
    <col min="10464" max="10464" width="10.42578125" style="1" customWidth="1"/>
    <col min="10465" max="10465" width="9.7109375" style="1" customWidth="1"/>
    <col min="10466" max="10466" width="10.140625" style="1" customWidth="1"/>
    <col min="10467" max="10467" width="9.42578125" style="1" customWidth="1"/>
    <col min="10468" max="10468" width="9.28515625" style="1" customWidth="1"/>
    <col min="10469" max="10469" width="8.7109375" style="1" customWidth="1"/>
    <col min="10470" max="10470" width="7.7109375" style="1" customWidth="1"/>
    <col min="10471" max="10471" width="7.28515625" style="1" customWidth="1"/>
    <col min="10472" max="10472" width="10.5703125" style="1" customWidth="1"/>
    <col min="10473" max="10473" width="0" style="1" hidden="1" customWidth="1"/>
    <col min="10474" max="10474" width="9.85546875" style="1" customWidth="1"/>
    <col min="10475" max="10475" width="9.28515625" style="1" customWidth="1"/>
    <col min="10476" max="10476" width="11.140625" style="1" customWidth="1"/>
    <col min="10477" max="10477" width="10" style="1" customWidth="1"/>
    <col min="10478" max="10478" width="10.5703125" style="1" customWidth="1"/>
    <col min="10479" max="10479" width="9.7109375" style="1" customWidth="1"/>
    <col min="10480" max="10481" width="9" style="1" customWidth="1"/>
    <col min="10482" max="10482" width="8.5703125" style="1" customWidth="1"/>
    <col min="10483" max="10485" width="9" style="1" customWidth="1"/>
    <col min="10486" max="10486" width="9.5703125" style="1" customWidth="1"/>
    <col min="10487" max="10487" width="9.42578125" style="1" customWidth="1"/>
    <col min="10488" max="10707" width="9.140625" style="1"/>
    <col min="10708" max="10708" width="0" style="1" hidden="1" customWidth="1"/>
    <col min="10709" max="10709" width="25.7109375" style="1" customWidth="1"/>
    <col min="10710" max="10710" width="10.42578125" style="1" customWidth="1"/>
    <col min="10711" max="10711" width="9.7109375" style="1" customWidth="1"/>
    <col min="10712" max="10712" width="10.28515625" style="1" customWidth="1"/>
    <col min="10713" max="10713" width="9.7109375" style="1" customWidth="1"/>
    <col min="10714" max="10714" width="10.28515625" style="1" customWidth="1"/>
    <col min="10715" max="10715" width="9.7109375" style="1" customWidth="1"/>
    <col min="10716" max="10716" width="10.140625" style="1" customWidth="1"/>
    <col min="10717" max="10717" width="9.7109375" style="1" customWidth="1"/>
    <col min="10718" max="10718" width="10.42578125" style="1" customWidth="1"/>
    <col min="10719" max="10719" width="9.28515625" style="1" customWidth="1"/>
    <col min="10720" max="10720" width="10.42578125" style="1" customWidth="1"/>
    <col min="10721" max="10721" width="9.7109375" style="1" customWidth="1"/>
    <col min="10722" max="10722" width="10.140625" style="1" customWidth="1"/>
    <col min="10723" max="10723" width="9.42578125" style="1" customWidth="1"/>
    <col min="10724" max="10724" width="9.28515625" style="1" customWidth="1"/>
    <col min="10725" max="10725" width="8.7109375" style="1" customWidth="1"/>
    <col min="10726" max="10726" width="7.7109375" style="1" customWidth="1"/>
    <col min="10727" max="10727" width="7.28515625" style="1" customWidth="1"/>
    <col min="10728" max="10728" width="10.5703125" style="1" customWidth="1"/>
    <col min="10729" max="10729" width="0" style="1" hidden="1" customWidth="1"/>
    <col min="10730" max="10730" width="9.85546875" style="1" customWidth="1"/>
    <col min="10731" max="10731" width="9.28515625" style="1" customWidth="1"/>
    <col min="10732" max="10732" width="11.140625" style="1" customWidth="1"/>
    <col min="10733" max="10733" width="10" style="1" customWidth="1"/>
    <col min="10734" max="10734" width="10.5703125" style="1" customWidth="1"/>
    <col min="10735" max="10735" width="9.7109375" style="1" customWidth="1"/>
    <col min="10736" max="10737" width="9" style="1" customWidth="1"/>
    <col min="10738" max="10738" width="8.5703125" style="1" customWidth="1"/>
    <col min="10739" max="10741" width="9" style="1" customWidth="1"/>
    <col min="10742" max="10742" width="9.5703125" style="1" customWidth="1"/>
    <col min="10743" max="10743" width="9.42578125" style="1" customWidth="1"/>
    <col min="10744" max="10963" width="9.140625" style="1"/>
    <col min="10964" max="10964" width="0" style="1" hidden="1" customWidth="1"/>
    <col min="10965" max="10965" width="25.7109375" style="1" customWidth="1"/>
    <col min="10966" max="10966" width="10.42578125" style="1" customWidth="1"/>
    <col min="10967" max="10967" width="9.7109375" style="1" customWidth="1"/>
    <col min="10968" max="10968" width="10.28515625" style="1" customWidth="1"/>
    <col min="10969" max="10969" width="9.7109375" style="1" customWidth="1"/>
    <col min="10970" max="10970" width="10.28515625" style="1" customWidth="1"/>
    <col min="10971" max="10971" width="9.7109375" style="1" customWidth="1"/>
    <col min="10972" max="10972" width="10.140625" style="1" customWidth="1"/>
    <col min="10973" max="10973" width="9.7109375" style="1" customWidth="1"/>
    <col min="10974" max="10974" width="10.42578125" style="1" customWidth="1"/>
    <col min="10975" max="10975" width="9.28515625" style="1" customWidth="1"/>
    <col min="10976" max="10976" width="10.42578125" style="1" customWidth="1"/>
    <col min="10977" max="10977" width="9.7109375" style="1" customWidth="1"/>
    <col min="10978" max="10978" width="10.140625" style="1" customWidth="1"/>
    <col min="10979" max="10979" width="9.42578125" style="1" customWidth="1"/>
    <col min="10980" max="10980" width="9.28515625" style="1" customWidth="1"/>
    <col min="10981" max="10981" width="8.7109375" style="1" customWidth="1"/>
    <col min="10982" max="10982" width="7.7109375" style="1" customWidth="1"/>
    <col min="10983" max="10983" width="7.28515625" style="1" customWidth="1"/>
    <col min="10984" max="10984" width="10.5703125" style="1" customWidth="1"/>
    <col min="10985" max="10985" width="0" style="1" hidden="1" customWidth="1"/>
    <col min="10986" max="10986" width="9.85546875" style="1" customWidth="1"/>
    <col min="10987" max="10987" width="9.28515625" style="1" customWidth="1"/>
    <col min="10988" max="10988" width="11.140625" style="1" customWidth="1"/>
    <col min="10989" max="10989" width="10" style="1" customWidth="1"/>
    <col min="10990" max="10990" width="10.5703125" style="1" customWidth="1"/>
    <col min="10991" max="10991" width="9.7109375" style="1" customWidth="1"/>
    <col min="10992" max="10993" width="9" style="1" customWidth="1"/>
    <col min="10994" max="10994" width="8.5703125" style="1" customWidth="1"/>
    <col min="10995" max="10997" width="9" style="1" customWidth="1"/>
    <col min="10998" max="10998" width="9.5703125" style="1" customWidth="1"/>
    <col min="10999" max="10999" width="9.42578125" style="1" customWidth="1"/>
    <col min="11000" max="11219" width="9.140625" style="1"/>
    <col min="11220" max="11220" width="0" style="1" hidden="1" customWidth="1"/>
    <col min="11221" max="11221" width="25.7109375" style="1" customWidth="1"/>
    <col min="11222" max="11222" width="10.42578125" style="1" customWidth="1"/>
    <col min="11223" max="11223" width="9.7109375" style="1" customWidth="1"/>
    <col min="11224" max="11224" width="10.28515625" style="1" customWidth="1"/>
    <col min="11225" max="11225" width="9.7109375" style="1" customWidth="1"/>
    <col min="11226" max="11226" width="10.28515625" style="1" customWidth="1"/>
    <col min="11227" max="11227" width="9.7109375" style="1" customWidth="1"/>
    <col min="11228" max="11228" width="10.140625" style="1" customWidth="1"/>
    <col min="11229" max="11229" width="9.7109375" style="1" customWidth="1"/>
    <col min="11230" max="11230" width="10.42578125" style="1" customWidth="1"/>
    <col min="11231" max="11231" width="9.28515625" style="1" customWidth="1"/>
    <col min="11232" max="11232" width="10.42578125" style="1" customWidth="1"/>
    <col min="11233" max="11233" width="9.7109375" style="1" customWidth="1"/>
    <col min="11234" max="11234" width="10.140625" style="1" customWidth="1"/>
    <col min="11235" max="11235" width="9.42578125" style="1" customWidth="1"/>
    <col min="11236" max="11236" width="9.28515625" style="1" customWidth="1"/>
    <col min="11237" max="11237" width="8.7109375" style="1" customWidth="1"/>
    <col min="11238" max="11238" width="7.7109375" style="1" customWidth="1"/>
    <col min="11239" max="11239" width="7.28515625" style="1" customWidth="1"/>
    <col min="11240" max="11240" width="10.5703125" style="1" customWidth="1"/>
    <col min="11241" max="11241" width="0" style="1" hidden="1" customWidth="1"/>
    <col min="11242" max="11242" width="9.85546875" style="1" customWidth="1"/>
    <col min="11243" max="11243" width="9.28515625" style="1" customWidth="1"/>
    <col min="11244" max="11244" width="11.140625" style="1" customWidth="1"/>
    <col min="11245" max="11245" width="10" style="1" customWidth="1"/>
    <col min="11246" max="11246" width="10.5703125" style="1" customWidth="1"/>
    <col min="11247" max="11247" width="9.7109375" style="1" customWidth="1"/>
    <col min="11248" max="11249" width="9" style="1" customWidth="1"/>
    <col min="11250" max="11250" width="8.5703125" style="1" customWidth="1"/>
    <col min="11251" max="11253" width="9" style="1" customWidth="1"/>
    <col min="11254" max="11254" width="9.5703125" style="1" customWidth="1"/>
    <col min="11255" max="11255" width="9.42578125" style="1" customWidth="1"/>
    <col min="11256" max="11475" width="9.140625" style="1"/>
    <col min="11476" max="11476" width="0" style="1" hidden="1" customWidth="1"/>
    <col min="11477" max="11477" width="25.7109375" style="1" customWidth="1"/>
    <col min="11478" max="11478" width="10.42578125" style="1" customWidth="1"/>
    <col min="11479" max="11479" width="9.7109375" style="1" customWidth="1"/>
    <col min="11480" max="11480" width="10.28515625" style="1" customWidth="1"/>
    <col min="11481" max="11481" width="9.7109375" style="1" customWidth="1"/>
    <col min="11482" max="11482" width="10.28515625" style="1" customWidth="1"/>
    <col min="11483" max="11483" width="9.7109375" style="1" customWidth="1"/>
    <col min="11484" max="11484" width="10.140625" style="1" customWidth="1"/>
    <col min="11485" max="11485" width="9.7109375" style="1" customWidth="1"/>
    <col min="11486" max="11486" width="10.42578125" style="1" customWidth="1"/>
    <col min="11487" max="11487" width="9.28515625" style="1" customWidth="1"/>
    <col min="11488" max="11488" width="10.42578125" style="1" customWidth="1"/>
    <col min="11489" max="11489" width="9.7109375" style="1" customWidth="1"/>
    <col min="11490" max="11490" width="10.140625" style="1" customWidth="1"/>
    <col min="11491" max="11491" width="9.42578125" style="1" customWidth="1"/>
    <col min="11492" max="11492" width="9.28515625" style="1" customWidth="1"/>
    <col min="11493" max="11493" width="8.7109375" style="1" customWidth="1"/>
    <col min="11494" max="11494" width="7.7109375" style="1" customWidth="1"/>
    <col min="11495" max="11495" width="7.28515625" style="1" customWidth="1"/>
    <col min="11496" max="11496" width="10.5703125" style="1" customWidth="1"/>
    <col min="11497" max="11497" width="0" style="1" hidden="1" customWidth="1"/>
    <col min="11498" max="11498" width="9.85546875" style="1" customWidth="1"/>
    <col min="11499" max="11499" width="9.28515625" style="1" customWidth="1"/>
    <col min="11500" max="11500" width="11.140625" style="1" customWidth="1"/>
    <col min="11501" max="11501" width="10" style="1" customWidth="1"/>
    <col min="11502" max="11502" width="10.5703125" style="1" customWidth="1"/>
    <col min="11503" max="11503" width="9.7109375" style="1" customWidth="1"/>
    <col min="11504" max="11505" width="9" style="1" customWidth="1"/>
    <col min="11506" max="11506" width="8.5703125" style="1" customWidth="1"/>
    <col min="11507" max="11509" width="9" style="1" customWidth="1"/>
    <col min="11510" max="11510" width="9.5703125" style="1" customWidth="1"/>
    <col min="11511" max="11511" width="9.42578125" style="1" customWidth="1"/>
    <col min="11512" max="11731" width="9.140625" style="1"/>
    <col min="11732" max="11732" width="0" style="1" hidden="1" customWidth="1"/>
    <col min="11733" max="11733" width="25.7109375" style="1" customWidth="1"/>
    <col min="11734" max="11734" width="10.42578125" style="1" customWidth="1"/>
    <col min="11735" max="11735" width="9.7109375" style="1" customWidth="1"/>
    <col min="11736" max="11736" width="10.28515625" style="1" customWidth="1"/>
    <col min="11737" max="11737" width="9.7109375" style="1" customWidth="1"/>
    <col min="11738" max="11738" width="10.28515625" style="1" customWidth="1"/>
    <col min="11739" max="11739" width="9.7109375" style="1" customWidth="1"/>
    <col min="11740" max="11740" width="10.140625" style="1" customWidth="1"/>
    <col min="11741" max="11741" width="9.7109375" style="1" customWidth="1"/>
    <col min="11742" max="11742" width="10.42578125" style="1" customWidth="1"/>
    <col min="11743" max="11743" width="9.28515625" style="1" customWidth="1"/>
    <col min="11744" max="11744" width="10.42578125" style="1" customWidth="1"/>
    <col min="11745" max="11745" width="9.7109375" style="1" customWidth="1"/>
    <col min="11746" max="11746" width="10.140625" style="1" customWidth="1"/>
    <col min="11747" max="11747" width="9.42578125" style="1" customWidth="1"/>
    <col min="11748" max="11748" width="9.28515625" style="1" customWidth="1"/>
    <col min="11749" max="11749" width="8.7109375" style="1" customWidth="1"/>
    <col min="11750" max="11750" width="7.7109375" style="1" customWidth="1"/>
    <col min="11751" max="11751" width="7.28515625" style="1" customWidth="1"/>
    <col min="11752" max="11752" width="10.5703125" style="1" customWidth="1"/>
    <col min="11753" max="11753" width="0" style="1" hidden="1" customWidth="1"/>
    <col min="11754" max="11754" width="9.85546875" style="1" customWidth="1"/>
    <col min="11755" max="11755" width="9.28515625" style="1" customWidth="1"/>
    <col min="11756" max="11756" width="11.140625" style="1" customWidth="1"/>
    <col min="11757" max="11757" width="10" style="1" customWidth="1"/>
    <col min="11758" max="11758" width="10.5703125" style="1" customWidth="1"/>
    <col min="11759" max="11759" width="9.7109375" style="1" customWidth="1"/>
    <col min="11760" max="11761" width="9" style="1" customWidth="1"/>
    <col min="11762" max="11762" width="8.5703125" style="1" customWidth="1"/>
    <col min="11763" max="11765" width="9" style="1" customWidth="1"/>
    <col min="11766" max="11766" width="9.5703125" style="1" customWidth="1"/>
    <col min="11767" max="11767" width="9.42578125" style="1" customWidth="1"/>
    <col min="11768" max="11987" width="9.140625" style="1"/>
    <col min="11988" max="11988" width="0" style="1" hidden="1" customWidth="1"/>
    <col min="11989" max="11989" width="25.7109375" style="1" customWidth="1"/>
    <col min="11990" max="11990" width="10.42578125" style="1" customWidth="1"/>
    <col min="11991" max="11991" width="9.7109375" style="1" customWidth="1"/>
    <col min="11992" max="11992" width="10.28515625" style="1" customWidth="1"/>
    <col min="11993" max="11993" width="9.7109375" style="1" customWidth="1"/>
    <col min="11994" max="11994" width="10.28515625" style="1" customWidth="1"/>
    <col min="11995" max="11995" width="9.7109375" style="1" customWidth="1"/>
    <col min="11996" max="11996" width="10.140625" style="1" customWidth="1"/>
    <col min="11997" max="11997" width="9.7109375" style="1" customWidth="1"/>
    <col min="11998" max="11998" width="10.42578125" style="1" customWidth="1"/>
    <col min="11999" max="11999" width="9.28515625" style="1" customWidth="1"/>
    <col min="12000" max="12000" width="10.42578125" style="1" customWidth="1"/>
    <col min="12001" max="12001" width="9.7109375" style="1" customWidth="1"/>
    <col min="12002" max="12002" width="10.140625" style="1" customWidth="1"/>
    <col min="12003" max="12003" width="9.42578125" style="1" customWidth="1"/>
    <col min="12004" max="12004" width="9.28515625" style="1" customWidth="1"/>
    <col min="12005" max="12005" width="8.7109375" style="1" customWidth="1"/>
    <col min="12006" max="12006" width="7.7109375" style="1" customWidth="1"/>
    <col min="12007" max="12007" width="7.28515625" style="1" customWidth="1"/>
    <col min="12008" max="12008" width="10.5703125" style="1" customWidth="1"/>
    <col min="12009" max="12009" width="0" style="1" hidden="1" customWidth="1"/>
    <col min="12010" max="12010" width="9.85546875" style="1" customWidth="1"/>
    <col min="12011" max="12011" width="9.28515625" style="1" customWidth="1"/>
    <col min="12012" max="12012" width="11.140625" style="1" customWidth="1"/>
    <col min="12013" max="12013" width="10" style="1" customWidth="1"/>
    <col min="12014" max="12014" width="10.5703125" style="1" customWidth="1"/>
    <col min="12015" max="12015" width="9.7109375" style="1" customWidth="1"/>
    <col min="12016" max="12017" width="9" style="1" customWidth="1"/>
    <col min="12018" max="12018" width="8.5703125" style="1" customWidth="1"/>
    <col min="12019" max="12021" width="9" style="1" customWidth="1"/>
    <col min="12022" max="12022" width="9.5703125" style="1" customWidth="1"/>
    <col min="12023" max="12023" width="9.42578125" style="1" customWidth="1"/>
    <col min="12024" max="12243" width="9.140625" style="1"/>
    <col min="12244" max="12244" width="0" style="1" hidden="1" customWidth="1"/>
    <col min="12245" max="12245" width="25.7109375" style="1" customWidth="1"/>
    <col min="12246" max="12246" width="10.42578125" style="1" customWidth="1"/>
    <col min="12247" max="12247" width="9.7109375" style="1" customWidth="1"/>
    <col min="12248" max="12248" width="10.28515625" style="1" customWidth="1"/>
    <col min="12249" max="12249" width="9.7109375" style="1" customWidth="1"/>
    <col min="12250" max="12250" width="10.28515625" style="1" customWidth="1"/>
    <col min="12251" max="12251" width="9.7109375" style="1" customWidth="1"/>
    <col min="12252" max="12252" width="10.140625" style="1" customWidth="1"/>
    <col min="12253" max="12253" width="9.7109375" style="1" customWidth="1"/>
    <col min="12254" max="12254" width="10.42578125" style="1" customWidth="1"/>
    <col min="12255" max="12255" width="9.28515625" style="1" customWidth="1"/>
    <col min="12256" max="12256" width="10.42578125" style="1" customWidth="1"/>
    <col min="12257" max="12257" width="9.7109375" style="1" customWidth="1"/>
    <col min="12258" max="12258" width="10.140625" style="1" customWidth="1"/>
    <col min="12259" max="12259" width="9.42578125" style="1" customWidth="1"/>
    <col min="12260" max="12260" width="9.28515625" style="1" customWidth="1"/>
    <col min="12261" max="12261" width="8.7109375" style="1" customWidth="1"/>
    <col min="12262" max="12262" width="7.7109375" style="1" customWidth="1"/>
    <col min="12263" max="12263" width="7.28515625" style="1" customWidth="1"/>
    <col min="12264" max="12264" width="10.5703125" style="1" customWidth="1"/>
    <col min="12265" max="12265" width="0" style="1" hidden="1" customWidth="1"/>
    <col min="12266" max="12266" width="9.85546875" style="1" customWidth="1"/>
    <col min="12267" max="12267" width="9.28515625" style="1" customWidth="1"/>
    <col min="12268" max="12268" width="11.140625" style="1" customWidth="1"/>
    <col min="12269" max="12269" width="10" style="1" customWidth="1"/>
    <col min="12270" max="12270" width="10.5703125" style="1" customWidth="1"/>
    <col min="12271" max="12271" width="9.7109375" style="1" customWidth="1"/>
    <col min="12272" max="12273" width="9" style="1" customWidth="1"/>
    <col min="12274" max="12274" width="8.5703125" style="1" customWidth="1"/>
    <col min="12275" max="12277" width="9" style="1" customWidth="1"/>
    <col min="12278" max="12278" width="9.5703125" style="1" customWidth="1"/>
    <col min="12279" max="12279" width="9.42578125" style="1" customWidth="1"/>
    <col min="12280" max="12499" width="9.140625" style="1"/>
    <col min="12500" max="12500" width="0" style="1" hidden="1" customWidth="1"/>
    <col min="12501" max="12501" width="25.7109375" style="1" customWidth="1"/>
    <col min="12502" max="12502" width="10.42578125" style="1" customWidth="1"/>
    <col min="12503" max="12503" width="9.7109375" style="1" customWidth="1"/>
    <col min="12504" max="12504" width="10.28515625" style="1" customWidth="1"/>
    <col min="12505" max="12505" width="9.7109375" style="1" customWidth="1"/>
    <col min="12506" max="12506" width="10.28515625" style="1" customWidth="1"/>
    <col min="12507" max="12507" width="9.7109375" style="1" customWidth="1"/>
    <col min="12508" max="12508" width="10.140625" style="1" customWidth="1"/>
    <col min="12509" max="12509" width="9.7109375" style="1" customWidth="1"/>
    <col min="12510" max="12510" width="10.42578125" style="1" customWidth="1"/>
    <col min="12511" max="12511" width="9.28515625" style="1" customWidth="1"/>
    <col min="12512" max="12512" width="10.42578125" style="1" customWidth="1"/>
    <col min="12513" max="12513" width="9.7109375" style="1" customWidth="1"/>
    <col min="12514" max="12514" width="10.140625" style="1" customWidth="1"/>
    <col min="12515" max="12515" width="9.42578125" style="1" customWidth="1"/>
    <col min="12516" max="12516" width="9.28515625" style="1" customWidth="1"/>
    <col min="12517" max="12517" width="8.7109375" style="1" customWidth="1"/>
    <col min="12518" max="12518" width="7.7109375" style="1" customWidth="1"/>
    <col min="12519" max="12519" width="7.28515625" style="1" customWidth="1"/>
    <col min="12520" max="12520" width="10.5703125" style="1" customWidth="1"/>
    <col min="12521" max="12521" width="0" style="1" hidden="1" customWidth="1"/>
    <col min="12522" max="12522" width="9.85546875" style="1" customWidth="1"/>
    <col min="12523" max="12523" width="9.28515625" style="1" customWidth="1"/>
    <col min="12524" max="12524" width="11.140625" style="1" customWidth="1"/>
    <col min="12525" max="12525" width="10" style="1" customWidth="1"/>
    <col min="12526" max="12526" width="10.5703125" style="1" customWidth="1"/>
    <col min="12527" max="12527" width="9.7109375" style="1" customWidth="1"/>
    <col min="12528" max="12529" width="9" style="1" customWidth="1"/>
    <col min="12530" max="12530" width="8.5703125" style="1" customWidth="1"/>
    <col min="12531" max="12533" width="9" style="1" customWidth="1"/>
    <col min="12534" max="12534" width="9.5703125" style="1" customWidth="1"/>
    <col min="12535" max="12535" width="9.42578125" style="1" customWidth="1"/>
    <col min="12536" max="12755" width="9.140625" style="1"/>
    <col min="12756" max="12756" width="0" style="1" hidden="1" customWidth="1"/>
    <col min="12757" max="12757" width="25.7109375" style="1" customWidth="1"/>
    <col min="12758" max="12758" width="10.42578125" style="1" customWidth="1"/>
    <col min="12759" max="12759" width="9.7109375" style="1" customWidth="1"/>
    <col min="12760" max="12760" width="10.28515625" style="1" customWidth="1"/>
    <col min="12761" max="12761" width="9.7109375" style="1" customWidth="1"/>
    <col min="12762" max="12762" width="10.28515625" style="1" customWidth="1"/>
    <col min="12763" max="12763" width="9.7109375" style="1" customWidth="1"/>
    <col min="12764" max="12764" width="10.140625" style="1" customWidth="1"/>
    <col min="12765" max="12765" width="9.7109375" style="1" customWidth="1"/>
    <col min="12766" max="12766" width="10.42578125" style="1" customWidth="1"/>
    <col min="12767" max="12767" width="9.28515625" style="1" customWidth="1"/>
    <col min="12768" max="12768" width="10.42578125" style="1" customWidth="1"/>
    <col min="12769" max="12769" width="9.7109375" style="1" customWidth="1"/>
    <col min="12770" max="12770" width="10.140625" style="1" customWidth="1"/>
    <col min="12771" max="12771" width="9.42578125" style="1" customWidth="1"/>
    <col min="12772" max="12772" width="9.28515625" style="1" customWidth="1"/>
    <col min="12773" max="12773" width="8.7109375" style="1" customWidth="1"/>
    <col min="12774" max="12774" width="7.7109375" style="1" customWidth="1"/>
    <col min="12775" max="12775" width="7.28515625" style="1" customWidth="1"/>
    <col min="12776" max="12776" width="10.5703125" style="1" customWidth="1"/>
    <col min="12777" max="12777" width="0" style="1" hidden="1" customWidth="1"/>
    <col min="12778" max="12778" width="9.85546875" style="1" customWidth="1"/>
    <col min="12779" max="12779" width="9.28515625" style="1" customWidth="1"/>
    <col min="12780" max="12780" width="11.140625" style="1" customWidth="1"/>
    <col min="12781" max="12781" width="10" style="1" customWidth="1"/>
    <col min="12782" max="12782" width="10.5703125" style="1" customWidth="1"/>
    <col min="12783" max="12783" width="9.7109375" style="1" customWidth="1"/>
    <col min="12784" max="12785" width="9" style="1" customWidth="1"/>
    <col min="12786" max="12786" width="8.5703125" style="1" customWidth="1"/>
    <col min="12787" max="12789" width="9" style="1" customWidth="1"/>
    <col min="12790" max="12790" width="9.5703125" style="1" customWidth="1"/>
    <col min="12791" max="12791" width="9.42578125" style="1" customWidth="1"/>
    <col min="12792" max="13011" width="9.140625" style="1"/>
    <col min="13012" max="13012" width="0" style="1" hidden="1" customWidth="1"/>
    <col min="13013" max="13013" width="25.7109375" style="1" customWidth="1"/>
    <col min="13014" max="13014" width="10.42578125" style="1" customWidth="1"/>
    <col min="13015" max="13015" width="9.7109375" style="1" customWidth="1"/>
    <col min="13016" max="13016" width="10.28515625" style="1" customWidth="1"/>
    <col min="13017" max="13017" width="9.7109375" style="1" customWidth="1"/>
    <col min="13018" max="13018" width="10.28515625" style="1" customWidth="1"/>
    <col min="13019" max="13019" width="9.7109375" style="1" customWidth="1"/>
    <col min="13020" max="13020" width="10.140625" style="1" customWidth="1"/>
    <col min="13021" max="13021" width="9.7109375" style="1" customWidth="1"/>
    <col min="13022" max="13022" width="10.42578125" style="1" customWidth="1"/>
    <col min="13023" max="13023" width="9.28515625" style="1" customWidth="1"/>
    <col min="13024" max="13024" width="10.42578125" style="1" customWidth="1"/>
    <col min="13025" max="13025" width="9.7109375" style="1" customWidth="1"/>
    <col min="13026" max="13026" width="10.140625" style="1" customWidth="1"/>
    <col min="13027" max="13027" width="9.42578125" style="1" customWidth="1"/>
    <col min="13028" max="13028" width="9.28515625" style="1" customWidth="1"/>
    <col min="13029" max="13029" width="8.7109375" style="1" customWidth="1"/>
    <col min="13030" max="13030" width="7.7109375" style="1" customWidth="1"/>
    <col min="13031" max="13031" width="7.28515625" style="1" customWidth="1"/>
    <col min="13032" max="13032" width="10.5703125" style="1" customWidth="1"/>
    <col min="13033" max="13033" width="0" style="1" hidden="1" customWidth="1"/>
    <col min="13034" max="13034" width="9.85546875" style="1" customWidth="1"/>
    <col min="13035" max="13035" width="9.28515625" style="1" customWidth="1"/>
    <col min="13036" max="13036" width="11.140625" style="1" customWidth="1"/>
    <col min="13037" max="13037" width="10" style="1" customWidth="1"/>
    <col min="13038" max="13038" width="10.5703125" style="1" customWidth="1"/>
    <col min="13039" max="13039" width="9.7109375" style="1" customWidth="1"/>
    <col min="13040" max="13041" width="9" style="1" customWidth="1"/>
    <col min="13042" max="13042" width="8.5703125" style="1" customWidth="1"/>
    <col min="13043" max="13045" width="9" style="1" customWidth="1"/>
    <col min="13046" max="13046" width="9.5703125" style="1" customWidth="1"/>
    <col min="13047" max="13047" width="9.42578125" style="1" customWidth="1"/>
    <col min="13048" max="16384" width="9.140625" style="1"/>
  </cols>
  <sheetData>
    <row r="1" spans="1:34" ht="21" customHeight="1" x14ac:dyDescent="0.25">
      <c r="C1" s="2" t="s">
        <v>105</v>
      </c>
      <c r="O1" s="2"/>
    </row>
    <row r="2" spans="1:34" ht="15.75" customHeight="1" thickBot="1" x14ac:dyDescent="0.3">
      <c r="C2" s="2"/>
      <c r="Z2" s="4"/>
      <c r="AA2" s="4"/>
      <c r="AB2" s="4"/>
    </row>
    <row r="3" spans="1:34" s="5" customFormat="1" ht="14.45" customHeight="1" x14ac:dyDescent="0.2">
      <c r="B3" s="251" t="s">
        <v>85</v>
      </c>
      <c r="C3" s="254" t="s">
        <v>1</v>
      </c>
      <c r="D3" s="255"/>
      <c r="E3" s="254" t="s">
        <v>2</v>
      </c>
      <c r="F3" s="255"/>
      <c r="G3" s="258" t="s">
        <v>3</v>
      </c>
      <c r="H3" s="259"/>
      <c r="I3" s="266" t="s">
        <v>4</v>
      </c>
      <c r="J3" s="267"/>
      <c r="K3" s="254" t="s">
        <v>5</v>
      </c>
      <c r="L3" s="255"/>
      <c r="M3" s="254" t="s">
        <v>6</v>
      </c>
      <c r="N3" s="255"/>
      <c r="O3" s="280" t="s">
        <v>7</v>
      </c>
      <c r="P3" s="281"/>
      <c r="Q3" s="281"/>
      <c r="R3" s="281"/>
      <c r="S3" s="281"/>
      <c r="T3" s="281"/>
      <c r="U3" s="281"/>
      <c r="V3" s="281"/>
      <c r="W3" s="281"/>
      <c r="X3" s="282"/>
      <c r="Y3" s="266" t="s">
        <v>8</v>
      </c>
      <c r="Z3" s="283"/>
      <c r="AA3" s="283"/>
      <c r="AB3" s="283"/>
      <c r="AC3" s="266" t="s">
        <v>9</v>
      </c>
      <c r="AD3" s="267"/>
      <c r="AE3" s="274" t="s">
        <v>109</v>
      </c>
      <c r="AF3" s="275"/>
      <c r="AG3" s="275"/>
      <c r="AH3" s="276"/>
    </row>
    <row r="4" spans="1:34" s="5" customFormat="1" ht="16.5" customHeight="1" x14ac:dyDescent="0.2">
      <c r="B4" s="252"/>
      <c r="C4" s="256"/>
      <c r="D4" s="257"/>
      <c r="E4" s="256"/>
      <c r="F4" s="257"/>
      <c r="G4" s="260"/>
      <c r="H4" s="261"/>
      <c r="I4" s="268"/>
      <c r="J4" s="269"/>
      <c r="K4" s="256"/>
      <c r="L4" s="257"/>
      <c r="M4" s="272"/>
      <c r="N4" s="273"/>
      <c r="O4" s="285" t="s">
        <v>10</v>
      </c>
      <c r="P4" s="286"/>
      <c r="Q4" s="286"/>
      <c r="R4" s="286"/>
      <c r="S4" s="287" t="s">
        <v>11</v>
      </c>
      <c r="T4" s="288"/>
      <c r="U4" s="291" t="s">
        <v>12</v>
      </c>
      <c r="V4" s="292"/>
      <c r="W4" s="295" t="s">
        <v>13</v>
      </c>
      <c r="X4" s="296"/>
      <c r="Y4" s="268"/>
      <c r="Z4" s="284"/>
      <c r="AA4" s="284"/>
      <c r="AB4" s="284"/>
      <c r="AC4" s="268"/>
      <c r="AD4" s="269"/>
      <c r="AE4" s="277"/>
      <c r="AF4" s="278"/>
      <c r="AG4" s="278"/>
      <c r="AH4" s="279"/>
    </row>
    <row r="5" spans="1:34" s="5" customFormat="1" ht="28.5" customHeight="1" x14ac:dyDescent="0.2">
      <c r="B5" s="252"/>
      <c r="C5" s="270" t="s">
        <v>14</v>
      </c>
      <c r="D5" s="264" t="s">
        <v>106</v>
      </c>
      <c r="E5" s="270" t="s">
        <v>14</v>
      </c>
      <c r="F5" s="264" t="s">
        <v>94</v>
      </c>
      <c r="G5" s="262" t="s">
        <v>15</v>
      </c>
      <c r="H5" s="264" t="s">
        <v>106</v>
      </c>
      <c r="I5" s="262" t="s">
        <v>16</v>
      </c>
      <c r="J5" s="264" t="s">
        <v>94</v>
      </c>
      <c r="K5" s="262" t="s">
        <v>17</v>
      </c>
      <c r="L5" s="264" t="s">
        <v>94</v>
      </c>
      <c r="M5" s="262" t="s">
        <v>18</v>
      </c>
      <c r="N5" s="264" t="s">
        <v>106</v>
      </c>
      <c r="O5" s="262" t="s">
        <v>95</v>
      </c>
      <c r="P5" s="304" t="s">
        <v>21</v>
      </c>
      <c r="Q5" s="306" t="s">
        <v>96</v>
      </c>
      <c r="R5" s="307"/>
      <c r="S5" s="289"/>
      <c r="T5" s="290"/>
      <c r="U5" s="293"/>
      <c r="V5" s="294"/>
      <c r="W5" s="297"/>
      <c r="X5" s="298"/>
      <c r="Y5" s="262" t="s">
        <v>108</v>
      </c>
      <c r="Z5" s="301" t="s">
        <v>97</v>
      </c>
      <c r="AA5" s="299" t="s">
        <v>22</v>
      </c>
      <c r="AB5" s="300"/>
      <c r="AC5" s="262" t="s">
        <v>102</v>
      </c>
      <c r="AD5" s="264" t="s">
        <v>97</v>
      </c>
      <c r="AE5" s="310" t="s">
        <v>88</v>
      </c>
      <c r="AF5" s="308" t="s">
        <v>103</v>
      </c>
      <c r="AG5" s="299" t="s">
        <v>20</v>
      </c>
      <c r="AH5" s="303"/>
    </row>
    <row r="6" spans="1:34" s="5" customFormat="1" ht="50.25" customHeight="1" thickBot="1" x14ac:dyDescent="0.25">
      <c r="B6" s="253"/>
      <c r="C6" s="271"/>
      <c r="D6" s="265"/>
      <c r="E6" s="271"/>
      <c r="F6" s="265"/>
      <c r="G6" s="263"/>
      <c r="H6" s="265"/>
      <c r="I6" s="263"/>
      <c r="J6" s="265"/>
      <c r="K6" s="263"/>
      <c r="L6" s="265"/>
      <c r="M6" s="263"/>
      <c r="N6" s="265"/>
      <c r="O6" s="263"/>
      <c r="P6" s="305"/>
      <c r="Q6" s="239" t="s">
        <v>23</v>
      </c>
      <c r="R6" s="240" t="s">
        <v>24</v>
      </c>
      <c r="S6" s="241" t="s">
        <v>95</v>
      </c>
      <c r="T6" s="242" t="s">
        <v>97</v>
      </c>
      <c r="U6" s="241" t="s">
        <v>95</v>
      </c>
      <c r="V6" s="243" t="s">
        <v>97</v>
      </c>
      <c r="W6" s="244" t="s">
        <v>107</v>
      </c>
      <c r="X6" s="245" t="s">
        <v>86</v>
      </c>
      <c r="Y6" s="263"/>
      <c r="Z6" s="302"/>
      <c r="AA6" s="246" t="s">
        <v>107</v>
      </c>
      <c r="AB6" s="247" t="s">
        <v>86</v>
      </c>
      <c r="AC6" s="263"/>
      <c r="AD6" s="265"/>
      <c r="AE6" s="311"/>
      <c r="AF6" s="309"/>
      <c r="AG6" s="6" t="s">
        <v>104</v>
      </c>
      <c r="AH6" s="248" t="s">
        <v>87</v>
      </c>
    </row>
    <row r="7" spans="1:34" s="5" customFormat="1" ht="6.75" customHeight="1" thickBot="1" x14ac:dyDescent="0.2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O7" s="10"/>
      <c r="P7" s="11"/>
      <c r="Q7" s="12"/>
      <c r="R7" s="10"/>
      <c r="S7" s="10"/>
      <c r="T7" s="10"/>
      <c r="U7" s="10"/>
      <c r="V7" s="10"/>
      <c r="W7" s="12"/>
      <c r="X7" s="12"/>
      <c r="Y7" s="10"/>
      <c r="Z7" s="9"/>
      <c r="AA7" s="12"/>
      <c r="AB7" s="12"/>
    </row>
    <row r="8" spans="1:34" s="36" customFormat="1" ht="13.5" customHeight="1" x14ac:dyDescent="0.25">
      <c r="A8" s="13">
        <v>1</v>
      </c>
      <c r="B8" s="14" t="s">
        <v>25</v>
      </c>
      <c r="C8" s="15">
        <v>574827.39599999995</v>
      </c>
      <c r="D8" s="16">
        <v>100.54874739281152</v>
      </c>
      <c r="E8" s="15">
        <v>77014.283100000001</v>
      </c>
      <c r="F8" s="16">
        <v>101.55204992655649</v>
      </c>
      <c r="G8" s="17">
        <v>52833.299100000004</v>
      </c>
      <c r="H8" s="18">
        <v>113.81967081154013</v>
      </c>
      <c r="I8" s="17">
        <v>305336.61700000003</v>
      </c>
      <c r="J8" s="18">
        <v>102.27733675289332</v>
      </c>
      <c r="K8" s="17">
        <v>437848.18400000001</v>
      </c>
      <c r="L8" s="18">
        <v>100.2</v>
      </c>
      <c r="M8" s="17">
        <v>35218.394799999995</v>
      </c>
      <c r="N8" s="18">
        <v>105.30263664823877</v>
      </c>
      <c r="O8" s="23">
        <v>252984.04</v>
      </c>
      <c r="P8" s="24">
        <v>161624.08499999999</v>
      </c>
      <c r="Q8" s="25">
        <f t="shared" ref="Q8:Q52" si="0">O8-P8</f>
        <v>91359.955000000016</v>
      </c>
      <c r="R8" s="26">
        <v>156.5</v>
      </c>
      <c r="S8" s="27">
        <v>313550.61300000001</v>
      </c>
      <c r="T8" s="26">
        <v>159.1</v>
      </c>
      <c r="U8" s="27">
        <v>60566.572999999997</v>
      </c>
      <c r="V8" s="28">
        <v>170.6</v>
      </c>
      <c r="W8" s="21">
        <v>0.36099999999999999</v>
      </c>
      <c r="X8" s="29">
        <v>0.28100000000000003</v>
      </c>
      <c r="Y8" s="30">
        <v>77278.8</v>
      </c>
      <c r="Z8" s="31">
        <v>114.2</v>
      </c>
      <c r="AA8" s="32">
        <v>1</v>
      </c>
      <c r="AB8" s="33">
        <v>1</v>
      </c>
      <c r="AC8" s="27">
        <v>1041.0429999999999</v>
      </c>
      <c r="AD8" s="34">
        <v>101.4</v>
      </c>
      <c r="AE8" s="19">
        <v>7321</v>
      </c>
      <c r="AF8" s="20">
        <v>88</v>
      </c>
      <c r="AG8" s="147">
        <v>3.0000000000000001E-3</v>
      </c>
      <c r="AH8" s="22">
        <v>3.0000000000000001E-3</v>
      </c>
    </row>
    <row r="9" spans="1:34" s="35" customFormat="1" ht="13.5" customHeight="1" x14ac:dyDescent="0.25">
      <c r="A9" s="37">
        <v>2</v>
      </c>
      <c r="B9" s="38" t="s">
        <v>26</v>
      </c>
      <c r="C9" s="39">
        <v>3598.8667</v>
      </c>
      <c r="D9" s="40">
        <v>179.27356894641619</v>
      </c>
      <c r="E9" s="39">
        <v>296.19990000000001</v>
      </c>
      <c r="F9" s="40">
        <v>95.272311000835643</v>
      </c>
      <c r="G9" s="41">
        <v>1095.5753999999999</v>
      </c>
      <c r="H9" s="43" t="s">
        <v>110</v>
      </c>
      <c r="I9" s="41">
        <v>17018.200699999998</v>
      </c>
      <c r="J9" s="43">
        <v>95.86070872143938</v>
      </c>
      <c r="K9" s="41">
        <v>17776.056</v>
      </c>
      <c r="L9" s="43">
        <v>120.3</v>
      </c>
      <c r="M9" s="41">
        <v>2236.2212999999997</v>
      </c>
      <c r="N9" s="43">
        <v>79.814845741130441</v>
      </c>
      <c r="O9" s="48">
        <v>4928.2790000000005</v>
      </c>
      <c r="P9" s="49">
        <v>2714.8580000000002</v>
      </c>
      <c r="Q9" s="50">
        <f t="shared" si="0"/>
        <v>2213.4210000000003</v>
      </c>
      <c r="R9" s="51">
        <v>181.5</v>
      </c>
      <c r="S9" s="52">
        <v>5848.3710000000001</v>
      </c>
      <c r="T9" s="51">
        <v>170.4</v>
      </c>
      <c r="U9" s="48">
        <v>920.09199999999998</v>
      </c>
      <c r="V9" s="53">
        <v>128.19999999999999</v>
      </c>
      <c r="W9" s="46">
        <v>0.54500000000000004</v>
      </c>
      <c r="X9" s="54">
        <v>0.436</v>
      </c>
      <c r="Y9" s="55">
        <v>63776.2</v>
      </c>
      <c r="Z9" s="56">
        <v>117.4</v>
      </c>
      <c r="AA9" s="57">
        <f>Y9/$Y$8</f>
        <v>0.82527420198036194</v>
      </c>
      <c r="AB9" s="62">
        <v>0.80357885975863508</v>
      </c>
      <c r="AC9" s="48">
        <v>30.776</v>
      </c>
      <c r="AD9" s="58">
        <v>105.5</v>
      </c>
      <c r="AE9" s="44">
        <v>373</v>
      </c>
      <c r="AF9" s="45">
        <v>94</v>
      </c>
      <c r="AG9" s="145">
        <v>4.0000000000000001E-3</v>
      </c>
      <c r="AH9" s="47">
        <v>4.0000000000000001E-3</v>
      </c>
    </row>
    <row r="10" spans="1:34" s="35" customFormat="1" ht="13.5" customHeight="1" x14ac:dyDescent="0.25">
      <c r="A10" s="37">
        <v>3</v>
      </c>
      <c r="B10" s="38" t="s">
        <v>28</v>
      </c>
      <c r="C10" s="39">
        <v>16867.220900000004</v>
      </c>
      <c r="D10" s="40">
        <v>104.33322813549304</v>
      </c>
      <c r="E10" s="39">
        <v>102.087</v>
      </c>
      <c r="F10" s="40">
        <v>186.93828969053288</v>
      </c>
      <c r="G10" s="41">
        <v>1554.4149</v>
      </c>
      <c r="H10" s="43">
        <v>50.561548532115772</v>
      </c>
      <c r="I10" s="41">
        <v>78.956399999999988</v>
      </c>
      <c r="J10" s="43">
        <v>73.955942878231269</v>
      </c>
      <c r="K10" s="41">
        <v>9162.8089999999993</v>
      </c>
      <c r="L10" s="43">
        <v>104.7</v>
      </c>
      <c r="M10" s="41"/>
      <c r="N10" s="43"/>
      <c r="O10" s="48">
        <v>705.96900000000005</v>
      </c>
      <c r="P10" s="49">
        <v>690.24199999999996</v>
      </c>
      <c r="Q10" s="50">
        <f t="shared" si="0"/>
        <v>15.727000000000089</v>
      </c>
      <c r="R10" s="51">
        <v>102.3</v>
      </c>
      <c r="S10" s="52">
        <v>839.80600000000004</v>
      </c>
      <c r="T10" s="51">
        <v>97.6</v>
      </c>
      <c r="U10" s="48">
        <v>133.83699999999999</v>
      </c>
      <c r="V10" s="53">
        <v>78.5</v>
      </c>
      <c r="W10" s="46">
        <v>0.19600000000000001</v>
      </c>
      <c r="X10" s="54">
        <v>0.161</v>
      </c>
      <c r="Y10" s="55">
        <v>57483.3</v>
      </c>
      <c r="Z10" s="56">
        <v>112.9</v>
      </c>
      <c r="AA10" s="57">
        <f t="shared" ref="AA10:AA52" si="1">Y10/$Y$8</f>
        <v>0.74384307209739287</v>
      </c>
      <c r="AB10" s="62">
        <v>0.7504012841091493</v>
      </c>
      <c r="AC10" s="48">
        <v>28.974</v>
      </c>
      <c r="AD10" s="58">
        <v>98.9</v>
      </c>
      <c r="AE10" s="44">
        <v>240</v>
      </c>
      <c r="AF10" s="45">
        <v>115.4</v>
      </c>
      <c r="AG10" s="145">
        <v>2E-3</v>
      </c>
      <c r="AH10" s="47">
        <v>2E-3</v>
      </c>
    </row>
    <row r="11" spans="1:34" s="35" customFormat="1" ht="13.5" customHeight="1" x14ac:dyDescent="0.25">
      <c r="A11" s="37">
        <v>4</v>
      </c>
      <c r="B11" s="38" t="s">
        <v>29</v>
      </c>
      <c r="C11" s="39">
        <v>1244.837</v>
      </c>
      <c r="D11" s="40">
        <v>92.333608441924824</v>
      </c>
      <c r="E11" s="39">
        <v>131.89250000000001</v>
      </c>
      <c r="F11" s="40"/>
      <c r="G11" s="41">
        <v>551.91319999999996</v>
      </c>
      <c r="H11" s="43">
        <v>95.310289828568173</v>
      </c>
      <c r="I11" s="41">
        <v>1311.1839</v>
      </c>
      <c r="J11" s="43" t="s">
        <v>116</v>
      </c>
      <c r="K11" s="41">
        <v>10204.819</v>
      </c>
      <c r="L11" s="43">
        <v>112</v>
      </c>
      <c r="M11" s="41">
        <v>1804.4394</v>
      </c>
      <c r="N11" s="43">
        <v>94.284687767429759</v>
      </c>
      <c r="O11" s="59">
        <v>-753.43700000000001</v>
      </c>
      <c r="P11" s="60">
        <v>-827.22400000000005</v>
      </c>
      <c r="Q11" s="50">
        <f t="shared" si="0"/>
        <v>73.787000000000035</v>
      </c>
      <c r="R11" s="51"/>
      <c r="S11" s="52">
        <v>808.62400000000002</v>
      </c>
      <c r="T11" s="51">
        <v>91.7</v>
      </c>
      <c r="U11" s="48">
        <v>1562.0609999999999</v>
      </c>
      <c r="V11" s="53">
        <v>91.4</v>
      </c>
      <c r="W11" s="46">
        <v>0.66</v>
      </c>
      <c r="X11" s="54">
        <v>0.66</v>
      </c>
      <c r="Y11" s="55">
        <v>80718.2</v>
      </c>
      <c r="Z11" s="56">
        <v>119</v>
      </c>
      <c r="AA11" s="57">
        <f t="shared" si="1"/>
        <v>1.0445063846747102</v>
      </c>
      <c r="AB11" s="62">
        <v>0.9799357945425361</v>
      </c>
      <c r="AC11" s="48">
        <v>21.594000000000001</v>
      </c>
      <c r="AD11" s="58">
        <v>115.6</v>
      </c>
      <c r="AE11" s="44">
        <v>70</v>
      </c>
      <c r="AF11" s="45">
        <v>81.400000000000006</v>
      </c>
      <c r="AG11" s="145">
        <v>1E-3</v>
      </c>
      <c r="AH11" s="47">
        <v>1E-3</v>
      </c>
    </row>
    <row r="12" spans="1:34" s="35" customFormat="1" ht="13.5" customHeight="1" x14ac:dyDescent="0.25">
      <c r="A12" s="37">
        <v>5</v>
      </c>
      <c r="B12" s="38" t="s">
        <v>30</v>
      </c>
      <c r="C12" s="39">
        <v>2100.9832999999999</v>
      </c>
      <c r="D12" s="40">
        <v>113.4286926556308</v>
      </c>
      <c r="E12" s="39">
        <v>57.183399999999999</v>
      </c>
      <c r="F12" s="43">
        <v>81.307150139129618</v>
      </c>
      <c r="G12" s="41">
        <v>1.7629999999999999</v>
      </c>
      <c r="H12" s="43">
        <v>130.59259259259258</v>
      </c>
      <c r="I12" s="41">
        <v>303.81720000000001</v>
      </c>
      <c r="J12" s="43" t="s">
        <v>117</v>
      </c>
      <c r="K12" s="41">
        <v>4909.6760000000004</v>
      </c>
      <c r="L12" s="43">
        <v>112.2</v>
      </c>
      <c r="M12" s="41">
        <v>396.7586</v>
      </c>
      <c r="N12" s="43">
        <v>116.90737129565625</v>
      </c>
      <c r="O12" s="59">
        <v>-1159.9970000000001</v>
      </c>
      <c r="P12" s="60">
        <v>-687.29100000000005</v>
      </c>
      <c r="Q12" s="50">
        <f t="shared" si="0"/>
        <v>-472.70600000000002</v>
      </c>
      <c r="R12" s="51"/>
      <c r="S12" s="52">
        <v>634.15300000000002</v>
      </c>
      <c r="T12" s="51">
        <v>80.7</v>
      </c>
      <c r="U12" s="48">
        <v>1794.15</v>
      </c>
      <c r="V12" s="53">
        <v>121.8</v>
      </c>
      <c r="W12" s="46">
        <v>0.52300000000000002</v>
      </c>
      <c r="X12" s="54">
        <v>0.56799999999999995</v>
      </c>
      <c r="Y12" s="55">
        <v>53539.4</v>
      </c>
      <c r="Z12" s="56">
        <v>111.5</v>
      </c>
      <c r="AA12" s="64">
        <f t="shared" si="1"/>
        <v>0.69280837694167097</v>
      </c>
      <c r="AB12" s="62">
        <v>0.72115213126449085</v>
      </c>
      <c r="AC12" s="48">
        <v>7.8639999999999999</v>
      </c>
      <c r="AD12" s="58">
        <v>101.4</v>
      </c>
      <c r="AE12" s="44">
        <v>103</v>
      </c>
      <c r="AF12" s="45">
        <v>60.6</v>
      </c>
      <c r="AG12" s="145">
        <v>3.0000000000000001E-3</v>
      </c>
      <c r="AH12" s="47">
        <v>5.0000000000000001E-3</v>
      </c>
    </row>
    <row r="13" spans="1:34" s="35" customFormat="1" ht="13.5" customHeight="1" x14ac:dyDescent="0.25">
      <c r="A13" s="37">
        <v>7</v>
      </c>
      <c r="B13" s="38" t="s">
        <v>31</v>
      </c>
      <c r="C13" s="39">
        <v>88638.165800000002</v>
      </c>
      <c r="D13" s="40">
        <v>111.29080830332239</v>
      </c>
      <c r="E13" s="39">
        <v>8135.5805</v>
      </c>
      <c r="F13" s="40">
        <v>107.19952558865108</v>
      </c>
      <c r="G13" s="41">
        <v>17385.409199999998</v>
      </c>
      <c r="H13" s="43">
        <v>115.32035023687341</v>
      </c>
      <c r="I13" s="41">
        <v>16792.600399999999</v>
      </c>
      <c r="J13" s="43">
        <v>106.85332819227189</v>
      </c>
      <c r="K13" s="41">
        <v>173607.85699999999</v>
      </c>
      <c r="L13" s="43">
        <v>89.1</v>
      </c>
      <c r="M13" s="41">
        <v>1029.7905000000001</v>
      </c>
      <c r="N13" s="43">
        <v>124.37065308601004</v>
      </c>
      <c r="O13" s="48">
        <v>25490.351999999999</v>
      </c>
      <c r="P13" s="49">
        <v>62409.531999999999</v>
      </c>
      <c r="Q13" s="50">
        <f t="shared" si="0"/>
        <v>-36919.18</v>
      </c>
      <c r="R13" s="51">
        <v>40.799999999999997</v>
      </c>
      <c r="S13" s="48">
        <v>54310.925999999999</v>
      </c>
      <c r="T13" s="51">
        <v>75.3</v>
      </c>
      <c r="U13" s="48">
        <v>28820.574000000001</v>
      </c>
      <c r="V13" s="53" t="s">
        <v>120</v>
      </c>
      <c r="W13" s="46">
        <v>0.26600000000000001</v>
      </c>
      <c r="X13" s="54">
        <v>0.19500000000000001</v>
      </c>
      <c r="Y13" s="55">
        <v>89925.6</v>
      </c>
      <c r="Z13" s="56">
        <v>111.9</v>
      </c>
      <c r="AA13" s="57">
        <f t="shared" si="1"/>
        <v>1.1636516094970419</v>
      </c>
      <c r="AB13" s="62">
        <v>1.1932108673681707</v>
      </c>
      <c r="AC13" s="48">
        <v>320.875</v>
      </c>
      <c r="AD13" s="58">
        <v>102</v>
      </c>
      <c r="AE13" s="44">
        <v>772</v>
      </c>
      <c r="AF13" s="45">
        <v>88.9</v>
      </c>
      <c r="AG13" s="145">
        <v>1E-3</v>
      </c>
      <c r="AH13" s="47">
        <v>1E-3</v>
      </c>
    </row>
    <row r="14" spans="1:34" s="35" customFormat="1" ht="13.5" customHeight="1" x14ac:dyDescent="0.25">
      <c r="A14" s="37">
        <v>9</v>
      </c>
      <c r="B14" s="38" t="s">
        <v>32</v>
      </c>
      <c r="C14" s="39">
        <v>23808.697100000001</v>
      </c>
      <c r="D14" s="40">
        <v>88.510452478000033</v>
      </c>
      <c r="E14" s="39">
        <v>29.611999999999998</v>
      </c>
      <c r="F14" s="40">
        <v>5.9660476042728599</v>
      </c>
      <c r="G14" s="41">
        <v>6525.0940999999993</v>
      </c>
      <c r="H14" s="43">
        <v>115.56302850394933</v>
      </c>
      <c r="I14" s="41">
        <v>147521.99859999999</v>
      </c>
      <c r="J14" s="43">
        <v>103.96055563319958</v>
      </c>
      <c r="K14" s="41">
        <v>29888.339</v>
      </c>
      <c r="L14" s="43">
        <v>105.1</v>
      </c>
      <c r="M14" s="41">
        <v>144.00649999999999</v>
      </c>
      <c r="N14" s="43" t="s">
        <v>110</v>
      </c>
      <c r="O14" s="48">
        <v>148270.60399999999</v>
      </c>
      <c r="P14" s="49">
        <v>55473.48</v>
      </c>
      <c r="Q14" s="50">
        <f t="shared" si="0"/>
        <v>92797.123999999982</v>
      </c>
      <c r="R14" s="51" t="s">
        <v>89</v>
      </c>
      <c r="S14" s="48">
        <v>152610.476</v>
      </c>
      <c r="T14" s="51" t="s">
        <v>89</v>
      </c>
      <c r="U14" s="48">
        <v>4339.8720000000003</v>
      </c>
      <c r="V14" s="53" t="s">
        <v>123</v>
      </c>
      <c r="W14" s="46">
        <v>0.33600000000000002</v>
      </c>
      <c r="X14" s="54">
        <v>0.26400000000000001</v>
      </c>
      <c r="Y14" s="55">
        <v>88538.7</v>
      </c>
      <c r="Z14" s="56">
        <v>116.4</v>
      </c>
      <c r="AA14" s="57">
        <f t="shared" si="1"/>
        <v>1.145704902250035</v>
      </c>
      <c r="AB14" s="62">
        <v>1.1245466975804055</v>
      </c>
      <c r="AC14" s="48">
        <v>69.081999999999994</v>
      </c>
      <c r="AD14" s="58">
        <v>102.2</v>
      </c>
      <c r="AE14" s="44">
        <v>347</v>
      </c>
      <c r="AF14" s="45">
        <v>87</v>
      </c>
      <c r="AG14" s="145">
        <v>2E-3</v>
      </c>
      <c r="AH14" s="47">
        <v>2E-3</v>
      </c>
    </row>
    <row r="15" spans="1:34" s="35" customFormat="1" ht="13.5" customHeight="1" x14ac:dyDescent="0.25">
      <c r="A15" s="37">
        <v>10</v>
      </c>
      <c r="B15" s="38" t="s">
        <v>34</v>
      </c>
      <c r="C15" s="39">
        <v>10421.626199999999</v>
      </c>
      <c r="D15" s="40">
        <v>112.57409854693834</v>
      </c>
      <c r="E15" s="237"/>
      <c r="F15" s="43"/>
      <c r="G15" s="41">
        <v>4478.4375999999993</v>
      </c>
      <c r="H15" s="238" t="s">
        <v>111</v>
      </c>
      <c r="I15" s="41">
        <v>10756.112499999999</v>
      </c>
      <c r="J15" s="43">
        <v>105.24723609763964</v>
      </c>
      <c r="K15" s="41">
        <v>59920.66</v>
      </c>
      <c r="L15" s="43">
        <v>109</v>
      </c>
      <c r="M15" s="41">
        <v>24550.0795</v>
      </c>
      <c r="N15" s="43">
        <v>102.66114729787516</v>
      </c>
      <c r="O15" s="48">
        <v>4193.6890000000003</v>
      </c>
      <c r="P15" s="49">
        <v>4366.7309999999998</v>
      </c>
      <c r="Q15" s="50">
        <f t="shared" si="0"/>
        <v>-173.04199999999946</v>
      </c>
      <c r="R15" s="51">
        <v>96</v>
      </c>
      <c r="S15" s="48">
        <v>8261.9269999999997</v>
      </c>
      <c r="T15" s="51">
        <v>106.8</v>
      </c>
      <c r="U15" s="48">
        <v>4068.2379999999998</v>
      </c>
      <c r="V15" s="53">
        <v>120.9</v>
      </c>
      <c r="W15" s="46">
        <v>0.43</v>
      </c>
      <c r="X15" s="54">
        <v>0.373</v>
      </c>
      <c r="Y15" s="55">
        <v>82457.5</v>
      </c>
      <c r="Z15" s="56">
        <v>111.8</v>
      </c>
      <c r="AA15" s="57">
        <f t="shared" si="1"/>
        <v>1.0670132041387805</v>
      </c>
      <c r="AB15" s="62">
        <v>1.0922210332322693</v>
      </c>
      <c r="AC15" s="48">
        <v>95.274000000000001</v>
      </c>
      <c r="AD15" s="58">
        <v>102.1</v>
      </c>
      <c r="AE15" s="44">
        <v>452</v>
      </c>
      <c r="AF15" s="45">
        <v>103.2</v>
      </c>
      <c r="AG15" s="145">
        <v>1E-3</v>
      </c>
      <c r="AH15" s="47">
        <v>1E-3</v>
      </c>
    </row>
    <row r="16" spans="1:34" s="35" customFormat="1" ht="13.5" customHeight="1" x14ac:dyDescent="0.25">
      <c r="A16" s="37">
        <v>13</v>
      </c>
      <c r="B16" s="38" t="s">
        <v>35</v>
      </c>
      <c r="C16" s="39">
        <v>35875.696400000001</v>
      </c>
      <c r="D16" s="40">
        <v>92.978074226007536</v>
      </c>
      <c r="E16" s="39">
        <v>1833.7096999999999</v>
      </c>
      <c r="F16" s="40">
        <v>143.53607713287556</v>
      </c>
      <c r="G16" s="41">
        <v>32.120699999999999</v>
      </c>
      <c r="H16" s="43">
        <v>46.233398728465296</v>
      </c>
      <c r="I16" s="41">
        <v>94.017800000000008</v>
      </c>
      <c r="J16" s="43">
        <v>126.19872805027666</v>
      </c>
      <c r="K16" s="41">
        <v>4029.7820000000002</v>
      </c>
      <c r="L16" s="43">
        <v>109.8</v>
      </c>
      <c r="M16" s="41"/>
      <c r="N16" s="43"/>
      <c r="O16" s="48">
        <v>797.57399999999996</v>
      </c>
      <c r="P16" s="49">
        <v>578.25800000000004</v>
      </c>
      <c r="Q16" s="50">
        <f t="shared" si="0"/>
        <v>219.31599999999992</v>
      </c>
      <c r="R16" s="51">
        <v>137.9</v>
      </c>
      <c r="S16" s="48">
        <v>1343.59</v>
      </c>
      <c r="T16" s="51" t="s">
        <v>38</v>
      </c>
      <c r="U16" s="48">
        <v>546.01599999999996</v>
      </c>
      <c r="V16" s="53" t="s">
        <v>138</v>
      </c>
      <c r="W16" s="46">
        <v>0.41700000000000004</v>
      </c>
      <c r="X16" s="54">
        <v>0.20800000000000002</v>
      </c>
      <c r="Y16" s="55">
        <v>67056.800000000003</v>
      </c>
      <c r="Z16" s="56">
        <v>119</v>
      </c>
      <c r="AA16" s="57">
        <f t="shared" si="1"/>
        <v>0.86772568932229799</v>
      </c>
      <c r="AB16" s="62">
        <v>0.84354378455502055</v>
      </c>
      <c r="AC16" s="48">
        <v>15.814</v>
      </c>
      <c r="AD16" s="58">
        <v>102.4</v>
      </c>
      <c r="AE16" s="44">
        <v>119</v>
      </c>
      <c r="AF16" s="45">
        <v>90.2</v>
      </c>
      <c r="AG16" s="145">
        <v>2E-3</v>
      </c>
      <c r="AH16" s="47">
        <v>3.0000000000000001E-3</v>
      </c>
    </row>
    <row r="17" spans="1:34" s="35" customFormat="1" ht="13.5" customHeight="1" x14ac:dyDescent="0.25">
      <c r="A17" s="37">
        <v>14</v>
      </c>
      <c r="B17" s="38" t="s">
        <v>36</v>
      </c>
      <c r="C17" s="39">
        <v>1560.9458999999999</v>
      </c>
      <c r="D17" s="40">
        <v>112.03379389359492</v>
      </c>
      <c r="E17" s="220"/>
      <c r="F17" s="43"/>
      <c r="G17" s="41">
        <v>385.24099999999999</v>
      </c>
      <c r="H17" s="43">
        <v>37.083623720212074</v>
      </c>
      <c r="I17" s="41">
        <v>47.449100000000001</v>
      </c>
      <c r="J17" s="43">
        <v>89.694484771496846</v>
      </c>
      <c r="K17" s="41">
        <v>2907.7840000000001</v>
      </c>
      <c r="L17" s="43">
        <v>111.8</v>
      </c>
      <c r="M17" s="41">
        <v>54.573599999999999</v>
      </c>
      <c r="N17" s="43">
        <v>110.92195121951218</v>
      </c>
      <c r="O17" s="59">
        <v>-28.446000000000002</v>
      </c>
      <c r="P17" s="60">
        <v>-37.648000000000003</v>
      </c>
      <c r="Q17" s="50">
        <f t="shared" si="0"/>
        <v>9.2020000000000017</v>
      </c>
      <c r="R17" s="51"/>
      <c r="S17" s="48">
        <v>150.143</v>
      </c>
      <c r="T17" s="51">
        <v>101.4</v>
      </c>
      <c r="U17" s="48">
        <v>178.589</v>
      </c>
      <c r="V17" s="53">
        <v>96.2</v>
      </c>
      <c r="W17" s="46">
        <v>0.222</v>
      </c>
      <c r="X17" s="54">
        <v>0.111</v>
      </c>
      <c r="Y17" s="55">
        <v>56039.7</v>
      </c>
      <c r="Z17" s="56">
        <v>119.1</v>
      </c>
      <c r="AA17" s="57">
        <f t="shared" si="1"/>
        <v>0.72516265780524536</v>
      </c>
      <c r="AB17" s="62">
        <v>0.71171452351227638</v>
      </c>
      <c r="AC17" s="48">
        <v>8.2050000000000001</v>
      </c>
      <c r="AD17" s="58">
        <v>98.7</v>
      </c>
      <c r="AE17" s="44">
        <v>205</v>
      </c>
      <c r="AF17" s="45">
        <v>70</v>
      </c>
      <c r="AG17" s="145">
        <v>2E-3</v>
      </c>
      <c r="AH17" s="47">
        <v>6.0000000000000001E-3</v>
      </c>
    </row>
    <row r="18" spans="1:34" s="35" customFormat="1" ht="13.5" customHeight="1" x14ac:dyDescent="0.25">
      <c r="A18" s="37">
        <v>15</v>
      </c>
      <c r="B18" s="38" t="s">
        <v>37</v>
      </c>
      <c r="C18" s="39">
        <v>2645.2897000000003</v>
      </c>
      <c r="D18" s="40">
        <v>111.18301746664142</v>
      </c>
      <c r="E18" s="39">
        <v>1524.8046000000002</v>
      </c>
      <c r="F18" s="40">
        <v>76.629893005935187</v>
      </c>
      <c r="G18" s="41"/>
      <c r="H18" s="43"/>
      <c r="I18" s="41">
        <v>56.076999999999998</v>
      </c>
      <c r="J18" s="43">
        <v>170.57071854629956</v>
      </c>
      <c r="K18" s="41">
        <v>1163.7809999999999</v>
      </c>
      <c r="L18" s="43">
        <v>118.6</v>
      </c>
      <c r="M18" s="41"/>
      <c r="N18" s="43"/>
      <c r="O18" s="48">
        <v>320.42500000000001</v>
      </c>
      <c r="P18" s="49">
        <v>275.93599999999998</v>
      </c>
      <c r="Q18" s="50">
        <f t="shared" si="0"/>
        <v>44.489000000000033</v>
      </c>
      <c r="R18" s="51">
        <v>116.1</v>
      </c>
      <c r="S18" s="48">
        <v>392.26400000000001</v>
      </c>
      <c r="T18" s="51">
        <v>122.7</v>
      </c>
      <c r="U18" s="48">
        <v>71.838999999999999</v>
      </c>
      <c r="V18" s="53">
        <v>163.9</v>
      </c>
      <c r="W18" s="46">
        <v>0.2</v>
      </c>
      <c r="X18" s="54">
        <v>0.1</v>
      </c>
      <c r="Y18" s="55">
        <v>59222.2</v>
      </c>
      <c r="Z18" s="56">
        <v>122.6</v>
      </c>
      <c r="AA18" s="57">
        <f t="shared" si="1"/>
        <v>0.7663447154976526</v>
      </c>
      <c r="AB18" s="62">
        <v>0.71510314487842574</v>
      </c>
      <c r="AC18" s="48">
        <v>4.1289999999999996</v>
      </c>
      <c r="AD18" s="58">
        <v>100.5</v>
      </c>
      <c r="AE18" s="44">
        <v>85</v>
      </c>
      <c r="AF18" s="45">
        <v>110.4</v>
      </c>
      <c r="AG18" s="145">
        <v>2E-3</v>
      </c>
      <c r="AH18" s="47">
        <v>5.0000000000000001E-3</v>
      </c>
    </row>
    <row r="19" spans="1:34" s="35" customFormat="1" ht="13.5" customHeight="1" x14ac:dyDescent="0.25">
      <c r="A19" s="37">
        <v>16</v>
      </c>
      <c r="B19" s="38" t="s">
        <v>39</v>
      </c>
      <c r="C19" s="39">
        <v>16640.085500000001</v>
      </c>
      <c r="D19" s="40">
        <v>102.74571508421235</v>
      </c>
      <c r="E19" s="39">
        <v>1474.7108999999998</v>
      </c>
      <c r="F19" s="40">
        <v>125.58180469606224</v>
      </c>
      <c r="G19" s="41">
        <v>284.13159999999999</v>
      </c>
      <c r="H19" s="43" t="s">
        <v>113</v>
      </c>
      <c r="I19" s="41">
        <v>70.979600000000005</v>
      </c>
      <c r="J19" s="43" t="s">
        <v>38</v>
      </c>
      <c r="K19" s="41">
        <v>5184.826</v>
      </c>
      <c r="L19" s="43">
        <v>106.9</v>
      </c>
      <c r="M19" s="41"/>
      <c r="N19" s="43"/>
      <c r="O19" s="48">
        <v>1993.7249999999999</v>
      </c>
      <c r="P19" s="49">
        <v>113.199</v>
      </c>
      <c r="Q19" s="50">
        <f t="shared" si="0"/>
        <v>1880.5259999999998</v>
      </c>
      <c r="R19" s="232" t="s">
        <v>119</v>
      </c>
      <c r="S19" s="48">
        <v>2098.7730000000001</v>
      </c>
      <c r="T19" s="51" t="s">
        <v>121</v>
      </c>
      <c r="U19" s="48">
        <v>105.048</v>
      </c>
      <c r="V19" s="53">
        <v>44</v>
      </c>
      <c r="W19" s="46">
        <v>0.25</v>
      </c>
      <c r="X19" s="54">
        <v>0.25</v>
      </c>
      <c r="Y19" s="55">
        <v>63675.5</v>
      </c>
      <c r="Z19" s="56">
        <v>114.2</v>
      </c>
      <c r="AA19" s="57">
        <f t="shared" si="1"/>
        <v>0.82397112791606497</v>
      </c>
      <c r="AB19" s="62">
        <v>0.82133939718209381</v>
      </c>
      <c r="AC19" s="48">
        <v>14.851000000000001</v>
      </c>
      <c r="AD19" s="58">
        <v>101.9</v>
      </c>
      <c r="AE19" s="44">
        <v>305</v>
      </c>
      <c r="AF19" s="45">
        <v>87.9</v>
      </c>
      <c r="AG19" s="145">
        <v>5.0000000000000001E-3</v>
      </c>
      <c r="AH19" s="47">
        <v>6.0000000000000001E-3</v>
      </c>
    </row>
    <row r="20" spans="1:34" s="35" customFormat="1" ht="13.5" customHeight="1" x14ac:dyDescent="0.25">
      <c r="A20" s="37">
        <v>17</v>
      </c>
      <c r="B20" s="38" t="s">
        <v>40</v>
      </c>
      <c r="C20" s="39">
        <v>2578.857</v>
      </c>
      <c r="D20" s="40">
        <v>133.34867695161361</v>
      </c>
      <c r="E20" s="39">
        <v>1399.4457</v>
      </c>
      <c r="F20" s="40">
        <v>83.158973979887406</v>
      </c>
      <c r="G20" s="41">
        <v>0.80729999999999991</v>
      </c>
      <c r="H20" s="43">
        <v>188.18181818181816</v>
      </c>
      <c r="I20" s="41">
        <v>68.417699999999996</v>
      </c>
      <c r="J20" s="43">
        <v>132.52181492421676</v>
      </c>
      <c r="K20" s="41">
        <v>1874.4349999999999</v>
      </c>
      <c r="L20" s="43">
        <v>103.2</v>
      </c>
      <c r="M20" s="41"/>
      <c r="N20" s="43"/>
      <c r="O20" s="48">
        <v>211.18199999999999</v>
      </c>
      <c r="P20" s="49">
        <v>179.75299999999999</v>
      </c>
      <c r="Q20" s="50">
        <f t="shared" si="0"/>
        <v>31.429000000000002</v>
      </c>
      <c r="R20" s="51">
        <v>117.5</v>
      </c>
      <c r="S20" s="48">
        <v>279.459</v>
      </c>
      <c r="T20" s="51">
        <v>141.4</v>
      </c>
      <c r="U20" s="61">
        <v>68.277000000000001</v>
      </c>
      <c r="V20" s="53" t="s">
        <v>124</v>
      </c>
      <c r="W20" s="46">
        <v>0.25</v>
      </c>
      <c r="X20" s="54">
        <v>8.3000000000000004E-2</v>
      </c>
      <c r="Y20" s="55">
        <v>56554.1</v>
      </c>
      <c r="Z20" s="56">
        <v>114</v>
      </c>
      <c r="AA20" s="57">
        <f t="shared" si="1"/>
        <v>0.73181907586556727</v>
      </c>
      <c r="AB20" s="62">
        <v>0.7359253314309494</v>
      </c>
      <c r="AC20" s="48">
        <v>6.0739999999999998</v>
      </c>
      <c r="AD20" s="58">
        <v>97.1</v>
      </c>
      <c r="AE20" s="44">
        <v>71</v>
      </c>
      <c r="AF20" s="45">
        <v>89.9</v>
      </c>
      <c r="AG20" s="145">
        <v>3.0000000000000001E-3</v>
      </c>
      <c r="AH20" s="47">
        <v>3.0000000000000001E-3</v>
      </c>
    </row>
    <row r="21" spans="1:34" s="35" customFormat="1" ht="13.5" customHeight="1" x14ac:dyDescent="0.25">
      <c r="A21" s="37">
        <v>18</v>
      </c>
      <c r="B21" s="38" t="s">
        <v>41</v>
      </c>
      <c r="C21" s="39">
        <v>17232.937600000001</v>
      </c>
      <c r="D21" s="40">
        <v>91.494777568769649</v>
      </c>
      <c r="E21" s="39">
        <v>2748.7282999999998</v>
      </c>
      <c r="F21" s="40">
        <v>76.889238397934236</v>
      </c>
      <c r="G21" s="41">
        <v>138.3819</v>
      </c>
      <c r="H21" s="43" t="s">
        <v>90</v>
      </c>
      <c r="I21" s="41">
        <v>641.72440000000006</v>
      </c>
      <c r="J21" s="43">
        <v>117.04920987035521</v>
      </c>
      <c r="K21" s="41">
        <v>2450.3409999999999</v>
      </c>
      <c r="L21" s="43">
        <v>114.5</v>
      </c>
      <c r="M21" s="41"/>
      <c r="N21" s="43"/>
      <c r="O21" s="59">
        <v>-3383.2910000000002</v>
      </c>
      <c r="P21" s="49">
        <v>247.184</v>
      </c>
      <c r="Q21" s="50">
        <f t="shared" si="0"/>
        <v>-3630.4750000000004</v>
      </c>
      <c r="R21" s="51"/>
      <c r="S21" s="48">
        <v>105.149</v>
      </c>
      <c r="T21" s="51">
        <v>35.6</v>
      </c>
      <c r="U21" s="48">
        <v>3488.44</v>
      </c>
      <c r="V21" s="53" t="s">
        <v>125</v>
      </c>
      <c r="W21" s="46">
        <v>0.625</v>
      </c>
      <c r="X21" s="54">
        <v>0.5</v>
      </c>
      <c r="Y21" s="55">
        <v>75103.5</v>
      </c>
      <c r="Z21" s="56">
        <v>111.2</v>
      </c>
      <c r="AA21" s="57">
        <f t="shared" si="1"/>
        <v>0.9718512709824686</v>
      </c>
      <c r="AB21" s="62">
        <v>1.0013970631948159</v>
      </c>
      <c r="AC21" s="48">
        <v>14.757999999999999</v>
      </c>
      <c r="AD21" s="58">
        <v>99.3</v>
      </c>
      <c r="AE21" s="44">
        <v>52</v>
      </c>
      <c r="AF21" s="45">
        <v>48.6</v>
      </c>
      <c r="AG21" s="145">
        <v>2E-3</v>
      </c>
      <c r="AH21" s="47">
        <v>4.0000000000000001E-3</v>
      </c>
    </row>
    <row r="22" spans="1:34" s="35" customFormat="1" ht="13.5" customHeight="1" x14ac:dyDescent="0.25">
      <c r="A22" s="37">
        <v>19</v>
      </c>
      <c r="B22" s="38" t="s">
        <v>42</v>
      </c>
      <c r="C22" s="39">
        <v>9095.6552999999985</v>
      </c>
      <c r="D22" s="40">
        <v>102.7339133501477</v>
      </c>
      <c r="E22" s="39">
        <v>1104.3177000000001</v>
      </c>
      <c r="F22" s="40">
        <v>59.910527884504901</v>
      </c>
      <c r="G22" s="41">
        <v>1673.0262</v>
      </c>
      <c r="H22" s="43">
        <v>198.58919601479388</v>
      </c>
      <c r="I22" s="41">
        <v>148.47070000000002</v>
      </c>
      <c r="J22" s="43">
        <v>129.77425312634119</v>
      </c>
      <c r="K22" s="41">
        <v>2585.62</v>
      </c>
      <c r="L22" s="43">
        <v>113.5</v>
      </c>
      <c r="M22" s="41"/>
      <c r="N22" s="43"/>
      <c r="O22" s="48">
        <v>360.64499999999998</v>
      </c>
      <c r="P22" s="49">
        <v>712.952</v>
      </c>
      <c r="Q22" s="50">
        <f t="shared" si="0"/>
        <v>-352.30700000000002</v>
      </c>
      <c r="R22" s="51">
        <v>50.6</v>
      </c>
      <c r="S22" s="48">
        <v>523.87900000000002</v>
      </c>
      <c r="T22" s="51">
        <v>63.9</v>
      </c>
      <c r="U22" s="48">
        <v>163.23400000000001</v>
      </c>
      <c r="V22" s="53">
        <v>151.80000000000001</v>
      </c>
      <c r="W22" s="46">
        <v>0.2</v>
      </c>
      <c r="X22" s="54">
        <v>0.16699999999999998</v>
      </c>
      <c r="Y22" s="55">
        <v>59545</v>
      </c>
      <c r="Z22" s="56">
        <v>110.3</v>
      </c>
      <c r="AA22" s="57">
        <f t="shared" si="1"/>
        <v>0.77052179899273798</v>
      </c>
      <c r="AB22" s="62">
        <v>0.8025682182985554</v>
      </c>
      <c r="AC22" s="48">
        <v>13.131</v>
      </c>
      <c r="AD22" s="58">
        <v>102.9</v>
      </c>
      <c r="AE22" s="44">
        <v>183</v>
      </c>
      <c r="AF22" s="45">
        <v>96.8</v>
      </c>
      <c r="AG22" s="145">
        <v>3.0000000000000001E-3</v>
      </c>
      <c r="AH22" s="47">
        <v>4.0000000000000001E-3</v>
      </c>
    </row>
    <row r="23" spans="1:34" s="35" customFormat="1" ht="13.5" customHeight="1" x14ac:dyDescent="0.25">
      <c r="A23" s="37">
        <v>20</v>
      </c>
      <c r="B23" s="38" t="s">
        <v>43</v>
      </c>
      <c r="C23" s="39">
        <v>8329.8564000000006</v>
      </c>
      <c r="D23" s="40">
        <v>106.13938497447893</v>
      </c>
      <c r="E23" s="39">
        <v>3869.7257</v>
      </c>
      <c r="F23" s="40">
        <v>101.38119266529743</v>
      </c>
      <c r="G23" s="41">
        <v>516.26729999999998</v>
      </c>
      <c r="H23" s="43">
        <v>31.543377181995368</v>
      </c>
      <c r="I23" s="41">
        <v>227.85670000000002</v>
      </c>
      <c r="J23" s="43">
        <v>110.97556758546962</v>
      </c>
      <c r="K23" s="41">
        <v>7766.1769999999997</v>
      </c>
      <c r="L23" s="43">
        <v>114.8</v>
      </c>
      <c r="M23" s="41"/>
      <c r="N23" s="43"/>
      <c r="O23" s="48">
        <v>362.89299999999997</v>
      </c>
      <c r="P23" s="49">
        <v>483.70699999999999</v>
      </c>
      <c r="Q23" s="50">
        <f t="shared" si="0"/>
        <v>-120.81400000000002</v>
      </c>
      <c r="R23" s="51">
        <v>75</v>
      </c>
      <c r="S23" s="48">
        <v>693.73099999999999</v>
      </c>
      <c r="T23" s="51">
        <v>112.2</v>
      </c>
      <c r="U23" s="48">
        <v>330.83800000000002</v>
      </c>
      <c r="V23" s="53" t="s">
        <v>115</v>
      </c>
      <c r="W23" s="46">
        <v>0.40500000000000003</v>
      </c>
      <c r="X23" s="54">
        <v>0.37799999999999995</v>
      </c>
      <c r="Y23" s="55">
        <v>67026.5</v>
      </c>
      <c r="Z23" s="56">
        <v>119.4</v>
      </c>
      <c r="AA23" s="57">
        <f t="shared" si="1"/>
        <v>0.86733360248865143</v>
      </c>
      <c r="AB23" s="62">
        <v>0.83789608227810475</v>
      </c>
      <c r="AC23" s="48">
        <v>17.78</v>
      </c>
      <c r="AD23" s="58">
        <v>102.1</v>
      </c>
      <c r="AE23" s="44">
        <v>179</v>
      </c>
      <c r="AF23" s="45">
        <v>94.7</v>
      </c>
      <c r="AG23" s="145">
        <v>2E-3</v>
      </c>
      <c r="AH23" s="47">
        <v>2E-3</v>
      </c>
    </row>
    <row r="24" spans="1:34" s="35" customFormat="1" ht="13.5" customHeight="1" x14ac:dyDescent="0.25">
      <c r="A24" s="37">
        <v>21</v>
      </c>
      <c r="B24" s="38" t="s">
        <v>44</v>
      </c>
      <c r="C24" s="39">
        <v>653.47249999999997</v>
      </c>
      <c r="D24" s="40">
        <v>106.49649434966281</v>
      </c>
      <c r="E24" s="39">
        <v>2345.2516000000001</v>
      </c>
      <c r="F24" s="40">
        <v>102.33874137375871</v>
      </c>
      <c r="G24" s="41">
        <v>31.8581</v>
      </c>
      <c r="H24" s="43">
        <v>44.153106493499294</v>
      </c>
      <c r="I24" s="41">
        <v>1244.3362999999999</v>
      </c>
      <c r="J24" s="43">
        <v>92.404920316355259</v>
      </c>
      <c r="K24" s="41">
        <v>5841.1490000000003</v>
      </c>
      <c r="L24" s="43">
        <v>116.2</v>
      </c>
      <c r="M24" s="41">
        <v>48.192200000000007</v>
      </c>
      <c r="N24" s="43">
        <v>103.9604109905234</v>
      </c>
      <c r="O24" s="59">
        <v>-584.04999999999995</v>
      </c>
      <c r="P24" s="49">
        <v>1323.4349999999999</v>
      </c>
      <c r="Q24" s="50">
        <f t="shared" si="0"/>
        <v>-1907.4849999999999</v>
      </c>
      <c r="R24" s="51"/>
      <c r="S24" s="48">
        <v>875.44</v>
      </c>
      <c r="T24" s="51">
        <v>64.099999999999994</v>
      </c>
      <c r="U24" s="48">
        <v>1459.49</v>
      </c>
      <c r="V24" s="53" t="s">
        <v>91</v>
      </c>
      <c r="W24" s="46">
        <v>0.42399999999999999</v>
      </c>
      <c r="X24" s="54">
        <v>0.27300000000000002</v>
      </c>
      <c r="Y24" s="55">
        <v>58597.5</v>
      </c>
      <c r="Z24" s="56">
        <v>125.5</v>
      </c>
      <c r="AA24" s="57">
        <f t="shared" si="1"/>
        <v>0.75826099784158141</v>
      </c>
      <c r="AB24" s="137">
        <v>0.69292848225432491</v>
      </c>
      <c r="AC24" s="48">
        <v>17.882999999999999</v>
      </c>
      <c r="AD24" s="58">
        <v>103.6</v>
      </c>
      <c r="AE24" s="44">
        <v>320</v>
      </c>
      <c r="AF24" s="45">
        <v>90.4</v>
      </c>
      <c r="AG24" s="145">
        <v>4.0000000000000001E-3</v>
      </c>
      <c r="AH24" s="47">
        <v>5.0000000000000001E-3</v>
      </c>
    </row>
    <row r="25" spans="1:34" s="35" customFormat="1" ht="13.5" customHeight="1" x14ac:dyDescent="0.25">
      <c r="A25" s="37">
        <v>22</v>
      </c>
      <c r="B25" s="38" t="s">
        <v>45</v>
      </c>
      <c r="C25" s="39">
        <v>11413.0363</v>
      </c>
      <c r="D25" s="40">
        <v>86.240256990161285</v>
      </c>
      <c r="E25" s="39">
        <v>420.03530000000001</v>
      </c>
      <c r="F25" s="40">
        <v>82.592676926174647</v>
      </c>
      <c r="G25" s="41">
        <v>34.2517</v>
      </c>
      <c r="H25" s="43">
        <v>167.98201087782797</v>
      </c>
      <c r="I25" s="41">
        <v>1080.0197000000001</v>
      </c>
      <c r="J25" s="43">
        <v>86.332682519349575</v>
      </c>
      <c r="K25" s="41">
        <v>5251.6869999999999</v>
      </c>
      <c r="L25" s="43">
        <v>117</v>
      </c>
      <c r="M25" s="41"/>
      <c r="N25" s="43"/>
      <c r="O25" s="48">
        <v>158.72999999999999</v>
      </c>
      <c r="P25" s="49">
        <v>663.71600000000001</v>
      </c>
      <c r="Q25" s="50">
        <f t="shared" si="0"/>
        <v>-504.98599999999999</v>
      </c>
      <c r="R25" s="51">
        <v>23.9</v>
      </c>
      <c r="S25" s="48">
        <v>523.75800000000004</v>
      </c>
      <c r="T25" s="51">
        <v>71.400000000000006</v>
      </c>
      <c r="U25" s="48">
        <v>365.02800000000002</v>
      </c>
      <c r="V25" s="53" t="s">
        <v>126</v>
      </c>
      <c r="W25" s="46">
        <v>0.36399999999999999</v>
      </c>
      <c r="X25" s="54">
        <v>0.24199999999999999</v>
      </c>
      <c r="Y25" s="55">
        <v>63707.6</v>
      </c>
      <c r="Z25" s="56">
        <v>118.6</v>
      </c>
      <c r="AA25" s="57">
        <f t="shared" si="1"/>
        <v>0.82438650703685867</v>
      </c>
      <c r="AB25" s="62">
        <v>0.79751501099815703</v>
      </c>
      <c r="AC25" s="48">
        <v>17.861000000000001</v>
      </c>
      <c r="AD25" s="58">
        <v>98.8</v>
      </c>
      <c r="AE25" s="44">
        <v>159</v>
      </c>
      <c r="AF25" s="45">
        <v>126.2</v>
      </c>
      <c r="AG25" s="145">
        <v>2E-3</v>
      </c>
      <c r="AH25" s="47">
        <v>2E-3</v>
      </c>
    </row>
    <row r="26" spans="1:34" s="35" customFormat="1" ht="13.5" customHeight="1" x14ac:dyDescent="0.25">
      <c r="A26" s="37">
        <v>23</v>
      </c>
      <c r="B26" s="38" t="s">
        <v>47</v>
      </c>
      <c r="C26" s="39">
        <v>1096.5681999999999</v>
      </c>
      <c r="D26" s="40">
        <v>95.806111324582801</v>
      </c>
      <c r="E26" s="39">
        <v>4078.741</v>
      </c>
      <c r="F26" s="40">
        <v>103.18907374120627</v>
      </c>
      <c r="G26" s="41">
        <v>83.894000000000005</v>
      </c>
      <c r="H26" s="43">
        <v>96.988404490225335</v>
      </c>
      <c r="I26" s="41">
        <v>42.329000000000001</v>
      </c>
      <c r="J26" s="43"/>
      <c r="K26" s="41">
        <v>1383.347</v>
      </c>
      <c r="L26" s="43">
        <v>111.4</v>
      </c>
      <c r="M26" s="41"/>
      <c r="N26" s="43"/>
      <c r="O26" s="48">
        <v>303.721</v>
      </c>
      <c r="P26" s="49">
        <v>294.15800000000002</v>
      </c>
      <c r="Q26" s="50">
        <f t="shared" si="0"/>
        <v>9.5629999999999882</v>
      </c>
      <c r="R26" s="51">
        <v>103.3</v>
      </c>
      <c r="S26" s="48">
        <v>368.52499999999998</v>
      </c>
      <c r="T26" s="51">
        <v>125</v>
      </c>
      <c r="U26" s="61">
        <v>64.804000000000002</v>
      </c>
      <c r="V26" s="53" t="s">
        <v>127</v>
      </c>
      <c r="W26" s="46">
        <v>0.375</v>
      </c>
      <c r="X26" s="54">
        <v>0.125</v>
      </c>
      <c r="Y26" s="55">
        <v>55125.9</v>
      </c>
      <c r="Z26" s="56">
        <v>117.6</v>
      </c>
      <c r="AA26" s="57">
        <f t="shared" si="1"/>
        <v>0.71333794003012463</v>
      </c>
      <c r="AB26" s="137">
        <v>0.69355270197966823</v>
      </c>
      <c r="AC26" s="48">
        <v>4.484</v>
      </c>
      <c r="AD26" s="58">
        <v>98.9</v>
      </c>
      <c r="AE26" s="44">
        <v>87</v>
      </c>
      <c r="AF26" s="45">
        <v>66.400000000000006</v>
      </c>
      <c r="AG26" s="145">
        <v>3.0000000000000001E-3</v>
      </c>
      <c r="AH26" s="47">
        <v>5.0000000000000001E-3</v>
      </c>
    </row>
    <row r="27" spans="1:34" s="35" customFormat="1" ht="13.5" customHeight="1" x14ac:dyDescent="0.25">
      <c r="A27" s="37">
        <v>24</v>
      </c>
      <c r="B27" s="38" t="s">
        <v>48</v>
      </c>
      <c r="C27" s="39">
        <v>5999.3978999999999</v>
      </c>
      <c r="D27" s="40">
        <v>127.82592954810299</v>
      </c>
      <c r="E27" s="39">
        <v>6304.9589999999998</v>
      </c>
      <c r="F27" s="40">
        <v>130.46963351783162</v>
      </c>
      <c r="G27" s="41">
        <v>72.597999999999999</v>
      </c>
      <c r="H27" s="43">
        <v>127.99929475029752</v>
      </c>
      <c r="I27" s="41">
        <v>93.802600000000012</v>
      </c>
      <c r="J27" s="43">
        <v>77.878153126787623</v>
      </c>
      <c r="K27" s="41">
        <v>4048.3020000000001</v>
      </c>
      <c r="L27" s="43">
        <v>120.8</v>
      </c>
      <c r="M27" s="41"/>
      <c r="N27" s="43"/>
      <c r="O27" s="59">
        <v>-622.76099999999997</v>
      </c>
      <c r="P27" s="60">
        <v>-4694.558</v>
      </c>
      <c r="Q27" s="50">
        <f t="shared" si="0"/>
        <v>4071.797</v>
      </c>
      <c r="R27" s="51"/>
      <c r="S27" s="48">
        <v>1581.65</v>
      </c>
      <c r="T27" s="51">
        <v>107.8</v>
      </c>
      <c r="U27" s="63">
        <v>2204.4110000000001</v>
      </c>
      <c r="V27" s="53">
        <v>35.799999999999997</v>
      </c>
      <c r="W27" s="46">
        <v>0.45200000000000001</v>
      </c>
      <c r="X27" s="54">
        <v>0.35700000000000004</v>
      </c>
      <c r="Y27" s="55">
        <v>64225.5</v>
      </c>
      <c r="Z27" s="56">
        <v>127.6</v>
      </c>
      <c r="AA27" s="57">
        <f t="shared" si="1"/>
        <v>0.8310882156555226</v>
      </c>
      <c r="AB27" s="62">
        <v>0.74616550740146248</v>
      </c>
      <c r="AC27" s="48">
        <v>15.759</v>
      </c>
      <c r="AD27" s="58">
        <v>100.8</v>
      </c>
      <c r="AE27" s="44">
        <v>137</v>
      </c>
      <c r="AF27" s="45">
        <v>78.7</v>
      </c>
      <c r="AG27" s="145">
        <v>2E-3</v>
      </c>
      <c r="AH27" s="47">
        <v>3.0000000000000001E-3</v>
      </c>
    </row>
    <row r="28" spans="1:34" s="35" customFormat="1" ht="13.5" customHeight="1" x14ac:dyDescent="0.25">
      <c r="A28" s="37">
        <v>25</v>
      </c>
      <c r="B28" s="38" t="s">
        <v>49</v>
      </c>
      <c r="C28" s="39">
        <v>14063.991</v>
      </c>
      <c r="D28" s="40">
        <v>99.968220406525035</v>
      </c>
      <c r="E28" s="39">
        <v>1633.9343000000001</v>
      </c>
      <c r="F28" s="40">
        <v>72.179077218329169</v>
      </c>
      <c r="G28" s="41">
        <v>295.70769999999999</v>
      </c>
      <c r="H28" s="43" t="s">
        <v>38</v>
      </c>
      <c r="I28" s="41">
        <v>111.7449</v>
      </c>
      <c r="J28" s="43">
        <v>108.29778161131193</v>
      </c>
      <c r="K28" s="41">
        <v>4623.4399999999996</v>
      </c>
      <c r="L28" s="43">
        <v>114.2</v>
      </c>
      <c r="M28" s="41"/>
      <c r="N28" s="43"/>
      <c r="O28" s="59">
        <v>-82.406999999999996</v>
      </c>
      <c r="P28" s="49">
        <v>1266.396</v>
      </c>
      <c r="Q28" s="50">
        <f t="shared" si="0"/>
        <v>-1348.8029999999999</v>
      </c>
      <c r="R28" s="51"/>
      <c r="S28" s="48">
        <v>458.57299999999998</v>
      </c>
      <c r="T28" s="51">
        <v>34.700000000000003</v>
      </c>
      <c r="U28" s="63">
        <v>540.98</v>
      </c>
      <c r="V28" s="53" t="s">
        <v>128</v>
      </c>
      <c r="W28" s="46">
        <v>0.60899999999999999</v>
      </c>
      <c r="X28" s="54">
        <v>0.26100000000000001</v>
      </c>
      <c r="Y28" s="55">
        <v>62462.8</v>
      </c>
      <c r="Z28" s="56">
        <v>117.5</v>
      </c>
      <c r="AA28" s="57">
        <f t="shared" si="1"/>
        <v>0.80827859645853717</v>
      </c>
      <c r="AB28" s="62">
        <v>0.78477795612627077</v>
      </c>
      <c r="AC28" s="48">
        <v>12.882</v>
      </c>
      <c r="AD28" s="58">
        <v>100.4</v>
      </c>
      <c r="AE28" s="44">
        <v>69</v>
      </c>
      <c r="AF28" s="45">
        <v>58.5</v>
      </c>
      <c r="AG28" s="145">
        <v>2E-3</v>
      </c>
      <c r="AH28" s="47">
        <v>3.0000000000000001E-3</v>
      </c>
    </row>
    <row r="29" spans="1:34" s="35" customFormat="1" ht="13.5" customHeight="1" x14ac:dyDescent="0.25">
      <c r="A29" s="37">
        <v>26</v>
      </c>
      <c r="B29" s="38" t="s">
        <v>50</v>
      </c>
      <c r="C29" s="39">
        <v>3787.5540999999998</v>
      </c>
      <c r="D29" s="40">
        <v>85.338269986917453</v>
      </c>
      <c r="E29" s="39">
        <v>2164.4237000000003</v>
      </c>
      <c r="F29" s="40">
        <v>84.373536470026735</v>
      </c>
      <c r="G29" s="41">
        <v>1158.1395</v>
      </c>
      <c r="H29" s="43">
        <v>62.298616276635379</v>
      </c>
      <c r="I29" s="41">
        <v>274.78429999999997</v>
      </c>
      <c r="J29" s="43">
        <v>161.41734642447196</v>
      </c>
      <c r="K29" s="41">
        <v>3685.47</v>
      </c>
      <c r="L29" s="43">
        <v>90.3</v>
      </c>
      <c r="M29" s="41"/>
      <c r="N29" s="43"/>
      <c r="O29" s="48">
        <v>374.18799999999999</v>
      </c>
      <c r="P29" s="49">
        <v>469.35599999999999</v>
      </c>
      <c r="Q29" s="50">
        <f t="shared" si="0"/>
        <v>-95.168000000000006</v>
      </c>
      <c r="R29" s="51">
        <v>79.7</v>
      </c>
      <c r="S29" s="48">
        <v>554.46799999999996</v>
      </c>
      <c r="T29" s="51">
        <v>109.1</v>
      </c>
      <c r="U29" s="48">
        <v>180.28</v>
      </c>
      <c r="V29" s="53" t="s">
        <v>129</v>
      </c>
      <c r="W29" s="46">
        <v>0.26300000000000001</v>
      </c>
      <c r="X29" s="54">
        <v>5.2999999999999999E-2</v>
      </c>
      <c r="Y29" s="55">
        <v>63243.7</v>
      </c>
      <c r="Z29" s="56">
        <v>113.1</v>
      </c>
      <c r="AA29" s="57">
        <f t="shared" si="1"/>
        <v>0.81838356703261428</v>
      </c>
      <c r="AB29" s="62">
        <v>0.82642232923131798</v>
      </c>
      <c r="AC29" s="48">
        <v>13.323</v>
      </c>
      <c r="AD29" s="58">
        <v>102.8</v>
      </c>
      <c r="AE29" s="44">
        <v>125</v>
      </c>
      <c r="AF29" s="45">
        <v>68.7</v>
      </c>
      <c r="AG29" s="145">
        <v>2E-3</v>
      </c>
      <c r="AH29" s="47">
        <v>3.0000000000000001E-3</v>
      </c>
    </row>
    <row r="30" spans="1:34" s="35" customFormat="1" ht="13.5" customHeight="1" x14ac:dyDescent="0.25">
      <c r="A30" s="37">
        <v>27</v>
      </c>
      <c r="B30" s="38" t="s">
        <v>51</v>
      </c>
      <c r="C30" s="39">
        <v>53.842700000000008</v>
      </c>
      <c r="D30" s="40">
        <v>118.28517071841898</v>
      </c>
      <c r="E30" s="39">
        <v>2081.5871999999999</v>
      </c>
      <c r="F30" s="43">
        <v>131.92362122933847</v>
      </c>
      <c r="G30" s="41">
        <v>4.0308999999999999</v>
      </c>
      <c r="H30" s="43">
        <v>119.17982378333629</v>
      </c>
      <c r="I30" s="41">
        <v>3.4935</v>
      </c>
      <c r="J30" s="43">
        <v>13.930536725416701</v>
      </c>
      <c r="K30" s="41">
        <v>1709.491</v>
      </c>
      <c r="L30" s="43">
        <v>108.5</v>
      </c>
      <c r="M30" s="41"/>
      <c r="N30" s="43"/>
      <c r="O30" s="48">
        <v>182.23</v>
      </c>
      <c r="P30" s="49">
        <v>141.58199999999999</v>
      </c>
      <c r="Q30" s="50">
        <f t="shared" si="0"/>
        <v>40.647999999999996</v>
      </c>
      <c r="R30" s="51">
        <v>128.69999999999999</v>
      </c>
      <c r="S30" s="48">
        <v>186.28200000000001</v>
      </c>
      <c r="T30" s="51">
        <v>131.5</v>
      </c>
      <c r="U30" s="52">
        <v>4.0519999999999996</v>
      </c>
      <c r="V30" s="53" t="s">
        <v>130</v>
      </c>
      <c r="W30" s="46">
        <v>0.25</v>
      </c>
      <c r="X30" s="54">
        <v>0.125</v>
      </c>
      <c r="Y30" s="55">
        <v>62961.9</v>
      </c>
      <c r="Z30" s="56">
        <v>119.7</v>
      </c>
      <c r="AA30" s="57">
        <f t="shared" si="1"/>
        <v>0.81473703007810683</v>
      </c>
      <c r="AB30" s="62">
        <v>0.75702990309731888</v>
      </c>
      <c r="AC30" s="48">
        <v>3.5710000000000002</v>
      </c>
      <c r="AD30" s="58">
        <v>103.5</v>
      </c>
      <c r="AE30" s="44">
        <v>46</v>
      </c>
      <c r="AF30" s="45">
        <v>82.1</v>
      </c>
      <c r="AG30" s="145">
        <v>3.0000000000000001E-3</v>
      </c>
      <c r="AH30" s="47">
        <v>3.0000000000000001E-3</v>
      </c>
    </row>
    <row r="31" spans="1:34" s="35" customFormat="1" ht="13.5" customHeight="1" x14ac:dyDescent="0.25">
      <c r="A31" s="37">
        <v>28</v>
      </c>
      <c r="B31" s="38" t="s">
        <v>52</v>
      </c>
      <c r="C31" s="39">
        <v>15529.813699999999</v>
      </c>
      <c r="D31" s="40">
        <v>135.56846867257505</v>
      </c>
      <c r="E31" s="39">
        <v>345.04990000000004</v>
      </c>
      <c r="F31" s="40">
        <v>108.90712512565908</v>
      </c>
      <c r="G31" s="41">
        <v>25.3155</v>
      </c>
      <c r="H31" s="43">
        <v>34.479353655978706</v>
      </c>
      <c r="I31" s="41">
        <v>484.28190000000001</v>
      </c>
      <c r="J31" s="43" t="s">
        <v>84</v>
      </c>
      <c r="K31" s="41">
        <v>6644.0810000000001</v>
      </c>
      <c r="L31" s="43">
        <v>111.2</v>
      </c>
      <c r="M31" s="41"/>
      <c r="N31" s="43"/>
      <c r="O31" s="48">
        <v>1009.119</v>
      </c>
      <c r="P31" s="49">
        <v>335.404</v>
      </c>
      <c r="Q31" s="50">
        <f t="shared" si="0"/>
        <v>673.71500000000003</v>
      </c>
      <c r="R31" s="51" t="s">
        <v>120</v>
      </c>
      <c r="S31" s="48">
        <v>1063.569</v>
      </c>
      <c r="T31" s="51" t="s">
        <v>84</v>
      </c>
      <c r="U31" s="48">
        <v>54.45</v>
      </c>
      <c r="V31" s="53">
        <v>143.4</v>
      </c>
      <c r="W31" s="46">
        <v>0.3</v>
      </c>
      <c r="X31" s="54">
        <v>0.3</v>
      </c>
      <c r="Y31" s="55">
        <v>62955.199999999997</v>
      </c>
      <c r="Z31" s="56">
        <v>112</v>
      </c>
      <c r="AA31" s="57">
        <f t="shared" si="1"/>
        <v>0.81465033100928064</v>
      </c>
      <c r="AB31" s="62">
        <v>0.83077700493430828</v>
      </c>
      <c r="AC31" s="48">
        <v>15.021000000000001</v>
      </c>
      <c r="AD31" s="58">
        <v>100.2</v>
      </c>
      <c r="AE31" s="44">
        <v>113</v>
      </c>
      <c r="AF31" s="45">
        <v>76.900000000000006</v>
      </c>
      <c r="AG31" s="145">
        <v>2E-3</v>
      </c>
      <c r="AH31" s="47">
        <v>2E-3</v>
      </c>
    </row>
    <row r="32" spans="1:34" s="35" customFormat="1" ht="13.5" customHeight="1" x14ac:dyDescent="0.25">
      <c r="A32" s="37">
        <v>29</v>
      </c>
      <c r="B32" s="38" t="s">
        <v>53</v>
      </c>
      <c r="C32" s="39">
        <v>2905.4857999999999</v>
      </c>
      <c r="D32" s="40">
        <v>122.15479162552604</v>
      </c>
      <c r="E32" s="39">
        <v>1318.5345</v>
      </c>
      <c r="F32" s="40">
        <v>80.49108348785569</v>
      </c>
      <c r="G32" s="41">
        <v>728.31849999999997</v>
      </c>
      <c r="H32" s="40" t="s">
        <v>111</v>
      </c>
      <c r="I32" s="41">
        <v>15.195600000000001</v>
      </c>
      <c r="J32" s="43">
        <v>61.728074095137508</v>
      </c>
      <c r="K32" s="41">
        <v>3025.2420000000002</v>
      </c>
      <c r="L32" s="43">
        <v>109.3</v>
      </c>
      <c r="M32" s="41"/>
      <c r="N32" s="43"/>
      <c r="O32" s="48">
        <v>239.06399999999999</v>
      </c>
      <c r="P32" s="49">
        <v>184.25299999999999</v>
      </c>
      <c r="Q32" s="50">
        <f t="shared" si="0"/>
        <v>54.811000000000007</v>
      </c>
      <c r="R32" s="51">
        <v>129.69999999999999</v>
      </c>
      <c r="S32" s="48">
        <v>288.24</v>
      </c>
      <c r="T32" s="51">
        <v>125.3</v>
      </c>
      <c r="U32" s="48">
        <v>49.176000000000002</v>
      </c>
      <c r="V32" s="53">
        <v>107.5</v>
      </c>
      <c r="W32" s="46">
        <v>0.28000000000000003</v>
      </c>
      <c r="X32" s="54">
        <v>0.24</v>
      </c>
      <c r="Y32" s="55">
        <v>55542.8</v>
      </c>
      <c r="Z32" s="56">
        <v>120.5</v>
      </c>
      <c r="AA32" s="57">
        <f t="shared" si="1"/>
        <v>0.71873269253663363</v>
      </c>
      <c r="AB32" s="137">
        <v>0.67290886392009985</v>
      </c>
      <c r="AC32" s="48">
        <v>10.541</v>
      </c>
      <c r="AD32" s="58">
        <v>101.9</v>
      </c>
      <c r="AE32" s="44">
        <v>167</v>
      </c>
      <c r="AF32" s="45">
        <v>97.7</v>
      </c>
      <c r="AG32" s="145">
        <v>3.0000000000000001E-3</v>
      </c>
      <c r="AH32" s="47">
        <v>3.0000000000000001E-3</v>
      </c>
    </row>
    <row r="33" spans="1:34" s="35" customFormat="1" ht="13.5" customHeight="1" x14ac:dyDescent="0.25">
      <c r="A33" s="37">
        <v>30</v>
      </c>
      <c r="B33" s="38" t="s">
        <v>54</v>
      </c>
      <c r="C33" s="39">
        <v>4163.6560000000009</v>
      </c>
      <c r="D33" s="40">
        <v>80.921996139756317</v>
      </c>
      <c r="E33" s="39">
        <v>905.11659999999995</v>
      </c>
      <c r="F33" s="40">
        <v>40.864806430289626</v>
      </c>
      <c r="G33" s="41">
        <v>21.427900000000001</v>
      </c>
      <c r="H33" s="43">
        <v>102.16946631128741</v>
      </c>
      <c r="I33" s="41">
        <v>864.45480000000009</v>
      </c>
      <c r="J33" s="43">
        <v>95.144053647982943</v>
      </c>
      <c r="K33" s="41">
        <v>3642.8850000000002</v>
      </c>
      <c r="L33" s="43">
        <v>104.6</v>
      </c>
      <c r="M33" s="41"/>
      <c r="N33" s="43"/>
      <c r="O33" s="48">
        <v>621.15</v>
      </c>
      <c r="P33" s="49">
        <v>984.56700000000001</v>
      </c>
      <c r="Q33" s="50">
        <f t="shared" si="0"/>
        <v>-363.41700000000003</v>
      </c>
      <c r="R33" s="51">
        <v>63.1</v>
      </c>
      <c r="S33" s="48">
        <v>689.43200000000002</v>
      </c>
      <c r="T33" s="51">
        <v>69.2</v>
      </c>
      <c r="U33" s="48">
        <v>68.281999999999996</v>
      </c>
      <c r="V33" s="53" t="s">
        <v>121</v>
      </c>
      <c r="W33" s="46">
        <v>0.5</v>
      </c>
      <c r="X33" s="54">
        <v>0.33299999999999996</v>
      </c>
      <c r="Y33" s="55">
        <v>66858.899999999994</v>
      </c>
      <c r="Z33" s="56">
        <v>116.5</v>
      </c>
      <c r="AA33" s="57">
        <f t="shared" si="1"/>
        <v>0.86516483175204573</v>
      </c>
      <c r="AB33" s="62">
        <v>0.85211937459128473</v>
      </c>
      <c r="AC33" s="48">
        <v>10.519</v>
      </c>
      <c r="AD33" s="58">
        <v>101.7</v>
      </c>
      <c r="AE33" s="44">
        <v>179</v>
      </c>
      <c r="AF33" s="45">
        <v>101.7</v>
      </c>
      <c r="AG33" s="145">
        <v>4.0000000000000001E-3</v>
      </c>
      <c r="AH33" s="47">
        <v>5.0000000000000001E-3</v>
      </c>
    </row>
    <row r="34" spans="1:34" s="35" customFormat="1" ht="13.5" customHeight="1" x14ac:dyDescent="0.25">
      <c r="A34" s="37">
        <v>31</v>
      </c>
      <c r="B34" s="38" t="s">
        <v>55</v>
      </c>
      <c r="C34" s="39">
        <v>4002.3533000000002</v>
      </c>
      <c r="D34" s="40">
        <v>120.99264401244633</v>
      </c>
      <c r="E34" s="39">
        <v>1590.4488999999999</v>
      </c>
      <c r="F34" s="40">
        <v>132.03863239944442</v>
      </c>
      <c r="G34" s="41">
        <v>57.487099999999998</v>
      </c>
      <c r="H34" s="43">
        <v>114.66597785153508</v>
      </c>
      <c r="I34" s="41">
        <v>281.97359999999998</v>
      </c>
      <c r="J34" s="43">
        <v>98.391463008673895</v>
      </c>
      <c r="K34" s="41">
        <v>3076.4630000000002</v>
      </c>
      <c r="L34" s="43">
        <v>112</v>
      </c>
      <c r="M34" s="41">
        <v>66.537999999999997</v>
      </c>
      <c r="N34" s="43">
        <v>107.59702457956016</v>
      </c>
      <c r="O34" s="48">
        <v>120.464</v>
      </c>
      <c r="P34" s="49">
        <v>114.363</v>
      </c>
      <c r="Q34" s="50">
        <f t="shared" si="0"/>
        <v>6.1009999999999991</v>
      </c>
      <c r="R34" s="51">
        <v>105.3</v>
      </c>
      <c r="S34" s="48">
        <v>276.85599999999999</v>
      </c>
      <c r="T34" s="51">
        <v>157.4</v>
      </c>
      <c r="U34" s="48">
        <v>156.392</v>
      </c>
      <c r="V34" s="53" t="s">
        <v>115</v>
      </c>
      <c r="W34" s="46">
        <v>0.5</v>
      </c>
      <c r="X34" s="54">
        <v>0.33299999999999996</v>
      </c>
      <c r="Y34" s="55">
        <v>54376.2</v>
      </c>
      <c r="Z34" s="56">
        <v>115.5</v>
      </c>
      <c r="AA34" s="57">
        <f t="shared" si="1"/>
        <v>0.70363670243326748</v>
      </c>
      <c r="AB34" s="137">
        <v>0.69544022353011115</v>
      </c>
      <c r="AC34" s="48">
        <v>12.223000000000001</v>
      </c>
      <c r="AD34" s="58">
        <v>100.6</v>
      </c>
      <c r="AE34" s="44">
        <v>220</v>
      </c>
      <c r="AF34" s="45">
        <v>92.1</v>
      </c>
      <c r="AG34" s="145">
        <v>4.0000000000000001E-3</v>
      </c>
      <c r="AH34" s="47">
        <v>5.0000000000000001E-3</v>
      </c>
    </row>
    <row r="35" spans="1:34" s="35" customFormat="1" ht="13.15" customHeight="1" x14ac:dyDescent="0.25">
      <c r="A35" s="37">
        <v>32</v>
      </c>
      <c r="B35" s="38" t="s">
        <v>56</v>
      </c>
      <c r="C35" s="39">
        <v>4914.6731</v>
      </c>
      <c r="D35" s="40">
        <v>108.72843908804685</v>
      </c>
      <c r="E35" s="39">
        <v>1778.5273</v>
      </c>
      <c r="F35" s="40">
        <v>88.122764696456542</v>
      </c>
      <c r="G35" s="41">
        <v>20.9618</v>
      </c>
      <c r="H35" s="43">
        <v>80.389795667914328</v>
      </c>
      <c r="I35" s="41">
        <v>38.094000000000001</v>
      </c>
      <c r="J35" s="43">
        <v>122.13334188294513</v>
      </c>
      <c r="K35" s="41">
        <v>2230.6390000000001</v>
      </c>
      <c r="L35" s="43">
        <v>100.8</v>
      </c>
      <c r="M35" s="41"/>
      <c r="N35" s="43"/>
      <c r="O35" s="48">
        <v>107.078</v>
      </c>
      <c r="P35" s="49">
        <v>937.81700000000001</v>
      </c>
      <c r="Q35" s="50">
        <f t="shared" si="0"/>
        <v>-830.73900000000003</v>
      </c>
      <c r="R35" s="51">
        <v>11.4</v>
      </c>
      <c r="S35" s="48">
        <v>600.41200000000003</v>
      </c>
      <c r="T35" s="51">
        <v>62</v>
      </c>
      <c r="U35" s="48">
        <v>493.334</v>
      </c>
      <c r="V35" s="53" t="s">
        <v>131</v>
      </c>
      <c r="W35" s="46">
        <v>0.52400000000000002</v>
      </c>
      <c r="X35" s="54">
        <v>0.23800000000000002</v>
      </c>
      <c r="Y35" s="55">
        <v>61536.4</v>
      </c>
      <c r="Z35" s="56">
        <v>113.5</v>
      </c>
      <c r="AA35" s="57">
        <f t="shared" si="1"/>
        <v>0.79629083267338518</v>
      </c>
      <c r="AB35" s="62">
        <v>0.80304381427976934</v>
      </c>
      <c r="AC35" s="48">
        <v>9.5839999999999996</v>
      </c>
      <c r="AD35" s="58">
        <v>103.7</v>
      </c>
      <c r="AE35" s="44">
        <v>139</v>
      </c>
      <c r="AF35" s="45">
        <v>104.5</v>
      </c>
      <c r="AG35" s="145">
        <v>4.0000000000000001E-3</v>
      </c>
      <c r="AH35" s="47">
        <v>4.0000000000000001E-3</v>
      </c>
    </row>
    <row r="36" spans="1:34" s="35" customFormat="1" ht="13.5" customHeight="1" x14ac:dyDescent="0.25">
      <c r="A36" s="37">
        <v>33</v>
      </c>
      <c r="B36" s="38" t="s">
        <v>57</v>
      </c>
      <c r="C36" s="39">
        <v>2724.8861000000002</v>
      </c>
      <c r="D36" s="40">
        <v>101.97126363356649</v>
      </c>
      <c r="E36" s="39">
        <v>928.08460000000002</v>
      </c>
      <c r="F36" s="40">
        <v>160.26678533616607</v>
      </c>
      <c r="G36" s="41">
        <v>0.151</v>
      </c>
      <c r="H36" s="43">
        <v>114.39393939393938</v>
      </c>
      <c r="I36" s="41">
        <v>102.3456</v>
      </c>
      <c r="J36" s="43">
        <v>74.504200004513393</v>
      </c>
      <c r="K36" s="41">
        <v>1707.2660000000001</v>
      </c>
      <c r="L36" s="43">
        <v>98.2</v>
      </c>
      <c r="M36" s="41"/>
      <c r="N36" s="43"/>
      <c r="O36" s="48">
        <v>509.43599999999998</v>
      </c>
      <c r="P36" s="49">
        <v>522.23299999999995</v>
      </c>
      <c r="Q36" s="50">
        <f t="shared" si="0"/>
        <v>-12.796999999999969</v>
      </c>
      <c r="R36" s="51">
        <v>97.6</v>
      </c>
      <c r="S36" s="48">
        <v>555.19200000000001</v>
      </c>
      <c r="T36" s="51">
        <v>102.3</v>
      </c>
      <c r="U36" s="48">
        <v>45.756</v>
      </c>
      <c r="V36" s="53" t="s">
        <v>27</v>
      </c>
      <c r="W36" s="46">
        <v>0.54500000000000004</v>
      </c>
      <c r="X36" s="54">
        <v>0.45500000000000002</v>
      </c>
      <c r="Y36" s="55">
        <v>56938.8</v>
      </c>
      <c r="Z36" s="56">
        <v>116</v>
      </c>
      <c r="AA36" s="57">
        <f t="shared" si="1"/>
        <v>0.73679715523532974</v>
      </c>
      <c r="AB36" s="62">
        <v>0.73105047262350631</v>
      </c>
      <c r="AC36" s="48">
        <v>5.9710000000000001</v>
      </c>
      <c r="AD36" s="58">
        <v>99.1</v>
      </c>
      <c r="AE36" s="44">
        <v>154</v>
      </c>
      <c r="AF36" s="45">
        <v>79.8</v>
      </c>
      <c r="AG36" s="145">
        <v>3.0000000000000001E-3</v>
      </c>
      <c r="AH36" s="47">
        <v>5.0000000000000001E-3</v>
      </c>
    </row>
    <row r="37" spans="1:34" s="35" customFormat="1" ht="13.5" customHeight="1" x14ac:dyDescent="0.25">
      <c r="A37" s="37">
        <v>34</v>
      </c>
      <c r="B37" s="38" t="s">
        <v>58</v>
      </c>
      <c r="C37" s="39">
        <v>4219.2181</v>
      </c>
      <c r="D37" s="40">
        <v>95.020999366101506</v>
      </c>
      <c r="E37" s="39">
        <v>2459.4182999999998</v>
      </c>
      <c r="F37" s="40">
        <v>97.287574257173119</v>
      </c>
      <c r="G37" s="41">
        <v>29.738</v>
      </c>
      <c r="H37" s="43">
        <v>92.354037267080741</v>
      </c>
      <c r="I37" s="41">
        <v>70.650999999999996</v>
      </c>
      <c r="J37" s="43"/>
      <c r="K37" s="41">
        <v>2230.9050000000002</v>
      </c>
      <c r="L37" s="43">
        <v>111</v>
      </c>
      <c r="M37" s="41"/>
      <c r="N37" s="43"/>
      <c r="O37" s="48">
        <v>781.54600000000005</v>
      </c>
      <c r="P37" s="49">
        <v>646.12800000000004</v>
      </c>
      <c r="Q37" s="50">
        <f t="shared" si="0"/>
        <v>135.41800000000001</v>
      </c>
      <c r="R37" s="51">
        <v>121</v>
      </c>
      <c r="S37" s="48">
        <v>854.46199999999999</v>
      </c>
      <c r="T37" s="51">
        <v>122.4</v>
      </c>
      <c r="U37" s="48">
        <v>72.915999999999997</v>
      </c>
      <c r="V37" s="53">
        <v>140.30000000000001</v>
      </c>
      <c r="W37" s="46">
        <v>0.3</v>
      </c>
      <c r="X37" s="54">
        <v>0.25</v>
      </c>
      <c r="Y37" s="55">
        <v>59783.6</v>
      </c>
      <c r="Z37" s="56">
        <v>117.3</v>
      </c>
      <c r="AA37" s="57">
        <f t="shared" si="1"/>
        <v>0.7736093210557099</v>
      </c>
      <c r="AB37" s="62">
        <v>0.7572825634623388</v>
      </c>
      <c r="AC37" s="48">
        <v>11.282999999999999</v>
      </c>
      <c r="AD37" s="58">
        <v>100.7</v>
      </c>
      <c r="AE37" s="44">
        <v>96</v>
      </c>
      <c r="AF37" s="45">
        <v>78.7</v>
      </c>
      <c r="AG37" s="145">
        <v>2E-3</v>
      </c>
      <c r="AH37" s="47">
        <v>3.0000000000000001E-3</v>
      </c>
    </row>
    <row r="38" spans="1:34" s="35" customFormat="1" ht="13.5" customHeight="1" x14ac:dyDescent="0.25">
      <c r="A38" s="37">
        <v>35</v>
      </c>
      <c r="B38" s="38" t="s">
        <v>59</v>
      </c>
      <c r="C38" s="39">
        <v>2058.6495</v>
      </c>
      <c r="D38" s="40">
        <v>76.327645875230616</v>
      </c>
      <c r="E38" s="39">
        <v>412.02909999999997</v>
      </c>
      <c r="F38" s="43">
        <v>108.93900375442863</v>
      </c>
      <c r="G38" s="41"/>
      <c r="H38" s="43"/>
      <c r="I38" s="41">
        <v>264.81659999999999</v>
      </c>
      <c r="J38" s="43">
        <v>105.80695117682876</v>
      </c>
      <c r="K38" s="41">
        <v>1353.1510000000001</v>
      </c>
      <c r="L38" s="43">
        <v>99.3</v>
      </c>
      <c r="M38" s="41"/>
      <c r="N38" s="43"/>
      <c r="O38" s="59">
        <v>-43.582999999999998</v>
      </c>
      <c r="P38" s="49">
        <v>476.12</v>
      </c>
      <c r="Q38" s="50">
        <f t="shared" si="0"/>
        <v>-519.70299999999997</v>
      </c>
      <c r="R38" s="51"/>
      <c r="S38" s="48">
        <v>148.88300000000001</v>
      </c>
      <c r="T38" s="51">
        <v>31</v>
      </c>
      <c r="U38" s="48">
        <v>192.46600000000001</v>
      </c>
      <c r="V38" s="53" t="s">
        <v>132</v>
      </c>
      <c r="W38" s="46">
        <v>0.57100000000000006</v>
      </c>
      <c r="X38" s="54">
        <v>0.214</v>
      </c>
      <c r="Y38" s="55">
        <v>55576.6</v>
      </c>
      <c r="Z38" s="56">
        <v>116</v>
      </c>
      <c r="AA38" s="57">
        <f t="shared" si="1"/>
        <v>0.71917006992862198</v>
      </c>
      <c r="AB38" s="137">
        <v>0.69706022234112119</v>
      </c>
      <c r="AC38" s="48">
        <v>4.3739999999999997</v>
      </c>
      <c r="AD38" s="58">
        <v>101.2</v>
      </c>
      <c r="AE38" s="44">
        <v>120</v>
      </c>
      <c r="AF38" s="45">
        <v>96</v>
      </c>
      <c r="AG38" s="145">
        <v>5.0000000000000001E-3</v>
      </c>
      <c r="AH38" s="47">
        <v>6.0000000000000001E-3</v>
      </c>
    </row>
    <row r="39" spans="1:34" s="35" customFormat="1" ht="13.5" customHeight="1" x14ac:dyDescent="0.25">
      <c r="A39" s="37">
        <v>36</v>
      </c>
      <c r="B39" s="38" t="s">
        <v>60</v>
      </c>
      <c r="C39" s="39">
        <v>54.529800000000002</v>
      </c>
      <c r="D39" s="40">
        <v>73.686827806237915</v>
      </c>
      <c r="E39" s="39">
        <v>1198.6588999999999</v>
      </c>
      <c r="F39" s="40">
        <v>151.65289867880202</v>
      </c>
      <c r="G39" s="41">
        <v>20.529299999999999</v>
      </c>
      <c r="H39" s="43">
        <v>100.81816262087051</v>
      </c>
      <c r="I39" s="41">
        <v>62.527300000000004</v>
      </c>
      <c r="J39" s="43">
        <v>54.016932313938923</v>
      </c>
      <c r="K39" s="41">
        <v>856.00400000000002</v>
      </c>
      <c r="L39" s="43">
        <v>121</v>
      </c>
      <c r="M39" s="41"/>
      <c r="N39" s="43"/>
      <c r="O39" s="48">
        <v>195.637</v>
      </c>
      <c r="P39" s="49">
        <v>131.501</v>
      </c>
      <c r="Q39" s="50">
        <f t="shared" si="0"/>
        <v>64.135999999999996</v>
      </c>
      <c r="R39" s="51">
        <v>148.80000000000001</v>
      </c>
      <c r="S39" s="48">
        <v>196.58199999999999</v>
      </c>
      <c r="T39" s="51">
        <v>138.19999999999999</v>
      </c>
      <c r="U39" s="41">
        <v>0.94499999999999995</v>
      </c>
      <c r="V39" s="53">
        <v>8.8000000000000007</v>
      </c>
      <c r="W39" s="169">
        <v>0.25</v>
      </c>
      <c r="X39" s="54">
        <v>0.25</v>
      </c>
      <c r="Y39" s="55">
        <v>58018.5</v>
      </c>
      <c r="Z39" s="56">
        <v>119.1</v>
      </c>
      <c r="AA39" s="57">
        <f t="shared" si="1"/>
        <v>0.75076864547586142</v>
      </c>
      <c r="AB39" s="62">
        <v>0.72315855181023725</v>
      </c>
      <c r="AC39" s="48">
        <v>6.2270000000000003</v>
      </c>
      <c r="AD39" s="58">
        <v>99.2</v>
      </c>
      <c r="AE39" s="44">
        <v>153</v>
      </c>
      <c r="AF39" s="45">
        <v>82.7</v>
      </c>
      <c r="AG39" s="145">
        <v>4.0000000000000001E-3</v>
      </c>
      <c r="AH39" s="47">
        <v>5.0000000000000001E-3</v>
      </c>
    </row>
    <row r="40" spans="1:34" s="35" customFormat="1" ht="13.5" customHeight="1" x14ac:dyDescent="0.25">
      <c r="A40" s="37">
        <v>37</v>
      </c>
      <c r="B40" s="38" t="s">
        <v>61</v>
      </c>
      <c r="C40" s="39">
        <v>2405.1301999999996</v>
      </c>
      <c r="D40" s="40">
        <v>124.81324175529916</v>
      </c>
      <c r="E40" s="39">
        <v>3633.6023999999998</v>
      </c>
      <c r="F40" s="40">
        <v>104.8097810167563</v>
      </c>
      <c r="G40" s="41">
        <v>8.6690000000000005</v>
      </c>
      <c r="H40" s="43">
        <v>101.06085334576827</v>
      </c>
      <c r="I40" s="41">
        <v>181.6465</v>
      </c>
      <c r="J40" s="43">
        <v>89.612009276612667</v>
      </c>
      <c r="K40" s="41">
        <v>3099.6350000000002</v>
      </c>
      <c r="L40" s="43">
        <v>106</v>
      </c>
      <c r="M40" s="41"/>
      <c r="N40" s="43"/>
      <c r="O40" s="59">
        <v>-251.477</v>
      </c>
      <c r="P40" s="60">
        <v>-23.413</v>
      </c>
      <c r="Q40" s="50">
        <f t="shared" si="0"/>
        <v>-228.06399999999999</v>
      </c>
      <c r="R40" s="51"/>
      <c r="S40" s="48">
        <v>366.726</v>
      </c>
      <c r="T40" s="51" t="s">
        <v>27</v>
      </c>
      <c r="U40" s="48">
        <v>618.20299999999997</v>
      </c>
      <c r="V40" s="53" t="s">
        <v>133</v>
      </c>
      <c r="W40" s="46">
        <v>0.47100000000000003</v>
      </c>
      <c r="X40" s="54">
        <v>0.17600000000000002</v>
      </c>
      <c r="Y40" s="55">
        <v>59718.8</v>
      </c>
      <c r="Z40" s="56">
        <v>116.8</v>
      </c>
      <c r="AA40" s="57">
        <f t="shared" si="1"/>
        <v>0.77277079871840659</v>
      </c>
      <c r="AB40" s="62">
        <v>0.76032935021699066</v>
      </c>
      <c r="AC40" s="48">
        <v>8.6</v>
      </c>
      <c r="AD40" s="58">
        <v>99.2</v>
      </c>
      <c r="AE40" s="44">
        <v>72</v>
      </c>
      <c r="AF40" s="45">
        <v>85.7</v>
      </c>
      <c r="AG40" s="145">
        <v>2E-3</v>
      </c>
      <c r="AH40" s="47">
        <v>3.0000000000000001E-3</v>
      </c>
    </row>
    <row r="41" spans="1:34" s="35" customFormat="1" ht="13.5" customHeight="1" x14ac:dyDescent="0.25">
      <c r="A41" s="37">
        <v>38</v>
      </c>
      <c r="B41" s="38" t="s">
        <v>62</v>
      </c>
      <c r="C41" s="39">
        <v>577.15680000000009</v>
      </c>
      <c r="D41" s="40">
        <v>113.28712919095121</v>
      </c>
      <c r="E41" s="39">
        <v>113.24250000000001</v>
      </c>
      <c r="F41" s="40" t="s">
        <v>46</v>
      </c>
      <c r="G41" s="41">
        <v>73.248999999999995</v>
      </c>
      <c r="H41" s="43">
        <v>175.45511162211363</v>
      </c>
      <c r="I41" s="41">
        <v>12.8589</v>
      </c>
      <c r="J41" s="43">
        <v>26.938321469123029</v>
      </c>
      <c r="K41" s="41">
        <v>1852.25</v>
      </c>
      <c r="L41" s="43">
        <v>110.1</v>
      </c>
      <c r="M41" s="41"/>
      <c r="N41" s="43"/>
      <c r="O41" s="48">
        <v>1.502</v>
      </c>
      <c r="P41" s="49">
        <v>13.085000000000001</v>
      </c>
      <c r="Q41" s="50">
        <f t="shared" si="0"/>
        <v>-11.583</v>
      </c>
      <c r="R41" s="51">
        <v>11.5</v>
      </c>
      <c r="S41" s="48">
        <v>54.421999999999997</v>
      </c>
      <c r="T41" s="51" t="s">
        <v>33</v>
      </c>
      <c r="U41" s="48">
        <v>52.92</v>
      </c>
      <c r="V41" s="53" t="s">
        <v>90</v>
      </c>
      <c r="W41" s="46">
        <v>0.53799999999999992</v>
      </c>
      <c r="X41" s="54">
        <v>0.38500000000000001</v>
      </c>
      <c r="Y41" s="55">
        <v>53528.5</v>
      </c>
      <c r="Z41" s="56">
        <v>121.9</v>
      </c>
      <c r="AA41" s="64">
        <f t="shared" si="1"/>
        <v>0.69266732920283436</v>
      </c>
      <c r="AB41" s="137">
        <v>0.65250282385113845</v>
      </c>
      <c r="AC41" s="48">
        <v>5.6909999999999998</v>
      </c>
      <c r="AD41" s="58">
        <v>102.2</v>
      </c>
      <c r="AE41" s="44">
        <v>117</v>
      </c>
      <c r="AF41" s="45">
        <v>78.5</v>
      </c>
      <c r="AG41" s="145">
        <v>4.0000000000000001E-3</v>
      </c>
      <c r="AH41" s="47">
        <v>5.0000000000000001E-3</v>
      </c>
    </row>
    <row r="42" spans="1:34" s="35" customFormat="1" ht="13.5" customHeight="1" x14ac:dyDescent="0.25">
      <c r="A42" s="37">
        <v>39</v>
      </c>
      <c r="B42" s="38" t="s">
        <v>63</v>
      </c>
      <c r="C42" s="39">
        <v>54628.181499999992</v>
      </c>
      <c r="D42" s="40">
        <v>51.643984126827803</v>
      </c>
      <c r="E42" s="39">
        <v>770.93499999999995</v>
      </c>
      <c r="F42" s="40">
        <v>112.17238464258223</v>
      </c>
      <c r="G42" s="41">
        <v>336.24900000000002</v>
      </c>
      <c r="H42" s="43">
        <v>11.728216120989371</v>
      </c>
      <c r="I42" s="41">
        <v>4277.3709000000008</v>
      </c>
      <c r="J42" s="43">
        <v>97.403116952827958</v>
      </c>
      <c r="K42" s="41">
        <v>5102.43</v>
      </c>
      <c r="L42" s="43">
        <v>108.6</v>
      </c>
      <c r="M42" s="41"/>
      <c r="N42" s="43"/>
      <c r="O42" s="48">
        <v>48522.212</v>
      </c>
      <c r="P42" s="105">
        <v>-4486.1940000000004</v>
      </c>
      <c r="Q42" s="50">
        <f t="shared" si="0"/>
        <v>53008.406000000003</v>
      </c>
      <c r="R42" s="51"/>
      <c r="S42" s="48">
        <v>48581.722999999998</v>
      </c>
      <c r="T42" s="51" t="s">
        <v>122</v>
      </c>
      <c r="U42" s="48">
        <v>59.511000000000003</v>
      </c>
      <c r="V42" s="53">
        <v>1.2</v>
      </c>
      <c r="W42" s="46">
        <v>0.313</v>
      </c>
      <c r="X42" s="54">
        <v>0.5</v>
      </c>
      <c r="Y42" s="55">
        <v>80934.899999999994</v>
      </c>
      <c r="Z42" s="56">
        <v>117</v>
      </c>
      <c r="AA42" s="57">
        <f t="shared" si="1"/>
        <v>1.0473105172440564</v>
      </c>
      <c r="AB42" s="62">
        <v>1.0269454848106534</v>
      </c>
      <c r="AC42" s="48">
        <v>16.132999999999999</v>
      </c>
      <c r="AD42" s="58">
        <v>100.6</v>
      </c>
      <c r="AE42" s="44">
        <v>103</v>
      </c>
      <c r="AF42" s="45">
        <v>77.400000000000006</v>
      </c>
      <c r="AG42" s="145">
        <v>2E-3</v>
      </c>
      <c r="AH42" s="47">
        <v>2E-3</v>
      </c>
    </row>
    <row r="43" spans="1:34" s="35" customFormat="1" ht="13.5" customHeight="1" x14ac:dyDescent="0.25">
      <c r="A43" s="37">
        <v>40</v>
      </c>
      <c r="B43" s="38" t="s">
        <v>64</v>
      </c>
      <c r="C43" s="39">
        <v>92594.42779999999</v>
      </c>
      <c r="D43" s="40">
        <v>131.66051034269617</v>
      </c>
      <c r="E43" s="39">
        <v>3942.049</v>
      </c>
      <c r="F43" s="40">
        <v>85.466507778699736</v>
      </c>
      <c r="G43" s="41">
        <v>7353.6529</v>
      </c>
      <c r="H43" s="43" t="s">
        <v>114</v>
      </c>
      <c r="I43" s="41">
        <v>2116.3542000000002</v>
      </c>
      <c r="J43" s="43">
        <v>102.18065596823698</v>
      </c>
      <c r="K43" s="41">
        <v>5673.5060000000003</v>
      </c>
      <c r="L43" s="43">
        <v>106.6</v>
      </c>
      <c r="M43" s="41"/>
      <c r="N43" s="43"/>
      <c r="O43" s="48">
        <v>1304.6130000000001</v>
      </c>
      <c r="P43" s="49">
        <v>2130.723</v>
      </c>
      <c r="Q43" s="50">
        <f t="shared" si="0"/>
        <v>-826.1099999999999</v>
      </c>
      <c r="R43" s="51">
        <v>61.2</v>
      </c>
      <c r="S43" s="48">
        <v>1641.181</v>
      </c>
      <c r="T43" s="51">
        <v>75.5</v>
      </c>
      <c r="U43" s="48">
        <v>336.56799999999998</v>
      </c>
      <c r="V43" s="53" t="s">
        <v>134</v>
      </c>
      <c r="W43" s="46">
        <v>0.36599999999999999</v>
      </c>
      <c r="X43" s="54">
        <v>0.14599999999999999</v>
      </c>
      <c r="Y43" s="55">
        <v>72382</v>
      </c>
      <c r="Z43" s="56">
        <v>113.9</v>
      </c>
      <c r="AA43" s="57">
        <f t="shared" si="1"/>
        <v>0.93663462683167953</v>
      </c>
      <c r="AB43" s="62">
        <v>0.94744664407585755</v>
      </c>
      <c r="AC43" s="48">
        <v>21.763000000000002</v>
      </c>
      <c r="AD43" s="58">
        <v>97</v>
      </c>
      <c r="AE43" s="44">
        <v>171</v>
      </c>
      <c r="AF43" s="45">
        <v>100</v>
      </c>
      <c r="AG43" s="145">
        <v>2E-3</v>
      </c>
      <c r="AH43" s="47">
        <v>3.0000000000000001E-3</v>
      </c>
    </row>
    <row r="44" spans="1:34" s="35" customFormat="1" ht="13.5" customHeight="1" x14ac:dyDescent="0.25">
      <c r="A44" s="37">
        <v>41</v>
      </c>
      <c r="B44" s="38" t="s">
        <v>65</v>
      </c>
      <c r="C44" s="39">
        <v>2786.0711000000001</v>
      </c>
      <c r="D44" s="40">
        <v>91.224866569847237</v>
      </c>
      <c r="E44" s="39">
        <v>4824.1175000000003</v>
      </c>
      <c r="F44" s="40" t="s">
        <v>112</v>
      </c>
      <c r="G44" s="41"/>
      <c r="H44" s="43"/>
      <c r="I44" s="41">
        <v>5.5502000000000002</v>
      </c>
      <c r="J44" s="43">
        <v>106.87231625363449</v>
      </c>
      <c r="K44" s="41">
        <v>1902.154</v>
      </c>
      <c r="L44" s="43">
        <v>115.6</v>
      </c>
      <c r="M44" s="41">
        <v>0.56399999999999995</v>
      </c>
      <c r="N44" s="43">
        <v>99.313259376650819</v>
      </c>
      <c r="O44" s="48">
        <v>2381.0639999999999</v>
      </c>
      <c r="P44" s="49">
        <v>1756.299</v>
      </c>
      <c r="Q44" s="50">
        <f t="shared" si="0"/>
        <v>624.76499999999987</v>
      </c>
      <c r="R44" s="51">
        <v>135.6</v>
      </c>
      <c r="S44" s="48">
        <v>2457.8789999999999</v>
      </c>
      <c r="T44" s="51">
        <v>139.6</v>
      </c>
      <c r="U44" s="48">
        <v>76.814999999999998</v>
      </c>
      <c r="V44" s="53" t="s">
        <v>135</v>
      </c>
      <c r="W44" s="46">
        <v>0.3</v>
      </c>
      <c r="X44" s="54">
        <v>0.1</v>
      </c>
      <c r="Y44" s="55">
        <v>58297</v>
      </c>
      <c r="Z44" s="56">
        <v>115.6</v>
      </c>
      <c r="AA44" s="57">
        <f t="shared" si="1"/>
        <v>0.75437247990393219</v>
      </c>
      <c r="AB44" s="62">
        <v>0.74878128529813925</v>
      </c>
      <c r="AC44" s="48">
        <v>5.7590000000000003</v>
      </c>
      <c r="AD44" s="58">
        <v>98.4</v>
      </c>
      <c r="AE44" s="44">
        <v>86</v>
      </c>
      <c r="AF44" s="45">
        <v>95.6</v>
      </c>
      <c r="AG44" s="145">
        <v>4.0000000000000001E-3</v>
      </c>
      <c r="AH44" s="47">
        <v>4.0000000000000001E-3</v>
      </c>
    </row>
    <row r="45" spans="1:34" s="35" customFormat="1" ht="13.5" customHeight="1" x14ac:dyDescent="0.25">
      <c r="A45" s="37">
        <v>42</v>
      </c>
      <c r="B45" s="38" t="s">
        <v>66</v>
      </c>
      <c r="C45" s="39">
        <v>3104.4236999999998</v>
      </c>
      <c r="D45" s="40">
        <v>50.95179872558451</v>
      </c>
      <c r="E45" s="39">
        <v>892.31060000000002</v>
      </c>
      <c r="F45" s="43">
        <v>47.104085965651329</v>
      </c>
      <c r="G45" s="41"/>
      <c r="H45" s="43"/>
      <c r="I45" s="41">
        <v>40.601999999999997</v>
      </c>
      <c r="J45" s="43">
        <v>127.17454629739835</v>
      </c>
      <c r="K45" s="41">
        <v>1501.7329999999999</v>
      </c>
      <c r="L45" s="43">
        <v>105.5</v>
      </c>
      <c r="M45" s="41"/>
      <c r="N45" s="43"/>
      <c r="O45" s="48">
        <v>259.23500000000001</v>
      </c>
      <c r="P45" s="49">
        <v>265.88400000000001</v>
      </c>
      <c r="Q45" s="50">
        <f t="shared" si="0"/>
        <v>-6.6490000000000009</v>
      </c>
      <c r="R45" s="51">
        <v>97.5</v>
      </c>
      <c r="S45" s="48">
        <v>270.93599999999998</v>
      </c>
      <c r="T45" s="51">
        <v>101.3</v>
      </c>
      <c r="U45" s="63">
        <v>11.701000000000001</v>
      </c>
      <c r="V45" s="53" t="s">
        <v>134</v>
      </c>
      <c r="W45" s="46">
        <v>0.27300000000000002</v>
      </c>
      <c r="X45" s="54">
        <v>0.182</v>
      </c>
      <c r="Y45" s="55">
        <v>58558.7</v>
      </c>
      <c r="Z45" s="56">
        <v>115.8</v>
      </c>
      <c r="AA45" s="57">
        <f t="shared" si="1"/>
        <v>0.7577589196519614</v>
      </c>
      <c r="AB45" s="62">
        <v>0.74906367041198507</v>
      </c>
      <c r="AC45" s="48">
        <v>5.31</v>
      </c>
      <c r="AD45" s="58">
        <v>99.3</v>
      </c>
      <c r="AE45" s="44">
        <v>72</v>
      </c>
      <c r="AF45" s="45">
        <v>64.900000000000006</v>
      </c>
      <c r="AG45" s="145">
        <v>2E-3</v>
      </c>
      <c r="AH45" s="47">
        <v>4.0000000000000001E-3</v>
      </c>
    </row>
    <row r="46" spans="1:34" s="35" customFormat="1" ht="13.5" customHeight="1" x14ac:dyDescent="0.25">
      <c r="A46" s="236">
        <v>43</v>
      </c>
      <c r="B46" s="38" t="s">
        <v>67</v>
      </c>
      <c r="C46" s="39">
        <v>44316.619199999994</v>
      </c>
      <c r="D46" s="40">
        <v>154.54143509008838</v>
      </c>
      <c r="E46" s="39">
        <v>150.3169</v>
      </c>
      <c r="F46" s="40">
        <v>79.972898460202657</v>
      </c>
      <c r="G46" s="41">
        <v>2458.424</v>
      </c>
      <c r="H46" s="43">
        <v>56.046515052870014</v>
      </c>
      <c r="I46" s="41">
        <v>39142.098600000005</v>
      </c>
      <c r="J46" s="43">
        <v>97.213004170331033</v>
      </c>
      <c r="K46" s="41">
        <v>7451.4949999999999</v>
      </c>
      <c r="L46" s="43">
        <v>109.5</v>
      </c>
      <c r="M46" s="41"/>
      <c r="N46" s="43"/>
      <c r="O46" s="48">
        <v>7833.8019999999997</v>
      </c>
      <c r="P46" s="49">
        <v>17300.478999999999</v>
      </c>
      <c r="Q46" s="50">
        <f t="shared" si="0"/>
        <v>-9466.6769999999997</v>
      </c>
      <c r="R46" s="51">
        <v>45.3</v>
      </c>
      <c r="S46" s="48">
        <v>9513.473</v>
      </c>
      <c r="T46" s="51">
        <v>53.2</v>
      </c>
      <c r="U46" s="48">
        <v>1679.671</v>
      </c>
      <c r="V46" s="53" t="s">
        <v>136</v>
      </c>
      <c r="W46" s="46">
        <v>0.5</v>
      </c>
      <c r="X46" s="54">
        <v>0.42</v>
      </c>
      <c r="Y46" s="55">
        <v>88840.5</v>
      </c>
      <c r="Z46" s="56">
        <v>113.4</v>
      </c>
      <c r="AA46" s="57">
        <f t="shared" si="1"/>
        <v>1.1496102423950683</v>
      </c>
      <c r="AB46" s="62">
        <v>1.1602312585458654</v>
      </c>
      <c r="AC46" s="48">
        <v>33.366999999999997</v>
      </c>
      <c r="AD46" s="58">
        <v>93.8</v>
      </c>
      <c r="AE46" s="44">
        <v>103</v>
      </c>
      <c r="AF46" s="45">
        <v>101</v>
      </c>
      <c r="AG46" s="145">
        <v>2E-3</v>
      </c>
      <c r="AH46" s="47">
        <v>2E-3</v>
      </c>
    </row>
    <row r="47" spans="1:34" s="35" customFormat="1" ht="13.5" customHeight="1" x14ac:dyDescent="0.25">
      <c r="A47" s="236">
        <v>44</v>
      </c>
      <c r="B47" s="38" t="s">
        <v>68</v>
      </c>
      <c r="C47" s="39">
        <v>29867.909900000002</v>
      </c>
      <c r="D47" s="40">
        <v>117.48902037050119</v>
      </c>
      <c r="E47" s="39">
        <v>2062.7042999999999</v>
      </c>
      <c r="F47" s="40">
        <v>106.19711135398022</v>
      </c>
      <c r="G47" s="41">
        <v>1320.0932</v>
      </c>
      <c r="H47" s="43">
        <v>130.92966092306236</v>
      </c>
      <c r="I47" s="41">
        <v>232.4674</v>
      </c>
      <c r="J47" s="43">
        <v>106.13054929462365</v>
      </c>
      <c r="K47" s="41">
        <v>4648.9709999999995</v>
      </c>
      <c r="L47" s="43">
        <v>106.1</v>
      </c>
      <c r="M47" s="41"/>
      <c r="N47" s="43"/>
      <c r="O47" s="48">
        <v>829.08299999999997</v>
      </c>
      <c r="P47" s="49">
        <v>1581.617</v>
      </c>
      <c r="Q47" s="50">
        <f t="shared" si="0"/>
        <v>-752.53399999999999</v>
      </c>
      <c r="R47" s="51">
        <v>52.4</v>
      </c>
      <c r="S47" s="48">
        <v>1576.2860000000001</v>
      </c>
      <c r="T47" s="51">
        <v>78.599999999999994</v>
      </c>
      <c r="U47" s="48">
        <v>747.20299999999997</v>
      </c>
      <c r="V47" s="53">
        <v>176.1</v>
      </c>
      <c r="W47" s="46">
        <v>0.2</v>
      </c>
      <c r="X47" s="54">
        <v>0.2</v>
      </c>
      <c r="Y47" s="55">
        <v>75092.100000000006</v>
      </c>
      <c r="Z47" s="56">
        <v>122.9</v>
      </c>
      <c r="AA47" s="57">
        <f t="shared" si="1"/>
        <v>0.97170375316386903</v>
      </c>
      <c r="AB47" s="62">
        <v>0.90703584804708404</v>
      </c>
      <c r="AC47" s="48">
        <v>18.702999999999999</v>
      </c>
      <c r="AD47" s="58">
        <v>101.4</v>
      </c>
      <c r="AE47" s="44">
        <v>130</v>
      </c>
      <c r="AF47" s="45">
        <v>89</v>
      </c>
      <c r="AG47" s="145">
        <v>2E-3</v>
      </c>
      <c r="AH47" s="47">
        <v>3.0000000000000001E-3</v>
      </c>
    </row>
    <row r="48" spans="1:34" s="35" customFormat="1" ht="13.5" customHeight="1" x14ac:dyDescent="0.25">
      <c r="A48" s="37">
        <v>45</v>
      </c>
      <c r="B48" s="38" t="s">
        <v>69</v>
      </c>
      <c r="C48" s="39">
        <v>6160.9888999999994</v>
      </c>
      <c r="D48" s="40">
        <v>100.41982440532766</v>
      </c>
      <c r="E48" s="39">
        <v>2281.5675000000001</v>
      </c>
      <c r="F48" s="40">
        <v>105.79313780582483</v>
      </c>
      <c r="G48" s="41">
        <v>882.60659999999996</v>
      </c>
      <c r="H48" s="43">
        <v>56.334422014811771</v>
      </c>
      <c r="I48" s="41">
        <v>1753.8063999999999</v>
      </c>
      <c r="J48" s="43">
        <v>113.16353316193037</v>
      </c>
      <c r="K48" s="41">
        <v>4930.4799999999996</v>
      </c>
      <c r="L48" s="43">
        <v>106.3</v>
      </c>
      <c r="M48" s="41"/>
      <c r="N48" s="43"/>
      <c r="O48" s="48">
        <v>227.696</v>
      </c>
      <c r="P48" s="49">
        <v>367.03500000000003</v>
      </c>
      <c r="Q48" s="50">
        <f t="shared" si="0"/>
        <v>-139.33900000000003</v>
      </c>
      <c r="R48" s="51">
        <v>62</v>
      </c>
      <c r="S48" s="48">
        <v>272.01299999999998</v>
      </c>
      <c r="T48" s="51">
        <v>69.8</v>
      </c>
      <c r="U48" s="48">
        <v>44.317</v>
      </c>
      <c r="V48" s="53">
        <v>194</v>
      </c>
      <c r="W48" s="46">
        <v>0.26100000000000001</v>
      </c>
      <c r="X48" s="54">
        <v>0.26100000000000001</v>
      </c>
      <c r="Y48" s="55">
        <v>64063.6</v>
      </c>
      <c r="Z48" s="56">
        <v>121.3</v>
      </c>
      <c r="AA48" s="57">
        <f t="shared" si="1"/>
        <v>0.82899320382821673</v>
      </c>
      <c r="AB48" s="62">
        <v>0.78269722370845962</v>
      </c>
      <c r="AC48" s="48">
        <v>19.754999999999999</v>
      </c>
      <c r="AD48" s="58">
        <v>99.6</v>
      </c>
      <c r="AE48" s="44">
        <v>180</v>
      </c>
      <c r="AF48" s="45">
        <v>95.7</v>
      </c>
      <c r="AG48" s="145">
        <v>2E-3</v>
      </c>
      <c r="AH48" s="47">
        <v>3.0000000000000001E-3</v>
      </c>
    </row>
    <row r="49" spans="1:34" s="35" customFormat="1" ht="13.5" customHeight="1" x14ac:dyDescent="0.25">
      <c r="A49" s="236">
        <v>46</v>
      </c>
      <c r="B49" s="38" t="s">
        <v>70</v>
      </c>
      <c r="C49" s="39">
        <v>7812.4067000000005</v>
      </c>
      <c r="D49" s="40">
        <v>143.20579247173418</v>
      </c>
      <c r="E49" s="39">
        <v>92.783000000000001</v>
      </c>
      <c r="F49" s="40">
        <v>92.857285828662924</v>
      </c>
      <c r="G49" s="41">
        <v>1736.9171000000001</v>
      </c>
      <c r="H49" s="43">
        <v>198.18506530663615</v>
      </c>
      <c r="I49" s="41">
        <v>10788.4177</v>
      </c>
      <c r="J49" s="43">
        <v>102.59916572457024</v>
      </c>
      <c r="K49" s="41">
        <v>7555.5190000000002</v>
      </c>
      <c r="L49" s="43">
        <v>103.9</v>
      </c>
      <c r="M49" s="41">
        <v>743.78059999999994</v>
      </c>
      <c r="N49" s="43">
        <v>111.54225511689822</v>
      </c>
      <c r="O49" s="48">
        <v>1996.3030000000001</v>
      </c>
      <c r="P49" s="49">
        <v>5166.3950000000004</v>
      </c>
      <c r="Q49" s="50">
        <f t="shared" si="0"/>
        <v>-3170.0920000000006</v>
      </c>
      <c r="R49" s="51">
        <v>38.6</v>
      </c>
      <c r="S49" s="48">
        <v>2830.5059999999999</v>
      </c>
      <c r="T49" s="51">
        <v>50.7</v>
      </c>
      <c r="U49" s="48">
        <v>834.20299999999997</v>
      </c>
      <c r="V49" s="53" t="s">
        <v>33</v>
      </c>
      <c r="W49" s="46">
        <v>0.5</v>
      </c>
      <c r="X49" s="54">
        <v>0.5</v>
      </c>
      <c r="Y49" s="55">
        <v>69773.2</v>
      </c>
      <c r="Z49" s="56">
        <v>112.9</v>
      </c>
      <c r="AA49" s="57">
        <f t="shared" si="1"/>
        <v>0.9028763386595029</v>
      </c>
      <c r="AB49" s="62">
        <v>0.91803400511265676</v>
      </c>
      <c r="AC49" s="48">
        <v>26.472999999999999</v>
      </c>
      <c r="AD49" s="58">
        <v>100.5</v>
      </c>
      <c r="AE49" s="44">
        <v>100</v>
      </c>
      <c r="AF49" s="45">
        <v>90.9</v>
      </c>
      <c r="AG49" s="145">
        <v>2E-3</v>
      </c>
      <c r="AH49" s="47">
        <v>2E-3</v>
      </c>
    </row>
    <row r="50" spans="1:34" s="35" customFormat="1" ht="13.5" customHeight="1" x14ac:dyDescent="0.25">
      <c r="A50" s="37">
        <v>47</v>
      </c>
      <c r="B50" s="38" t="s">
        <v>71</v>
      </c>
      <c r="C50" s="39">
        <v>3564.2162000000003</v>
      </c>
      <c r="D50" s="40">
        <v>98.382726388204674</v>
      </c>
      <c r="E50" s="39">
        <v>1153.4833999999998</v>
      </c>
      <c r="F50" s="40">
        <v>107.77168853524441</v>
      </c>
      <c r="G50" s="41">
        <v>200.625</v>
      </c>
      <c r="H50" s="43">
        <v>65.254130891411279</v>
      </c>
      <c r="I50" s="106">
        <v>1.92</v>
      </c>
      <c r="J50" s="43">
        <v>42.072970307877725</v>
      </c>
      <c r="K50" s="41">
        <v>966.94399999999996</v>
      </c>
      <c r="L50" s="43">
        <v>123</v>
      </c>
      <c r="M50" s="41"/>
      <c r="N50" s="43"/>
      <c r="O50" s="48">
        <v>868.85500000000002</v>
      </c>
      <c r="P50" s="49">
        <v>719.70799999999997</v>
      </c>
      <c r="Q50" s="50">
        <f t="shared" si="0"/>
        <v>149.14700000000005</v>
      </c>
      <c r="R50" s="51">
        <v>120.7</v>
      </c>
      <c r="S50" s="48">
        <v>945.67899999999997</v>
      </c>
      <c r="T50" s="51">
        <v>123.9</v>
      </c>
      <c r="U50" s="52">
        <v>76.823999999999998</v>
      </c>
      <c r="V50" s="53">
        <v>175.9</v>
      </c>
      <c r="W50" s="46">
        <v>0.27300000000000002</v>
      </c>
      <c r="X50" s="54">
        <v>0.36399999999999999</v>
      </c>
      <c r="Y50" s="55">
        <v>56489.2</v>
      </c>
      <c r="Z50" s="56">
        <v>115</v>
      </c>
      <c r="AA50" s="57">
        <f t="shared" si="1"/>
        <v>0.73097925951231124</v>
      </c>
      <c r="AB50" s="62">
        <v>0.73163010522561089</v>
      </c>
      <c r="AC50" s="48">
        <v>4.907</v>
      </c>
      <c r="AD50" s="58">
        <v>97.2</v>
      </c>
      <c r="AE50" s="44">
        <v>129</v>
      </c>
      <c r="AF50" s="45">
        <v>130.30000000000001</v>
      </c>
      <c r="AG50" s="145">
        <v>5.0000000000000001E-3</v>
      </c>
      <c r="AH50" s="47">
        <v>5.0000000000000001E-3</v>
      </c>
    </row>
    <row r="51" spans="1:34" s="35" customFormat="1" ht="13.5" customHeight="1" x14ac:dyDescent="0.25">
      <c r="A51" s="37">
        <v>48</v>
      </c>
      <c r="B51" s="38" t="s">
        <v>72</v>
      </c>
      <c r="C51" s="39">
        <v>7975.8537000000006</v>
      </c>
      <c r="D51" s="40">
        <v>135.04445780314938</v>
      </c>
      <c r="E51" s="39">
        <v>2241.5149000000001</v>
      </c>
      <c r="F51" s="40">
        <v>91.165816564126985</v>
      </c>
      <c r="G51" s="41">
        <v>1248.5184999999999</v>
      </c>
      <c r="H51" s="43" t="s">
        <v>115</v>
      </c>
      <c r="I51" s="41">
        <v>206.9358</v>
      </c>
      <c r="J51" s="43">
        <v>62.805185250831286</v>
      </c>
      <c r="K51" s="41">
        <v>4215.5680000000002</v>
      </c>
      <c r="L51" s="43">
        <v>110.2</v>
      </c>
      <c r="M51" s="41">
        <v>24.745200000000001</v>
      </c>
      <c r="N51" s="43" t="s">
        <v>118</v>
      </c>
      <c r="O51" s="59">
        <v>-298.99900000000002</v>
      </c>
      <c r="P51" s="60">
        <v>-532.98299999999995</v>
      </c>
      <c r="Q51" s="50">
        <f t="shared" si="0"/>
        <v>233.98399999999992</v>
      </c>
      <c r="R51" s="51"/>
      <c r="S51" s="48">
        <v>933.31399999999996</v>
      </c>
      <c r="T51" s="51">
        <v>125.1</v>
      </c>
      <c r="U51" s="48">
        <v>1232.3130000000001</v>
      </c>
      <c r="V51" s="53">
        <v>96.3</v>
      </c>
      <c r="W51" s="46">
        <v>0.6</v>
      </c>
      <c r="X51" s="54">
        <v>0.53299999999999992</v>
      </c>
      <c r="Y51" s="55">
        <v>63225.1</v>
      </c>
      <c r="Z51" s="56">
        <v>121.7</v>
      </c>
      <c r="AA51" s="57">
        <f t="shared" si="1"/>
        <v>0.81814288006542535</v>
      </c>
      <c r="AB51" s="62">
        <v>0.74527376493668629</v>
      </c>
      <c r="AC51" s="48">
        <v>16.765000000000001</v>
      </c>
      <c r="AD51" s="58">
        <v>98.2</v>
      </c>
      <c r="AE51" s="44">
        <v>120</v>
      </c>
      <c r="AF51" s="45">
        <v>55.8</v>
      </c>
      <c r="AG51" s="145">
        <v>2E-3</v>
      </c>
      <c r="AH51" s="47">
        <v>4.0000000000000001E-3</v>
      </c>
    </row>
    <row r="52" spans="1:34" s="35" customFormat="1" ht="13.5" customHeight="1" thickBot="1" x14ac:dyDescent="0.3">
      <c r="A52" s="37">
        <v>49</v>
      </c>
      <c r="B52" s="66" t="s">
        <v>73</v>
      </c>
      <c r="C52" s="67">
        <v>153.23050000000001</v>
      </c>
      <c r="D52" s="68">
        <v>108.5978639111546</v>
      </c>
      <c r="E52" s="67">
        <v>2157.1170000000002</v>
      </c>
      <c r="F52" s="143">
        <v>86.236525524147325</v>
      </c>
      <c r="G52" s="69"/>
      <c r="H52" s="70"/>
      <c r="I52" s="69">
        <v>10.1257</v>
      </c>
      <c r="J52" s="70">
        <v>31.298238455998494</v>
      </c>
      <c r="K52" s="69">
        <v>844.93299999999999</v>
      </c>
      <c r="L52" s="70">
        <v>103</v>
      </c>
      <c r="M52" s="69"/>
      <c r="N52" s="70"/>
      <c r="O52" s="75">
        <v>406.82499999999999</v>
      </c>
      <c r="P52" s="76">
        <v>502.97899999999998</v>
      </c>
      <c r="Q52" s="77">
        <f t="shared" si="0"/>
        <v>-96.153999999999996</v>
      </c>
      <c r="R52" s="78">
        <v>80.900000000000006</v>
      </c>
      <c r="S52" s="75">
        <v>514.55399999999997</v>
      </c>
      <c r="T52" s="78">
        <v>101.5</v>
      </c>
      <c r="U52" s="79">
        <v>107.729</v>
      </c>
      <c r="V52" s="80" t="s">
        <v>137</v>
      </c>
      <c r="W52" s="73">
        <v>0.3</v>
      </c>
      <c r="X52" s="81">
        <v>0.1</v>
      </c>
      <c r="Y52" s="82">
        <v>58570.3</v>
      </c>
      <c r="Z52" s="83">
        <v>121</v>
      </c>
      <c r="AA52" s="84">
        <f t="shared" si="1"/>
        <v>0.75790902550246642</v>
      </c>
      <c r="AB52" s="201">
        <v>0.72014148980441117</v>
      </c>
      <c r="AC52" s="75">
        <v>4.9370000000000003</v>
      </c>
      <c r="AD52" s="85">
        <v>101.2</v>
      </c>
      <c r="AE52" s="71">
        <v>98</v>
      </c>
      <c r="AF52" s="72">
        <v>85.2</v>
      </c>
      <c r="AG52" s="146">
        <v>4.0000000000000001E-3</v>
      </c>
      <c r="AH52" s="74">
        <v>7.0000000000000001E-3</v>
      </c>
    </row>
    <row r="53" spans="1:34" s="86" customFormat="1" ht="12" customHeight="1" x14ac:dyDescent="0.25">
      <c r="C53" s="87"/>
      <c r="D53" s="88"/>
      <c r="E53" s="87"/>
      <c r="G53" s="89"/>
      <c r="H53" s="90"/>
      <c r="I53" s="91"/>
      <c r="J53" s="91"/>
      <c r="K53" s="92"/>
      <c r="L53" s="90"/>
    </row>
    <row r="54" spans="1:34" s="96" customFormat="1" ht="16.5" customHeight="1" x14ac:dyDescent="0.25">
      <c r="B54" s="94" t="s">
        <v>74</v>
      </c>
      <c r="C54" s="207"/>
      <c r="D54" s="229">
        <v>15</v>
      </c>
      <c r="E54" s="207"/>
      <c r="F54" s="95">
        <v>20</v>
      </c>
      <c r="H54" s="93">
        <v>15</v>
      </c>
      <c r="J54" s="93">
        <v>19</v>
      </c>
      <c r="L54" s="231">
        <v>4</v>
      </c>
      <c r="N54" s="93">
        <v>3</v>
      </c>
      <c r="O54" s="93">
        <v>10</v>
      </c>
      <c r="P54" s="93">
        <v>7</v>
      </c>
      <c r="Q54" s="93">
        <v>23</v>
      </c>
      <c r="T54" s="93">
        <v>17</v>
      </c>
      <c r="V54" s="93">
        <v>37</v>
      </c>
      <c r="W54" s="93">
        <v>3</v>
      </c>
      <c r="Z54" s="93">
        <v>0</v>
      </c>
      <c r="AA54" s="93">
        <v>14</v>
      </c>
      <c r="AB54" s="93"/>
      <c r="AC54" s="208"/>
      <c r="AD54" s="95">
        <v>16</v>
      </c>
      <c r="AF54" s="93">
        <v>9</v>
      </c>
      <c r="AG54" s="93">
        <v>0</v>
      </c>
    </row>
    <row r="55" spans="1:34" s="209" customFormat="1" ht="16.5" customHeight="1" x14ac:dyDescent="0.25">
      <c r="B55" s="94" t="s">
        <v>75</v>
      </c>
      <c r="C55" s="210"/>
      <c r="D55" s="211"/>
      <c r="E55" s="211"/>
      <c r="F55" s="212"/>
      <c r="G55" s="211"/>
      <c r="H55" s="211"/>
      <c r="I55" s="211"/>
      <c r="J55" s="211"/>
      <c r="K55" s="211"/>
      <c r="L55" s="213"/>
    </row>
    <row r="56" spans="1:34" s="100" customFormat="1" ht="18.75" customHeight="1" x14ac:dyDescent="0.2">
      <c r="C56" s="97" t="s">
        <v>76</v>
      </c>
      <c r="F56" s="1"/>
      <c r="L56" s="102"/>
      <c r="O56" s="97"/>
    </row>
    <row r="57" spans="1:34" ht="13.15" customHeight="1" x14ac:dyDescent="0.2">
      <c r="C57" s="101" t="s">
        <v>77</v>
      </c>
      <c r="D57" s="1"/>
      <c r="E57" s="1"/>
      <c r="F57" s="1"/>
      <c r="L57" s="104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</row>
    <row r="58" spans="1:34" ht="13.5" x14ac:dyDescent="0.2">
      <c r="C58" s="103" t="s">
        <v>78</v>
      </c>
      <c r="D58" s="1"/>
      <c r="E58" s="1"/>
      <c r="F58" s="1"/>
      <c r="L58" s="104"/>
      <c r="O58" s="103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</row>
    <row r="59" spans="1:34" x14ac:dyDescent="0.2">
      <c r="C59" s="1"/>
      <c r="D59" s="1"/>
      <c r="E59" s="1"/>
      <c r="F59" s="1"/>
      <c r="L59" s="104"/>
    </row>
    <row r="60" spans="1:34" x14ac:dyDescent="0.2">
      <c r="D60" s="1"/>
      <c r="E60" s="1"/>
      <c r="F60" s="1"/>
      <c r="L60" s="104"/>
    </row>
    <row r="61" spans="1:34" x14ac:dyDescent="0.2">
      <c r="C61" s="1"/>
      <c r="D61" s="1"/>
      <c r="E61" s="1"/>
      <c r="F61" s="1"/>
      <c r="L61" s="104"/>
    </row>
    <row r="62" spans="1:34" x14ac:dyDescent="0.2">
      <c r="C62" s="1"/>
      <c r="D62" s="1"/>
      <c r="E62" s="1"/>
      <c r="F62" s="1"/>
      <c r="L62" s="104"/>
    </row>
    <row r="63" spans="1:34" x14ac:dyDescent="0.2">
      <c r="C63" s="1"/>
      <c r="D63" s="1"/>
      <c r="E63" s="1"/>
      <c r="F63" s="1"/>
      <c r="L63" s="104"/>
    </row>
    <row r="64" spans="1:34" x14ac:dyDescent="0.2">
      <c r="C64" s="1"/>
      <c r="D64" s="1"/>
      <c r="E64" s="1"/>
      <c r="F64" s="1"/>
      <c r="L64" s="104"/>
    </row>
    <row r="65" spans="3:12" x14ac:dyDescent="0.2">
      <c r="C65" s="1"/>
      <c r="D65" s="1"/>
      <c r="E65" s="1"/>
      <c r="F65" s="1"/>
      <c r="L65" s="104"/>
    </row>
    <row r="66" spans="3:12" x14ac:dyDescent="0.2">
      <c r="C66" s="1"/>
      <c r="D66" s="1"/>
      <c r="E66" s="1"/>
      <c r="F66" s="1"/>
      <c r="L66" s="104"/>
    </row>
    <row r="67" spans="3:12" x14ac:dyDescent="0.2">
      <c r="C67" s="1"/>
      <c r="D67" s="1"/>
      <c r="E67" s="1"/>
      <c r="L67" s="104"/>
    </row>
    <row r="68" spans="3:12" x14ac:dyDescent="0.2">
      <c r="L68" s="104"/>
    </row>
    <row r="69" spans="3:12" x14ac:dyDescent="0.2">
      <c r="L69" s="104"/>
    </row>
    <row r="70" spans="3:12" x14ac:dyDescent="0.2">
      <c r="L70" s="104"/>
    </row>
    <row r="71" spans="3:12" x14ac:dyDescent="0.2">
      <c r="L71" s="104"/>
    </row>
    <row r="72" spans="3:12" x14ac:dyDescent="0.2">
      <c r="L72" s="104"/>
    </row>
    <row r="73" spans="3:12" x14ac:dyDescent="0.2">
      <c r="L73" s="104"/>
    </row>
    <row r="74" spans="3:12" x14ac:dyDescent="0.2">
      <c r="L74" s="104"/>
    </row>
    <row r="75" spans="3:12" x14ac:dyDescent="0.2">
      <c r="L75" s="104"/>
    </row>
    <row r="76" spans="3:12" x14ac:dyDescent="0.2">
      <c r="L76" s="104"/>
    </row>
    <row r="77" spans="3:12" x14ac:dyDescent="0.2">
      <c r="L77" s="104"/>
    </row>
    <row r="78" spans="3:12" x14ac:dyDescent="0.2">
      <c r="L78" s="104"/>
    </row>
    <row r="79" spans="3:12" x14ac:dyDescent="0.2">
      <c r="L79" s="104"/>
    </row>
    <row r="80" spans="3:12" x14ac:dyDescent="0.2">
      <c r="L80" s="104"/>
    </row>
    <row r="81" spans="12:12" x14ac:dyDescent="0.2">
      <c r="L81" s="104"/>
    </row>
    <row r="82" spans="12:12" x14ac:dyDescent="0.2">
      <c r="L82" s="104"/>
    </row>
    <row r="83" spans="12:12" x14ac:dyDescent="0.2">
      <c r="L83" s="104"/>
    </row>
    <row r="84" spans="12:12" x14ac:dyDescent="0.2">
      <c r="L84" s="104"/>
    </row>
    <row r="85" spans="12:12" x14ac:dyDescent="0.2">
      <c r="L85" s="104"/>
    </row>
    <row r="86" spans="12:12" x14ac:dyDescent="0.2">
      <c r="L86" s="104"/>
    </row>
    <row r="87" spans="12:12" x14ac:dyDescent="0.2">
      <c r="L87" s="104"/>
    </row>
    <row r="88" spans="12:12" x14ac:dyDescent="0.2">
      <c r="L88" s="104"/>
    </row>
    <row r="89" spans="12:12" x14ac:dyDescent="0.2">
      <c r="L89" s="104"/>
    </row>
    <row r="90" spans="12:12" x14ac:dyDescent="0.2">
      <c r="L90" s="104"/>
    </row>
    <row r="91" spans="12:12" x14ac:dyDescent="0.2">
      <c r="L91" s="104"/>
    </row>
    <row r="92" spans="12:12" x14ac:dyDescent="0.2">
      <c r="L92" s="104"/>
    </row>
    <row r="93" spans="12:12" x14ac:dyDescent="0.2">
      <c r="L93" s="104"/>
    </row>
    <row r="94" spans="12:12" x14ac:dyDescent="0.2">
      <c r="L94" s="104"/>
    </row>
    <row r="95" spans="12:12" x14ac:dyDescent="0.2">
      <c r="L95" s="104"/>
    </row>
    <row r="96" spans="12:12" x14ac:dyDescent="0.2">
      <c r="L96" s="104"/>
    </row>
    <row r="97" spans="12:12" x14ac:dyDescent="0.2">
      <c r="L97" s="104"/>
    </row>
    <row r="98" spans="12:12" x14ac:dyDescent="0.2">
      <c r="L98" s="104"/>
    </row>
    <row r="99" spans="12:12" x14ac:dyDescent="0.2">
      <c r="L99" s="104"/>
    </row>
    <row r="100" spans="12:12" x14ac:dyDescent="0.2">
      <c r="L100" s="104"/>
    </row>
  </sheetData>
  <mergeCells count="38">
    <mergeCell ref="O5:O6"/>
    <mergeCell ref="P5:P6"/>
    <mergeCell ref="Q5:R5"/>
    <mergeCell ref="Y5:Y6"/>
    <mergeCell ref="AF5:AF6"/>
    <mergeCell ref="AE5:AE6"/>
    <mergeCell ref="M3:N4"/>
    <mergeCell ref="AE3:AH4"/>
    <mergeCell ref="O3:X3"/>
    <mergeCell ref="Y3:AB4"/>
    <mergeCell ref="AC3:AD4"/>
    <mergeCell ref="O4:R4"/>
    <mergeCell ref="S4:T5"/>
    <mergeCell ref="U4:V5"/>
    <mergeCell ref="W4:X5"/>
    <mergeCell ref="AA5:AB5"/>
    <mergeCell ref="AC5:AC6"/>
    <mergeCell ref="AD5:AD6"/>
    <mergeCell ref="Z5:Z6"/>
    <mergeCell ref="M5:M6"/>
    <mergeCell ref="N5:N6"/>
    <mergeCell ref="AG5:AH5"/>
    <mergeCell ref="B3:B6"/>
    <mergeCell ref="C3:D4"/>
    <mergeCell ref="E3:F4"/>
    <mergeCell ref="G3:H4"/>
    <mergeCell ref="K3:L4"/>
    <mergeCell ref="K5:K6"/>
    <mergeCell ref="L5:L6"/>
    <mergeCell ref="G5:G6"/>
    <mergeCell ref="H5:H6"/>
    <mergeCell ref="I5:I6"/>
    <mergeCell ref="I3:J4"/>
    <mergeCell ref="C5:C6"/>
    <mergeCell ref="D5:D6"/>
    <mergeCell ref="E5:E6"/>
    <mergeCell ref="F5:F6"/>
    <mergeCell ref="J5:J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2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"/>
  <sheetViews>
    <sheetView view="pageBreakPreview" topLeftCell="B1" zoomScale="75" zoomScaleNormal="90" zoomScaleSheetLayoutView="75" workbookViewId="0">
      <pane ySplit="7" topLeftCell="A8" activePane="bottomLeft" state="frozen"/>
      <selection activeCell="C1" sqref="C1"/>
      <selection pane="bottomLeft" activeCell="L3" sqref="L3:M4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0.5703125" style="3" customWidth="1"/>
    <col min="4" max="4" width="9.7109375" style="3" customWidth="1"/>
    <col min="5" max="5" width="26.42578125" style="1" customWidth="1"/>
    <col min="6" max="6" width="10.5703125" style="3" customWidth="1"/>
    <col min="7" max="7" width="9.42578125" style="3" customWidth="1"/>
    <col min="8" max="8" width="26.42578125" style="1" customWidth="1"/>
    <col min="9" max="9" width="10.5703125" style="1" customWidth="1"/>
    <col min="10" max="10" width="9.28515625" style="1" customWidth="1"/>
    <col min="11" max="11" width="26.42578125" style="1" customWidth="1"/>
    <col min="12" max="12" width="10.140625" style="1" customWidth="1"/>
    <col min="13" max="13" width="9.28515625" style="1" customWidth="1"/>
    <col min="14" max="14" width="25.140625" style="1" customWidth="1"/>
    <col min="15" max="15" width="10.7109375" style="1" customWidth="1"/>
    <col min="16" max="16" width="10.5703125" style="1" customWidth="1"/>
    <col min="17" max="17" width="24.28515625" style="1" customWidth="1"/>
    <col min="18" max="18" width="10.140625" style="1" customWidth="1"/>
    <col min="19" max="19" width="10.28515625" style="1" customWidth="1"/>
    <col min="20" max="20" width="26.42578125" style="1" customWidth="1"/>
    <col min="21" max="21" width="10.5703125" style="1" customWidth="1"/>
    <col min="22" max="22" width="9.85546875" style="1" hidden="1" customWidth="1"/>
    <col min="23" max="23" width="9.85546875" style="1" customWidth="1"/>
    <col min="24" max="24" width="10.140625" style="1" customWidth="1"/>
    <col min="25" max="25" width="24.5703125" style="1" customWidth="1"/>
    <col min="26" max="26" width="11.140625" style="1" customWidth="1"/>
    <col min="27" max="27" width="11.85546875" style="1" customWidth="1"/>
    <col min="28" max="28" width="26.42578125" style="1" customWidth="1"/>
    <col min="29" max="29" width="11.28515625" style="1" customWidth="1"/>
    <col min="30" max="30" width="10.5703125" style="1" customWidth="1"/>
    <col min="31" max="31" width="8.140625" style="1" customWidth="1"/>
    <col min="32" max="32" width="8" style="1" customWidth="1"/>
    <col min="33" max="33" width="24.85546875" style="1" customWidth="1"/>
    <col min="34" max="35" width="12.28515625" style="1" customWidth="1"/>
    <col min="36" max="37" width="9.7109375" style="1" customWidth="1"/>
    <col min="38" max="38" width="24.85546875" style="1" customWidth="1"/>
    <col min="39" max="39" width="12.28515625" style="1" customWidth="1"/>
    <col min="40" max="40" width="11.42578125" style="1" customWidth="1"/>
    <col min="41" max="41" width="26.140625" style="1" customWidth="1"/>
    <col min="42" max="42" width="14.42578125" style="1" customWidth="1"/>
    <col min="43" max="43" width="8.85546875" style="1" customWidth="1"/>
    <col min="44" max="44" width="7.7109375" style="1" customWidth="1"/>
    <col min="45" max="45" width="7.28515625" style="1" customWidth="1"/>
    <col min="46" max="214" width="9.140625" style="1"/>
    <col min="215" max="215" width="0" style="1" hidden="1" customWidth="1"/>
    <col min="216" max="216" width="25.7109375" style="1" customWidth="1"/>
    <col min="217" max="217" width="10.42578125" style="1" customWidth="1"/>
    <col min="218" max="218" width="9.7109375" style="1" customWidth="1"/>
    <col min="219" max="219" width="10.28515625" style="1" customWidth="1"/>
    <col min="220" max="220" width="9.7109375" style="1" customWidth="1"/>
    <col min="221" max="221" width="10.28515625" style="1" customWidth="1"/>
    <col min="222" max="222" width="9.7109375" style="1" customWidth="1"/>
    <col min="223" max="223" width="10.140625" style="1" customWidth="1"/>
    <col min="224" max="224" width="9.7109375" style="1" customWidth="1"/>
    <col min="225" max="225" width="10.42578125" style="1" customWidth="1"/>
    <col min="226" max="226" width="9.28515625" style="1" customWidth="1"/>
    <col min="227" max="227" width="10.42578125" style="1" customWidth="1"/>
    <col min="228" max="228" width="9.7109375" style="1" customWidth="1"/>
    <col min="229" max="229" width="10.140625" style="1" customWidth="1"/>
    <col min="230" max="230" width="9.42578125" style="1" customWidth="1"/>
    <col min="231" max="231" width="9.28515625" style="1" customWidth="1"/>
    <col min="232" max="232" width="8.7109375" style="1" customWidth="1"/>
    <col min="233" max="233" width="7.7109375" style="1" customWidth="1"/>
    <col min="234" max="234" width="7.28515625" style="1" customWidth="1"/>
    <col min="235" max="235" width="10.5703125" style="1" customWidth="1"/>
    <col min="236" max="236" width="0" style="1" hidden="1" customWidth="1"/>
    <col min="237" max="237" width="9.85546875" style="1" customWidth="1"/>
    <col min="238" max="238" width="9.28515625" style="1" customWidth="1"/>
    <col min="239" max="239" width="11.140625" style="1" customWidth="1"/>
    <col min="240" max="240" width="10" style="1" customWidth="1"/>
    <col min="241" max="241" width="10.5703125" style="1" customWidth="1"/>
    <col min="242" max="242" width="9.7109375" style="1" customWidth="1"/>
    <col min="243" max="244" width="9" style="1" customWidth="1"/>
    <col min="245" max="245" width="8.5703125" style="1" customWidth="1"/>
    <col min="246" max="248" width="9" style="1" customWidth="1"/>
    <col min="249" max="249" width="9.5703125" style="1" customWidth="1"/>
    <col min="250" max="250" width="9.42578125" style="1" customWidth="1"/>
    <col min="251" max="470" width="9.140625" style="1"/>
    <col min="471" max="471" width="0" style="1" hidden="1" customWidth="1"/>
    <col min="472" max="472" width="25.7109375" style="1" customWidth="1"/>
    <col min="473" max="473" width="10.42578125" style="1" customWidth="1"/>
    <col min="474" max="474" width="9.7109375" style="1" customWidth="1"/>
    <col min="475" max="475" width="10.28515625" style="1" customWidth="1"/>
    <col min="476" max="476" width="9.7109375" style="1" customWidth="1"/>
    <col min="477" max="477" width="10.28515625" style="1" customWidth="1"/>
    <col min="478" max="478" width="9.7109375" style="1" customWidth="1"/>
    <col min="479" max="479" width="10.140625" style="1" customWidth="1"/>
    <col min="480" max="480" width="9.7109375" style="1" customWidth="1"/>
    <col min="481" max="481" width="10.42578125" style="1" customWidth="1"/>
    <col min="482" max="482" width="9.28515625" style="1" customWidth="1"/>
    <col min="483" max="483" width="10.42578125" style="1" customWidth="1"/>
    <col min="484" max="484" width="9.7109375" style="1" customWidth="1"/>
    <col min="485" max="485" width="10.140625" style="1" customWidth="1"/>
    <col min="486" max="486" width="9.42578125" style="1" customWidth="1"/>
    <col min="487" max="487" width="9.28515625" style="1" customWidth="1"/>
    <col min="488" max="488" width="8.7109375" style="1" customWidth="1"/>
    <col min="489" max="489" width="7.7109375" style="1" customWidth="1"/>
    <col min="490" max="490" width="7.28515625" style="1" customWidth="1"/>
    <col min="491" max="491" width="10.5703125" style="1" customWidth="1"/>
    <col min="492" max="492" width="0" style="1" hidden="1" customWidth="1"/>
    <col min="493" max="493" width="9.85546875" style="1" customWidth="1"/>
    <col min="494" max="494" width="9.28515625" style="1" customWidth="1"/>
    <col min="495" max="495" width="11.140625" style="1" customWidth="1"/>
    <col min="496" max="496" width="10" style="1" customWidth="1"/>
    <col min="497" max="497" width="10.5703125" style="1" customWidth="1"/>
    <col min="498" max="498" width="9.7109375" style="1" customWidth="1"/>
    <col min="499" max="500" width="9" style="1" customWidth="1"/>
    <col min="501" max="501" width="8.5703125" style="1" customWidth="1"/>
    <col min="502" max="504" width="9" style="1" customWidth="1"/>
    <col min="505" max="505" width="9.5703125" style="1" customWidth="1"/>
    <col min="506" max="506" width="9.42578125" style="1" customWidth="1"/>
    <col min="507" max="726" width="9.140625" style="1"/>
    <col min="727" max="727" width="0" style="1" hidden="1" customWidth="1"/>
    <col min="728" max="728" width="25.7109375" style="1" customWidth="1"/>
    <col min="729" max="729" width="10.42578125" style="1" customWidth="1"/>
    <col min="730" max="730" width="9.7109375" style="1" customWidth="1"/>
    <col min="731" max="731" width="10.28515625" style="1" customWidth="1"/>
    <col min="732" max="732" width="9.7109375" style="1" customWidth="1"/>
    <col min="733" max="733" width="10.28515625" style="1" customWidth="1"/>
    <col min="734" max="734" width="9.7109375" style="1" customWidth="1"/>
    <col min="735" max="735" width="10.140625" style="1" customWidth="1"/>
    <col min="736" max="736" width="9.7109375" style="1" customWidth="1"/>
    <col min="737" max="737" width="10.42578125" style="1" customWidth="1"/>
    <col min="738" max="738" width="9.28515625" style="1" customWidth="1"/>
    <col min="739" max="739" width="10.42578125" style="1" customWidth="1"/>
    <col min="740" max="740" width="9.7109375" style="1" customWidth="1"/>
    <col min="741" max="741" width="10.140625" style="1" customWidth="1"/>
    <col min="742" max="742" width="9.42578125" style="1" customWidth="1"/>
    <col min="743" max="743" width="9.28515625" style="1" customWidth="1"/>
    <col min="744" max="744" width="8.7109375" style="1" customWidth="1"/>
    <col min="745" max="745" width="7.7109375" style="1" customWidth="1"/>
    <col min="746" max="746" width="7.28515625" style="1" customWidth="1"/>
    <col min="747" max="747" width="10.5703125" style="1" customWidth="1"/>
    <col min="748" max="748" width="0" style="1" hidden="1" customWidth="1"/>
    <col min="749" max="749" width="9.85546875" style="1" customWidth="1"/>
    <col min="750" max="750" width="9.28515625" style="1" customWidth="1"/>
    <col min="751" max="751" width="11.140625" style="1" customWidth="1"/>
    <col min="752" max="752" width="10" style="1" customWidth="1"/>
    <col min="753" max="753" width="10.5703125" style="1" customWidth="1"/>
    <col min="754" max="754" width="9.7109375" style="1" customWidth="1"/>
    <col min="755" max="756" width="9" style="1" customWidth="1"/>
    <col min="757" max="757" width="8.5703125" style="1" customWidth="1"/>
    <col min="758" max="760" width="9" style="1" customWidth="1"/>
    <col min="761" max="761" width="9.5703125" style="1" customWidth="1"/>
    <col min="762" max="762" width="9.42578125" style="1" customWidth="1"/>
    <col min="763" max="982" width="9.140625" style="1"/>
    <col min="983" max="983" width="0" style="1" hidden="1" customWidth="1"/>
    <col min="984" max="984" width="25.7109375" style="1" customWidth="1"/>
    <col min="985" max="985" width="10.42578125" style="1" customWidth="1"/>
    <col min="986" max="986" width="9.7109375" style="1" customWidth="1"/>
    <col min="987" max="987" width="10.28515625" style="1" customWidth="1"/>
    <col min="988" max="988" width="9.7109375" style="1" customWidth="1"/>
    <col min="989" max="989" width="10.28515625" style="1" customWidth="1"/>
    <col min="990" max="990" width="9.7109375" style="1" customWidth="1"/>
    <col min="991" max="991" width="10.140625" style="1" customWidth="1"/>
    <col min="992" max="992" width="9.7109375" style="1" customWidth="1"/>
    <col min="993" max="993" width="10.42578125" style="1" customWidth="1"/>
    <col min="994" max="994" width="9.28515625" style="1" customWidth="1"/>
    <col min="995" max="995" width="10.42578125" style="1" customWidth="1"/>
    <col min="996" max="996" width="9.7109375" style="1" customWidth="1"/>
    <col min="997" max="997" width="10.140625" style="1" customWidth="1"/>
    <col min="998" max="998" width="9.42578125" style="1" customWidth="1"/>
    <col min="999" max="999" width="9.28515625" style="1" customWidth="1"/>
    <col min="1000" max="1000" width="8.7109375" style="1" customWidth="1"/>
    <col min="1001" max="1001" width="7.7109375" style="1" customWidth="1"/>
    <col min="1002" max="1002" width="7.28515625" style="1" customWidth="1"/>
    <col min="1003" max="1003" width="10.5703125" style="1" customWidth="1"/>
    <col min="1004" max="1004" width="0" style="1" hidden="1" customWidth="1"/>
    <col min="1005" max="1005" width="9.85546875" style="1" customWidth="1"/>
    <col min="1006" max="1006" width="9.28515625" style="1" customWidth="1"/>
    <col min="1007" max="1007" width="11.140625" style="1" customWidth="1"/>
    <col min="1008" max="1008" width="10" style="1" customWidth="1"/>
    <col min="1009" max="1009" width="10.5703125" style="1" customWidth="1"/>
    <col min="1010" max="1010" width="9.7109375" style="1" customWidth="1"/>
    <col min="1011" max="1012" width="9" style="1" customWidth="1"/>
    <col min="1013" max="1013" width="8.5703125" style="1" customWidth="1"/>
    <col min="1014" max="1016" width="9" style="1" customWidth="1"/>
    <col min="1017" max="1017" width="9.5703125" style="1" customWidth="1"/>
    <col min="1018" max="1018" width="9.42578125" style="1" customWidth="1"/>
    <col min="1019" max="1238" width="9.140625" style="1"/>
    <col min="1239" max="1239" width="0" style="1" hidden="1" customWidth="1"/>
    <col min="1240" max="1240" width="25.7109375" style="1" customWidth="1"/>
    <col min="1241" max="1241" width="10.42578125" style="1" customWidth="1"/>
    <col min="1242" max="1242" width="9.7109375" style="1" customWidth="1"/>
    <col min="1243" max="1243" width="10.28515625" style="1" customWidth="1"/>
    <col min="1244" max="1244" width="9.7109375" style="1" customWidth="1"/>
    <col min="1245" max="1245" width="10.28515625" style="1" customWidth="1"/>
    <col min="1246" max="1246" width="9.7109375" style="1" customWidth="1"/>
    <col min="1247" max="1247" width="10.140625" style="1" customWidth="1"/>
    <col min="1248" max="1248" width="9.7109375" style="1" customWidth="1"/>
    <col min="1249" max="1249" width="10.42578125" style="1" customWidth="1"/>
    <col min="1250" max="1250" width="9.28515625" style="1" customWidth="1"/>
    <col min="1251" max="1251" width="10.42578125" style="1" customWidth="1"/>
    <col min="1252" max="1252" width="9.7109375" style="1" customWidth="1"/>
    <col min="1253" max="1253" width="10.140625" style="1" customWidth="1"/>
    <col min="1254" max="1254" width="9.42578125" style="1" customWidth="1"/>
    <col min="1255" max="1255" width="9.28515625" style="1" customWidth="1"/>
    <col min="1256" max="1256" width="8.7109375" style="1" customWidth="1"/>
    <col min="1257" max="1257" width="7.7109375" style="1" customWidth="1"/>
    <col min="1258" max="1258" width="7.28515625" style="1" customWidth="1"/>
    <col min="1259" max="1259" width="10.5703125" style="1" customWidth="1"/>
    <col min="1260" max="1260" width="0" style="1" hidden="1" customWidth="1"/>
    <col min="1261" max="1261" width="9.85546875" style="1" customWidth="1"/>
    <col min="1262" max="1262" width="9.28515625" style="1" customWidth="1"/>
    <col min="1263" max="1263" width="11.140625" style="1" customWidth="1"/>
    <col min="1264" max="1264" width="10" style="1" customWidth="1"/>
    <col min="1265" max="1265" width="10.5703125" style="1" customWidth="1"/>
    <col min="1266" max="1266" width="9.7109375" style="1" customWidth="1"/>
    <col min="1267" max="1268" width="9" style="1" customWidth="1"/>
    <col min="1269" max="1269" width="8.5703125" style="1" customWidth="1"/>
    <col min="1270" max="1272" width="9" style="1" customWidth="1"/>
    <col min="1273" max="1273" width="9.5703125" style="1" customWidth="1"/>
    <col min="1274" max="1274" width="9.42578125" style="1" customWidth="1"/>
    <col min="1275" max="1494" width="9.140625" style="1"/>
    <col min="1495" max="1495" width="0" style="1" hidden="1" customWidth="1"/>
    <col min="1496" max="1496" width="25.7109375" style="1" customWidth="1"/>
    <col min="1497" max="1497" width="10.42578125" style="1" customWidth="1"/>
    <col min="1498" max="1498" width="9.7109375" style="1" customWidth="1"/>
    <col min="1499" max="1499" width="10.28515625" style="1" customWidth="1"/>
    <col min="1500" max="1500" width="9.7109375" style="1" customWidth="1"/>
    <col min="1501" max="1501" width="10.28515625" style="1" customWidth="1"/>
    <col min="1502" max="1502" width="9.7109375" style="1" customWidth="1"/>
    <col min="1503" max="1503" width="10.140625" style="1" customWidth="1"/>
    <col min="1504" max="1504" width="9.7109375" style="1" customWidth="1"/>
    <col min="1505" max="1505" width="10.42578125" style="1" customWidth="1"/>
    <col min="1506" max="1506" width="9.28515625" style="1" customWidth="1"/>
    <col min="1507" max="1507" width="10.42578125" style="1" customWidth="1"/>
    <col min="1508" max="1508" width="9.7109375" style="1" customWidth="1"/>
    <col min="1509" max="1509" width="10.140625" style="1" customWidth="1"/>
    <col min="1510" max="1510" width="9.42578125" style="1" customWidth="1"/>
    <col min="1511" max="1511" width="9.28515625" style="1" customWidth="1"/>
    <col min="1512" max="1512" width="8.7109375" style="1" customWidth="1"/>
    <col min="1513" max="1513" width="7.7109375" style="1" customWidth="1"/>
    <col min="1514" max="1514" width="7.28515625" style="1" customWidth="1"/>
    <col min="1515" max="1515" width="10.5703125" style="1" customWidth="1"/>
    <col min="1516" max="1516" width="0" style="1" hidden="1" customWidth="1"/>
    <col min="1517" max="1517" width="9.85546875" style="1" customWidth="1"/>
    <col min="1518" max="1518" width="9.28515625" style="1" customWidth="1"/>
    <col min="1519" max="1519" width="11.140625" style="1" customWidth="1"/>
    <col min="1520" max="1520" width="10" style="1" customWidth="1"/>
    <col min="1521" max="1521" width="10.5703125" style="1" customWidth="1"/>
    <col min="1522" max="1522" width="9.7109375" style="1" customWidth="1"/>
    <col min="1523" max="1524" width="9" style="1" customWidth="1"/>
    <col min="1525" max="1525" width="8.5703125" style="1" customWidth="1"/>
    <col min="1526" max="1528" width="9" style="1" customWidth="1"/>
    <col min="1529" max="1529" width="9.5703125" style="1" customWidth="1"/>
    <col min="1530" max="1530" width="9.42578125" style="1" customWidth="1"/>
    <col min="1531" max="1750" width="9.140625" style="1"/>
    <col min="1751" max="1751" width="0" style="1" hidden="1" customWidth="1"/>
    <col min="1752" max="1752" width="25.7109375" style="1" customWidth="1"/>
    <col min="1753" max="1753" width="10.42578125" style="1" customWidth="1"/>
    <col min="1754" max="1754" width="9.7109375" style="1" customWidth="1"/>
    <col min="1755" max="1755" width="10.28515625" style="1" customWidth="1"/>
    <col min="1756" max="1756" width="9.7109375" style="1" customWidth="1"/>
    <col min="1757" max="1757" width="10.28515625" style="1" customWidth="1"/>
    <col min="1758" max="1758" width="9.7109375" style="1" customWidth="1"/>
    <col min="1759" max="1759" width="10.140625" style="1" customWidth="1"/>
    <col min="1760" max="1760" width="9.7109375" style="1" customWidth="1"/>
    <col min="1761" max="1761" width="10.42578125" style="1" customWidth="1"/>
    <col min="1762" max="1762" width="9.28515625" style="1" customWidth="1"/>
    <col min="1763" max="1763" width="10.42578125" style="1" customWidth="1"/>
    <col min="1764" max="1764" width="9.7109375" style="1" customWidth="1"/>
    <col min="1765" max="1765" width="10.140625" style="1" customWidth="1"/>
    <col min="1766" max="1766" width="9.42578125" style="1" customWidth="1"/>
    <col min="1767" max="1767" width="9.28515625" style="1" customWidth="1"/>
    <col min="1768" max="1768" width="8.7109375" style="1" customWidth="1"/>
    <col min="1769" max="1769" width="7.7109375" style="1" customWidth="1"/>
    <col min="1770" max="1770" width="7.28515625" style="1" customWidth="1"/>
    <col min="1771" max="1771" width="10.5703125" style="1" customWidth="1"/>
    <col min="1772" max="1772" width="0" style="1" hidden="1" customWidth="1"/>
    <col min="1773" max="1773" width="9.85546875" style="1" customWidth="1"/>
    <col min="1774" max="1774" width="9.28515625" style="1" customWidth="1"/>
    <col min="1775" max="1775" width="11.140625" style="1" customWidth="1"/>
    <col min="1776" max="1776" width="10" style="1" customWidth="1"/>
    <col min="1777" max="1777" width="10.5703125" style="1" customWidth="1"/>
    <col min="1778" max="1778" width="9.7109375" style="1" customWidth="1"/>
    <col min="1779" max="1780" width="9" style="1" customWidth="1"/>
    <col min="1781" max="1781" width="8.5703125" style="1" customWidth="1"/>
    <col min="1782" max="1784" width="9" style="1" customWidth="1"/>
    <col min="1785" max="1785" width="9.5703125" style="1" customWidth="1"/>
    <col min="1786" max="1786" width="9.42578125" style="1" customWidth="1"/>
    <col min="1787" max="2006" width="9.140625" style="1"/>
    <col min="2007" max="2007" width="0" style="1" hidden="1" customWidth="1"/>
    <col min="2008" max="2008" width="25.7109375" style="1" customWidth="1"/>
    <col min="2009" max="2009" width="10.42578125" style="1" customWidth="1"/>
    <col min="2010" max="2010" width="9.7109375" style="1" customWidth="1"/>
    <col min="2011" max="2011" width="10.28515625" style="1" customWidth="1"/>
    <col min="2012" max="2012" width="9.7109375" style="1" customWidth="1"/>
    <col min="2013" max="2013" width="10.28515625" style="1" customWidth="1"/>
    <col min="2014" max="2014" width="9.7109375" style="1" customWidth="1"/>
    <col min="2015" max="2015" width="10.140625" style="1" customWidth="1"/>
    <col min="2016" max="2016" width="9.7109375" style="1" customWidth="1"/>
    <col min="2017" max="2017" width="10.42578125" style="1" customWidth="1"/>
    <col min="2018" max="2018" width="9.28515625" style="1" customWidth="1"/>
    <col min="2019" max="2019" width="10.42578125" style="1" customWidth="1"/>
    <col min="2020" max="2020" width="9.7109375" style="1" customWidth="1"/>
    <col min="2021" max="2021" width="10.140625" style="1" customWidth="1"/>
    <col min="2022" max="2022" width="9.42578125" style="1" customWidth="1"/>
    <col min="2023" max="2023" width="9.28515625" style="1" customWidth="1"/>
    <col min="2024" max="2024" width="8.7109375" style="1" customWidth="1"/>
    <col min="2025" max="2025" width="7.7109375" style="1" customWidth="1"/>
    <col min="2026" max="2026" width="7.28515625" style="1" customWidth="1"/>
    <col min="2027" max="2027" width="10.5703125" style="1" customWidth="1"/>
    <col min="2028" max="2028" width="0" style="1" hidden="1" customWidth="1"/>
    <col min="2029" max="2029" width="9.85546875" style="1" customWidth="1"/>
    <col min="2030" max="2030" width="9.28515625" style="1" customWidth="1"/>
    <col min="2031" max="2031" width="11.140625" style="1" customWidth="1"/>
    <col min="2032" max="2032" width="10" style="1" customWidth="1"/>
    <col min="2033" max="2033" width="10.5703125" style="1" customWidth="1"/>
    <col min="2034" max="2034" width="9.7109375" style="1" customWidth="1"/>
    <col min="2035" max="2036" width="9" style="1" customWidth="1"/>
    <col min="2037" max="2037" width="8.5703125" style="1" customWidth="1"/>
    <col min="2038" max="2040" width="9" style="1" customWidth="1"/>
    <col min="2041" max="2041" width="9.5703125" style="1" customWidth="1"/>
    <col min="2042" max="2042" width="9.42578125" style="1" customWidth="1"/>
    <col min="2043" max="2262" width="9.140625" style="1"/>
    <col min="2263" max="2263" width="0" style="1" hidden="1" customWidth="1"/>
    <col min="2264" max="2264" width="25.7109375" style="1" customWidth="1"/>
    <col min="2265" max="2265" width="10.42578125" style="1" customWidth="1"/>
    <col min="2266" max="2266" width="9.7109375" style="1" customWidth="1"/>
    <col min="2267" max="2267" width="10.28515625" style="1" customWidth="1"/>
    <col min="2268" max="2268" width="9.7109375" style="1" customWidth="1"/>
    <col min="2269" max="2269" width="10.28515625" style="1" customWidth="1"/>
    <col min="2270" max="2270" width="9.7109375" style="1" customWidth="1"/>
    <col min="2271" max="2271" width="10.140625" style="1" customWidth="1"/>
    <col min="2272" max="2272" width="9.7109375" style="1" customWidth="1"/>
    <col min="2273" max="2273" width="10.42578125" style="1" customWidth="1"/>
    <col min="2274" max="2274" width="9.28515625" style="1" customWidth="1"/>
    <col min="2275" max="2275" width="10.42578125" style="1" customWidth="1"/>
    <col min="2276" max="2276" width="9.7109375" style="1" customWidth="1"/>
    <col min="2277" max="2277" width="10.140625" style="1" customWidth="1"/>
    <col min="2278" max="2278" width="9.42578125" style="1" customWidth="1"/>
    <col min="2279" max="2279" width="9.28515625" style="1" customWidth="1"/>
    <col min="2280" max="2280" width="8.7109375" style="1" customWidth="1"/>
    <col min="2281" max="2281" width="7.7109375" style="1" customWidth="1"/>
    <col min="2282" max="2282" width="7.28515625" style="1" customWidth="1"/>
    <col min="2283" max="2283" width="10.5703125" style="1" customWidth="1"/>
    <col min="2284" max="2284" width="0" style="1" hidden="1" customWidth="1"/>
    <col min="2285" max="2285" width="9.85546875" style="1" customWidth="1"/>
    <col min="2286" max="2286" width="9.28515625" style="1" customWidth="1"/>
    <col min="2287" max="2287" width="11.140625" style="1" customWidth="1"/>
    <col min="2288" max="2288" width="10" style="1" customWidth="1"/>
    <col min="2289" max="2289" width="10.5703125" style="1" customWidth="1"/>
    <col min="2290" max="2290" width="9.7109375" style="1" customWidth="1"/>
    <col min="2291" max="2292" width="9" style="1" customWidth="1"/>
    <col min="2293" max="2293" width="8.5703125" style="1" customWidth="1"/>
    <col min="2294" max="2296" width="9" style="1" customWidth="1"/>
    <col min="2297" max="2297" width="9.5703125" style="1" customWidth="1"/>
    <col min="2298" max="2298" width="9.42578125" style="1" customWidth="1"/>
    <col min="2299" max="2518" width="9.140625" style="1"/>
    <col min="2519" max="2519" width="0" style="1" hidden="1" customWidth="1"/>
    <col min="2520" max="2520" width="25.7109375" style="1" customWidth="1"/>
    <col min="2521" max="2521" width="10.42578125" style="1" customWidth="1"/>
    <col min="2522" max="2522" width="9.7109375" style="1" customWidth="1"/>
    <col min="2523" max="2523" width="10.28515625" style="1" customWidth="1"/>
    <col min="2524" max="2524" width="9.7109375" style="1" customWidth="1"/>
    <col min="2525" max="2525" width="10.28515625" style="1" customWidth="1"/>
    <col min="2526" max="2526" width="9.7109375" style="1" customWidth="1"/>
    <col min="2527" max="2527" width="10.140625" style="1" customWidth="1"/>
    <col min="2528" max="2528" width="9.7109375" style="1" customWidth="1"/>
    <col min="2529" max="2529" width="10.42578125" style="1" customWidth="1"/>
    <col min="2530" max="2530" width="9.28515625" style="1" customWidth="1"/>
    <col min="2531" max="2531" width="10.42578125" style="1" customWidth="1"/>
    <col min="2532" max="2532" width="9.7109375" style="1" customWidth="1"/>
    <col min="2533" max="2533" width="10.140625" style="1" customWidth="1"/>
    <col min="2534" max="2534" width="9.42578125" style="1" customWidth="1"/>
    <col min="2535" max="2535" width="9.28515625" style="1" customWidth="1"/>
    <col min="2536" max="2536" width="8.7109375" style="1" customWidth="1"/>
    <col min="2537" max="2537" width="7.7109375" style="1" customWidth="1"/>
    <col min="2538" max="2538" width="7.28515625" style="1" customWidth="1"/>
    <col min="2539" max="2539" width="10.5703125" style="1" customWidth="1"/>
    <col min="2540" max="2540" width="0" style="1" hidden="1" customWidth="1"/>
    <col min="2541" max="2541" width="9.85546875" style="1" customWidth="1"/>
    <col min="2542" max="2542" width="9.28515625" style="1" customWidth="1"/>
    <col min="2543" max="2543" width="11.140625" style="1" customWidth="1"/>
    <col min="2544" max="2544" width="10" style="1" customWidth="1"/>
    <col min="2545" max="2545" width="10.5703125" style="1" customWidth="1"/>
    <col min="2546" max="2546" width="9.7109375" style="1" customWidth="1"/>
    <col min="2547" max="2548" width="9" style="1" customWidth="1"/>
    <col min="2549" max="2549" width="8.5703125" style="1" customWidth="1"/>
    <col min="2550" max="2552" width="9" style="1" customWidth="1"/>
    <col min="2553" max="2553" width="9.5703125" style="1" customWidth="1"/>
    <col min="2554" max="2554" width="9.42578125" style="1" customWidth="1"/>
    <col min="2555" max="2774" width="9.140625" style="1"/>
    <col min="2775" max="2775" width="0" style="1" hidden="1" customWidth="1"/>
    <col min="2776" max="2776" width="25.7109375" style="1" customWidth="1"/>
    <col min="2777" max="2777" width="10.42578125" style="1" customWidth="1"/>
    <col min="2778" max="2778" width="9.7109375" style="1" customWidth="1"/>
    <col min="2779" max="2779" width="10.28515625" style="1" customWidth="1"/>
    <col min="2780" max="2780" width="9.7109375" style="1" customWidth="1"/>
    <col min="2781" max="2781" width="10.28515625" style="1" customWidth="1"/>
    <col min="2782" max="2782" width="9.7109375" style="1" customWidth="1"/>
    <col min="2783" max="2783" width="10.140625" style="1" customWidth="1"/>
    <col min="2784" max="2784" width="9.7109375" style="1" customWidth="1"/>
    <col min="2785" max="2785" width="10.42578125" style="1" customWidth="1"/>
    <col min="2786" max="2786" width="9.28515625" style="1" customWidth="1"/>
    <col min="2787" max="2787" width="10.42578125" style="1" customWidth="1"/>
    <col min="2788" max="2788" width="9.7109375" style="1" customWidth="1"/>
    <col min="2789" max="2789" width="10.140625" style="1" customWidth="1"/>
    <col min="2790" max="2790" width="9.42578125" style="1" customWidth="1"/>
    <col min="2791" max="2791" width="9.28515625" style="1" customWidth="1"/>
    <col min="2792" max="2792" width="8.7109375" style="1" customWidth="1"/>
    <col min="2793" max="2793" width="7.7109375" style="1" customWidth="1"/>
    <col min="2794" max="2794" width="7.28515625" style="1" customWidth="1"/>
    <col min="2795" max="2795" width="10.5703125" style="1" customWidth="1"/>
    <col min="2796" max="2796" width="0" style="1" hidden="1" customWidth="1"/>
    <col min="2797" max="2797" width="9.85546875" style="1" customWidth="1"/>
    <col min="2798" max="2798" width="9.28515625" style="1" customWidth="1"/>
    <col min="2799" max="2799" width="11.140625" style="1" customWidth="1"/>
    <col min="2800" max="2800" width="10" style="1" customWidth="1"/>
    <col min="2801" max="2801" width="10.5703125" style="1" customWidth="1"/>
    <col min="2802" max="2802" width="9.7109375" style="1" customWidth="1"/>
    <col min="2803" max="2804" width="9" style="1" customWidth="1"/>
    <col min="2805" max="2805" width="8.5703125" style="1" customWidth="1"/>
    <col min="2806" max="2808" width="9" style="1" customWidth="1"/>
    <col min="2809" max="2809" width="9.5703125" style="1" customWidth="1"/>
    <col min="2810" max="2810" width="9.42578125" style="1" customWidth="1"/>
    <col min="2811" max="3030" width="9.140625" style="1"/>
    <col min="3031" max="3031" width="0" style="1" hidden="1" customWidth="1"/>
    <col min="3032" max="3032" width="25.7109375" style="1" customWidth="1"/>
    <col min="3033" max="3033" width="10.42578125" style="1" customWidth="1"/>
    <col min="3034" max="3034" width="9.7109375" style="1" customWidth="1"/>
    <col min="3035" max="3035" width="10.28515625" style="1" customWidth="1"/>
    <col min="3036" max="3036" width="9.7109375" style="1" customWidth="1"/>
    <col min="3037" max="3037" width="10.28515625" style="1" customWidth="1"/>
    <col min="3038" max="3038" width="9.7109375" style="1" customWidth="1"/>
    <col min="3039" max="3039" width="10.140625" style="1" customWidth="1"/>
    <col min="3040" max="3040" width="9.7109375" style="1" customWidth="1"/>
    <col min="3041" max="3041" width="10.42578125" style="1" customWidth="1"/>
    <col min="3042" max="3042" width="9.28515625" style="1" customWidth="1"/>
    <col min="3043" max="3043" width="10.42578125" style="1" customWidth="1"/>
    <col min="3044" max="3044" width="9.7109375" style="1" customWidth="1"/>
    <col min="3045" max="3045" width="10.140625" style="1" customWidth="1"/>
    <col min="3046" max="3046" width="9.42578125" style="1" customWidth="1"/>
    <col min="3047" max="3047" width="9.28515625" style="1" customWidth="1"/>
    <col min="3048" max="3048" width="8.7109375" style="1" customWidth="1"/>
    <col min="3049" max="3049" width="7.7109375" style="1" customWidth="1"/>
    <col min="3050" max="3050" width="7.28515625" style="1" customWidth="1"/>
    <col min="3051" max="3051" width="10.5703125" style="1" customWidth="1"/>
    <col min="3052" max="3052" width="0" style="1" hidden="1" customWidth="1"/>
    <col min="3053" max="3053" width="9.85546875" style="1" customWidth="1"/>
    <col min="3054" max="3054" width="9.28515625" style="1" customWidth="1"/>
    <col min="3055" max="3055" width="11.140625" style="1" customWidth="1"/>
    <col min="3056" max="3056" width="10" style="1" customWidth="1"/>
    <col min="3057" max="3057" width="10.5703125" style="1" customWidth="1"/>
    <col min="3058" max="3058" width="9.7109375" style="1" customWidth="1"/>
    <col min="3059" max="3060" width="9" style="1" customWidth="1"/>
    <col min="3061" max="3061" width="8.5703125" style="1" customWidth="1"/>
    <col min="3062" max="3064" width="9" style="1" customWidth="1"/>
    <col min="3065" max="3065" width="9.5703125" style="1" customWidth="1"/>
    <col min="3066" max="3066" width="9.42578125" style="1" customWidth="1"/>
    <col min="3067" max="3286" width="9.140625" style="1"/>
    <col min="3287" max="3287" width="0" style="1" hidden="1" customWidth="1"/>
    <col min="3288" max="3288" width="25.7109375" style="1" customWidth="1"/>
    <col min="3289" max="3289" width="10.42578125" style="1" customWidth="1"/>
    <col min="3290" max="3290" width="9.7109375" style="1" customWidth="1"/>
    <col min="3291" max="3291" width="10.28515625" style="1" customWidth="1"/>
    <col min="3292" max="3292" width="9.7109375" style="1" customWidth="1"/>
    <col min="3293" max="3293" width="10.28515625" style="1" customWidth="1"/>
    <col min="3294" max="3294" width="9.7109375" style="1" customWidth="1"/>
    <col min="3295" max="3295" width="10.140625" style="1" customWidth="1"/>
    <col min="3296" max="3296" width="9.7109375" style="1" customWidth="1"/>
    <col min="3297" max="3297" width="10.42578125" style="1" customWidth="1"/>
    <col min="3298" max="3298" width="9.28515625" style="1" customWidth="1"/>
    <col min="3299" max="3299" width="10.42578125" style="1" customWidth="1"/>
    <col min="3300" max="3300" width="9.7109375" style="1" customWidth="1"/>
    <col min="3301" max="3301" width="10.140625" style="1" customWidth="1"/>
    <col min="3302" max="3302" width="9.42578125" style="1" customWidth="1"/>
    <col min="3303" max="3303" width="9.28515625" style="1" customWidth="1"/>
    <col min="3304" max="3304" width="8.7109375" style="1" customWidth="1"/>
    <col min="3305" max="3305" width="7.7109375" style="1" customWidth="1"/>
    <col min="3306" max="3306" width="7.28515625" style="1" customWidth="1"/>
    <col min="3307" max="3307" width="10.5703125" style="1" customWidth="1"/>
    <col min="3308" max="3308" width="0" style="1" hidden="1" customWidth="1"/>
    <col min="3309" max="3309" width="9.85546875" style="1" customWidth="1"/>
    <col min="3310" max="3310" width="9.28515625" style="1" customWidth="1"/>
    <col min="3311" max="3311" width="11.140625" style="1" customWidth="1"/>
    <col min="3312" max="3312" width="10" style="1" customWidth="1"/>
    <col min="3313" max="3313" width="10.5703125" style="1" customWidth="1"/>
    <col min="3314" max="3314" width="9.7109375" style="1" customWidth="1"/>
    <col min="3315" max="3316" width="9" style="1" customWidth="1"/>
    <col min="3317" max="3317" width="8.5703125" style="1" customWidth="1"/>
    <col min="3318" max="3320" width="9" style="1" customWidth="1"/>
    <col min="3321" max="3321" width="9.5703125" style="1" customWidth="1"/>
    <col min="3322" max="3322" width="9.42578125" style="1" customWidth="1"/>
    <col min="3323" max="3542" width="9.140625" style="1"/>
    <col min="3543" max="3543" width="0" style="1" hidden="1" customWidth="1"/>
    <col min="3544" max="3544" width="25.7109375" style="1" customWidth="1"/>
    <col min="3545" max="3545" width="10.42578125" style="1" customWidth="1"/>
    <col min="3546" max="3546" width="9.7109375" style="1" customWidth="1"/>
    <col min="3547" max="3547" width="10.28515625" style="1" customWidth="1"/>
    <col min="3548" max="3548" width="9.7109375" style="1" customWidth="1"/>
    <col min="3549" max="3549" width="10.28515625" style="1" customWidth="1"/>
    <col min="3550" max="3550" width="9.7109375" style="1" customWidth="1"/>
    <col min="3551" max="3551" width="10.140625" style="1" customWidth="1"/>
    <col min="3552" max="3552" width="9.7109375" style="1" customWidth="1"/>
    <col min="3553" max="3553" width="10.42578125" style="1" customWidth="1"/>
    <col min="3554" max="3554" width="9.28515625" style="1" customWidth="1"/>
    <col min="3555" max="3555" width="10.42578125" style="1" customWidth="1"/>
    <col min="3556" max="3556" width="9.7109375" style="1" customWidth="1"/>
    <col min="3557" max="3557" width="10.140625" style="1" customWidth="1"/>
    <col min="3558" max="3558" width="9.42578125" style="1" customWidth="1"/>
    <col min="3559" max="3559" width="9.28515625" style="1" customWidth="1"/>
    <col min="3560" max="3560" width="8.7109375" style="1" customWidth="1"/>
    <col min="3561" max="3561" width="7.7109375" style="1" customWidth="1"/>
    <col min="3562" max="3562" width="7.28515625" style="1" customWidth="1"/>
    <col min="3563" max="3563" width="10.5703125" style="1" customWidth="1"/>
    <col min="3564" max="3564" width="0" style="1" hidden="1" customWidth="1"/>
    <col min="3565" max="3565" width="9.85546875" style="1" customWidth="1"/>
    <col min="3566" max="3566" width="9.28515625" style="1" customWidth="1"/>
    <col min="3567" max="3567" width="11.140625" style="1" customWidth="1"/>
    <col min="3568" max="3568" width="10" style="1" customWidth="1"/>
    <col min="3569" max="3569" width="10.5703125" style="1" customWidth="1"/>
    <col min="3570" max="3570" width="9.7109375" style="1" customWidth="1"/>
    <col min="3571" max="3572" width="9" style="1" customWidth="1"/>
    <col min="3573" max="3573" width="8.5703125" style="1" customWidth="1"/>
    <col min="3574" max="3576" width="9" style="1" customWidth="1"/>
    <col min="3577" max="3577" width="9.5703125" style="1" customWidth="1"/>
    <col min="3578" max="3578" width="9.42578125" style="1" customWidth="1"/>
    <col min="3579" max="3798" width="9.140625" style="1"/>
    <col min="3799" max="3799" width="0" style="1" hidden="1" customWidth="1"/>
    <col min="3800" max="3800" width="25.7109375" style="1" customWidth="1"/>
    <col min="3801" max="3801" width="10.42578125" style="1" customWidth="1"/>
    <col min="3802" max="3802" width="9.7109375" style="1" customWidth="1"/>
    <col min="3803" max="3803" width="10.28515625" style="1" customWidth="1"/>
    <col min="3804" max="3804" width="9.7109375" style="1" customWidth="1"/>
    <col min="3805" max="3805" width="10.28515625" style="1" customWidth="1"/>
    <col min="3806" max="3806" width="9.7109375" style="1" customWidth="1"/>
    <col min="3807" max="3807" width="10.140625" style="1" customWidth="1"/>
    <col min="3808" max="3808" width="9.7109375" style="1" customWidth="1"/>
    <col min="3809" max="3809" width="10.42578125" style="1" customWidth="1"/>
    <col min="3810" max="3810" width="9.28515625" style="1" customWidth="1"/>
    <col min="3811" max="3811" width="10.42578125" style="1" customWidth="1"/>
    <col min="3812" max="3812" width="9.7109375" style="1" customWidth="1"/>
    <col min="3813" max="3813" width="10.140625" style="1" customWidth="1"/>
    <col min="3814" max="3814" width="9.42578125" style="1" customWidth="1"/>
    <col min="3815" max="3815" width="9.28515625" style="1" customWidth="1"/>
    <col min="3816" max="3816" width="8.7109375" style="1" customWidth="1"/>
    <col min="3817" max="3817" width="7.7109375" style="1" customWidth="1"/>
    <col min="3818" max="3818" width="7.28515625" style="1" customWidth="1"/>
    <col min="3819" max="3819" width="10.5703125" style="1" customWidth="1"/>
    <col min="3820" max="3820" width="0" style="1" hidden="1" customWidth="1"/>
    <col min="3821" max="3821" width="9.85546875" style="1" customWidth="1"/>
    <col min="3822" max="3822" width="9.28515625" style="1" customWidth="1"/>
    <col min="3823" max="3823" width="11.140625" style="1" customWidth="1"/>
    <col min="3824" max="3824" width="10" style="1" customWidth="1"/>
    <col min="3825" max="3825" width="10.5703125" style="1" customWidth="1"/>
    <col min="3826" max="3826" width="9.7109375" style="1" customWidth="1"/>
    <col min="3827" max="3828" width="9" style="1" customWidth="1"/>
    <col min="3829" max="3829" width="8.5703125" style="1" customWidth="1"/>
    <col min="3830" max="3832" width="9" style="1" customWidth="1"/>
    <col min="3833" max="3833" width="9.5703125" style="1" customWidth="1"/>
    <col min="3834" max="3834" width="9.42578125" style="1" customWidth="1"/>
    <col min="3835" max="3931" width="9.140625" style="1"/>
    <col min="3932" max="3932" width="0" style="1" hidden="1" customWidth="1"/>
    <col min="3933" max="3933" width="25.7109375" style="1" customWidth="1"/>
    <col min="3934" max="3934" width="10.42578125" style="1" customWidth="1"/>
    <col min="3935" max="3935" width="9.7109375" style="1" customWidth="1"/>
    <col min="3936" max="3936" width="10.28515625" style="1" customWidth="1"/>
    <col min="3937" max="3937" width="9.7109375" style="1" customWidth="1"/>
    <col min="3938" max="3938" width="10.28515625" style="1" customWidth="1"/>
    <col min="3939" max="3939" width="9.7109375" style="1" customWidth="1"/>
    <col min="3940" max="3940" width="10.140625" style="1" customWidth="1"/>
    <col min="3941" max="3941" width="9.7109375" style="1" customWidth="1"/>
    <col min="3942" max="3942" width="10.42578125" style="1" customWidth="1"/>
    <col min="3943" max="3943" width="9.28515625" style="1" customWidth="1"/>
    <col min="3944" max="3944" width="10.42578125" style="1" customWidth="1"/>
    <col min="3945" max="3945" width="9.7109375" style="1" customWidth="1"/>
    <col min="3946" max="3946" width="10.140625" style="1" customWidth="1"/>
    <col min="3947" max="3947" width="9.42578125" style="1" customWidth="1"/>
    <col min="3948" max="3948" width="9.28515625" style="1" customWidth="1"/>
    <col min="3949" max="3949" width="8.7109375" style="1" customWidth="1"/>
    <col min="3950" max="3950" width="7.7109375" style="1" customWidth="1"/>
    <col min="3951" max="3951" width="7.28515625" style="1" customWidth="1"/>
    <col min="3952" max="3952" width="10.5703125" style="1" customWidth="1"/>
    <col min="3953" max="3953" width="0" style="1" hidden="1" customWidth="1"/>
    <col min="3954" max="3954" width="9.85546875" style="1" customWidth="1"/>
    <col min="3955" max="3955" width="9.28515625" style="1" customWidth="1"/>
    <col min="3956" max="3956" width="11.140625" style="1" customWidth="1"/>
    <col min="3957" max="3957" width="10" style="1" customWidth="1"/>
    <col min="3958" max="3958" width="10.5703125" style="1" customWidth="1"/>
    <col min="3959" max="3959" width="9.7109375" style="1" customWidth="1"/>
    <col min="3960" max="3961" width="9" style="1" customWidth="1"/>
    <col min="3962" max="3962" width="8.5703125" style="1" customWidth="1"/>
    <col min="3963" max="3965" width="9" style="1" customWidth="1"/>
    <col min="3966" max="3966" width="9.5703125" style="1" customWidth="1"/>
    <col min="3967" max="3967" width="9.42578125" style="1" customWidth="1"/>
    <col min="3968" max="4187" width="9.140625" style="1"/>
    <col min="4188" max="4188" width="0" style="1" hidden="1" customWidth="1"/>
    <col min="4189" max="4189" width="25.7109375" style="1" customWidth="1"/>
    <col min="4190" max="4190" width="10.42578125" style="1" customWidth="1"/>
    <col min="4191" max="4191" width="9.7109375" style="1" customWidth="1"/>
    <col min="4192" max="4192" width="10.28515625" style="1" customWidth="1"/>
    <col min="4193" max="4193" width="9.7109375" style="1" customWidth="1"/>
    <col min="4194" max="4194" width="10.28515625" style="1" customWidth="1"/>
    <col min="4195" max="4195" width="9.7109375" style="1" customWidth="1"/>
    <col min="4196" max="4196" width="10.140625" style="1" customWidth="1"/>
    <col min="4197" max="4197" width="9.7109375" style="1" customWidth="1"/>
    <col min="4198" max="4198" width="10.42578125" style="1" customWidth="1"/>
    <col min="4199" max="4199" width="9.28515625" style="1" customWidth="1"/>
    <col min="4200" max="4200" width="10.42578125" style="1" customWidth="1"/>
    <col min="4201" max="4201" width="9.7109375" style="1" customWidth="1"/>
    <col min="4202" max="4202" width="10.140625" style="1" customWidth="1"/>
    <col min="4203" max="4203" width="9.42578125" style="1" customWidth="1"/>
    <col min="4204" max="4204" width="9.28515625" style="1" customWidth="1"/>
    <col min="4205" max="4205" width="8.7109375" style="1" customWidth="1"/>
    <col min="4206" max="4206" width="7.7109375" style="1" customWidth="1"/>
    <col min="4207" max="4207" width="7.28515625" style="1" customWidth="1"/>
    <col min="4208" max="4208" width="10.5703125" style="1" customWidth="1"/>
    <col min="4209" max="4209" width="0" style="1" hidden="1" customWidth="1"/>
    <col min="4210" max="4210" width="9.85546875" style="1" customWidth="1"/>
    <col min="4211" max="4211" width="9.28515625" style="1" customWidth="1"/>
    <col min="4212" max="4212" width="11.140625" style="1" customWidth="1"/>
    <col min="4213" max="4213" width="10" style="1" customWidth="1"/>
    <col min="4214" max="4214" width="10.5703125" style="1" customWidth="1"/>
    <col min="4215" max="4215" width="9.7109375" style="1" customWidth="1"/>
    <col min="4216" max="4217" width="9" style="1" customWidth="1"/>
    <col min="4218" max="4218" width="8.5703125" style="1" customWidth="1"/>
    <col min="4219" max="4221" width="9" style="1" customWidth="1"/>
    <col min="4222" max="4222" width="9.5703125" style="1" customWidth="1"/>
    <col min="4223" max="4223" width="9.42578125" style="1" customWidth="1"/>
    <col min="4224" max="4443" width="9.140625" style="1"/>
    <col min="4444" max="4444" width="0" style="1" hidden="1" customWidth="1"/>
    <col min="4445" max="4445" width="25.7109375" style="1" customWidth="1"/>
    <col min="4446" max="4446" width="10.42578125" style="1" customWidth="1"/>
    <col min="4447" max="4447" width="9.7109375" style="1" customWidth="1"/>
    <col min="4448" max="4448" width="10.28515625" style="1" customWidth="1"/>
    <col min="4449" max="4449" width="9.7109375" style="1" customWidth="1"/>
    <col min="4450" max="4450" width="10.28515625" style="1" customWidth="1"/>
    <col min="4451" max="4451" width="9.7109375" style="1" customWidth="1"/>
    <col min="4452" max="4452" width="10.140625" style="1" customWidth="1"/>
    <col min="4453" max="4453" width="9.7109375" style="1" customWidth="1"/>
    <col min="4454" max="4454" width="10.42578125" style="1" customWidth="1"/>
    <col min="4455" max="4455" width="9.28515625" style="1" customWidth="1"/>
    <col min="4456" max="4456" width="10.42578125" style="1" customWidth="1"/>
    <col min="4457" max="4457" width="9.7109375" style="1" customWidth="1"/>
    <col min="4458" max="4458" width="10.140625" style="1" customWidth="1"/>
    <col min="4459" max="4459" width="9.42578125" style="1" customWidth="1"/>
    <col min="4460" max="4460" width="9.28515625" style="1" customWidth="1"/>
    <col min="4461" max="4461" width="8.7109375" style="1" customWidth="1"/>
    <col min="4462" max="4462" width="7.7109375" style="1" customWidth="1"/>
    <col min="4463" max="4463" width="7.28515625" style="1" customWidth="1"/>
    <col min="4464" max="4464" width="10.5703125" style="1" customWidth="1"/>
    <col min="4465" max="4465" width="0" style="1" hidden="1" customWidth="1"/>
    <col min="4466" max="4466" width="9.85546875" style="1" customWidth="1"/>
    <col min="4467" max="4467" width="9.28515625" style="1" customWidth="1"/>
    <col min="4468" max="4468" width="11.140625" style="1" customWidth="1"/>
    <col min="4469" max="4469" width="10" style="1" customWidth="1"/>
    <col min="4470" max="4470" width="10.5703125" style="1" customWidth="1"/>
    <col min="4471" max="4471" width="9.7109375" style="1" customWidth="1"/>
    <col min="4472" max="4473" width="9" style="1" customWidth="1"/>
    <col min="4474" max="4474" width="8.5703125" style="1" customWidth="1"/>
    <col min="4475" max="4477" width="9" style="1" customWidth="1"/>
    <col min="4478" max="4478" width="9.5703125" style="1" customWidth="1"/>
    <col min="4479" max="4479" width="9.42578125" style="1" customWidth="1"/>
    <col min="4480" max="4699" width="9.140625" style="1"/>
    <col min="4700" max="4700" width="0" style="1" hidden="1" customWidth="1"/>
    <col min="4701" max="4701" width="25.7109375" style="1" customWidth="1"/>
    <col min="4702" max="4702" width="10.42578125" style="1" customWidth="1"/>
    <col min="4703" max="4703" width="9.7109375" style="1" customWidth="1"/>
    <col min="4704" max="4704" width="10.28515625" style="1" customWidth="1"/>
    <col min="4705" max="4705" width="9.7109375" style="1" customWidth="1"/>
    <col min="4706" max="4706" width="10.28515625" style="1" customWidth="1"/>
    <col min="4707" max="4707" width="9.7109375" style="1" customWidth="1"/>
    <col min="4708" max="4708" width="10.140625" style="1" customWidth="1"/>
    <col min="4709" max="4709" width="9.7109375" style="1" customWidth="1"/>
    <col min="4710" max="4710" width="10.42578125" style="1" customWidth="1"/>
    <col min="4711" max="4711" width="9.28515625" style="1" customWidth="1"/>
    <col min="4712" max="4712" width="10.42578125" style="1" customWidth="1"/>
    <col min="4713" max="4713" width="9.7109375" style="1" customWidth="1"/>
    <col min="4714" max="4714" width="10.140625" style="1" customWidth="1"/>
    <col min="4715" max="4715" width="9.42578125" style="1" customWidth="1"/>
    <col min="4716" max="4716" width="9.28515625" style="1" customWidth="1"/>
    <col min="4717" max="4717" width="8.7109375" style="1" customWidth="1"/>
    <col min="4718" max="4718" width="7.7109375" style="1" customWidth="1"/>
    <col min="4719" max="4719" width="7.28515625" style="1" customWidth="1"/>
    <col min="4720" max="4720" width="10.5703125" style="1" customWidth="1"/>
    <col min="4721" max="4721" width="0" style="1" hidden="1" customWidth="1"/>
    <col min="4722" max="4722" width="9.85546875" style="1" customWidth="1"/>
    <col min="4723" max="4723" width="9.28515625" style="1" customWidth="1"/>
    <col min="4724" max="4724" width="11.140625" style="1" customWidth="1"/>
    <col min="4725" max="4725" width="10" style="1" customWidth="1"/>
    <col min="4726" max="4726" width="10.5703125" style="1" customWidth="1"/>
    <col min="4727" max="4727" width="9.7109375" style="1" customWidth="1"/>
    <col min="4728" max="4729" width="9" style="1" customWidth="1"/>
    <col min="4730" max="4730" width="8.5703125" style="1" customWidth="1"/>
    <col min="4731" max="4733" width="9" style="1" customWidth="1"/>
    <col min="4734" max="4734" width="9.5703125" style="1" customWidth="1"/>
    <col min="4735" max="4735" width="9.42578125" style="1" customWidth="1"/>
    <col min="4736" max="4955" width="9.140625" style="1"/>
    <col min="4956" max="4956" width="0" style="1" hidden="1" customWidth="1"/>
    <col min="4957" max="4957" width="25.7109375" style="1" customWidth="1"/>
    <col min="4958" max="4958" width="10.42578125" style="1" customWidth="1"/>
    <col min="4959" max="4959" width="9.7109375" style="1" customWidth="1"/>
    <col min="4960" max="4960" width="10.28515625" style="1" customWidth="1"/>
    <col min="4961" max="4961" width="9.7109375" style="1" customWidth="1"/>
    <col min="4962" max="4962" width="10.28515625" style="1" customWidth="1"/>
    <col min="4963" max="4963" width="9.7109375" style="1" customWidth="1"/>
    <col min="4964" max="4964" width="10.140625" style="1" customWidth="1"/>
    <col min="4965" max="4965" width="9.7109375" style="1" customWidth="1"/>
    <col min="4966" max="4966" width="10.42578125" style="1" customWidth="1"/>
    <col min="4967" max="4967" width="9.28515625" style="1" customWidth="1"/>
    <col min="4968" max="4968" width="10.42578125" style="1" customWidth="1"/>
    <col min="4969" max="4969" width="9.7109375" style="1" customWidth="1"/>
    <col min="4970" max="4970" width="10.140625" style="1" customWidth="1"/>
    <col min="4971" max="4971" width="9.42578125" style="1" customWidth="1"/>
    <col min="4972" max="4972" width="9.28515625" style="1" customWidth="1"/>
    <col min="4973" max="4973" width="8.7109375" style="1" customWidth="1"/>
    <col min="4974" max="4974" width="7.7109375" style="1" customWidth="1"/>
    <col min="4975" max="4975" width="7.28515625" style="1" customWidth="1"/>
    <col min="4976" max="4976" width="10.5703125" style="1" customWidth="1"/>
    <col min="4977" max="4977" width="0" style="1" hidden="1" customWidth="1"/>
    <col min="4978" max="4978" width="9.85546875" style="1" customWidth="1"/>
    <col min="4979" max="4979" width="9.28515625" style="1" customWidth="1"/>
    <col min="4980" max="4980" width="11.140625" style="1" customWidth="1"/>
    <col min="4981" max="4981" width="10" style="1" customWidth="1"/>
    <col min="4982" max="4982" width="10.5703125" style="1" customWidth="1"/>
    <col min="4983" max="4983" width="9.7109375" style="1" customWidth="1"/>
    <col min="4984" max="4985" width="9" style="1" customWidth="1"/>
    <col min="4986" max="4986" width="8.5703125" style="1" customWidth="1"/>
    <col min="4987" max="4989" width="9" style="1" customWidth="1"/>
    <col min="4990" max="4990" width="9.5703125" style="1" customWidth="1"/>
    <col min="4991" max="4991" width="9.42578125" style="1" customWidth="1"/>
    <col min="4992" max="5211" width="9.140625" style="1"/>
    <col min="5212" max="5212" width="0" style="1" hidden="1" customWidth="1"/>
    <col min="5213" max="5213" width="25.7109375" style="1" customWidth="1"/>
    <col min="5214" max="5214" width="10.42578125" style="1" customWidth="1"/>
    <col min="5215" max="5215" width="9.7109375" style="1" customWidth="1"/>
    <col min="5216" max="5216" width="10.28515625" style="1" customWidth="1"/>
    <col min="5217" max="5217" width="9.7109375" style="1" customWidth="1"/>
    <col min="5218" max="5218" width="10.28515625" style="1" customWidth="1"/>
    <col min="5219" max="5219" width="9.7109375" style="1" customWidth="1"/>
    <col min="5220" max="5220" width="10.140625" style="1" customWidth="1"/>
    <col min="5221" max="5221" width="9.7109375" style="1" customWidth="1"/>
    <col min="5222" max="5222" width="10.42578125" style="1" customWidth="1"/>
    <col min="5223" max="5223" width="9.28515625" style="1" customWidth="1"/>
    <col min="5224" max="5224" width="10.42578125" style="1" customWidth="1"/>
    <col min="5225" max="5225" width="9.7109375" style="1" customWidth="1"/>
    <col min="5226" max="5226" width="10.140625" style="1" customWidth="1"/>
    <col min="5227" max="5227" width="9.42578125" style="1" customWidth="1"/>
    <col min="5228" max="5228" width="9.28515625" style="1" customWidth="1"/>
    <col min="5229" max="5229" width="8.7109375" style="1" customWidth="1"/>
    <col min="5230" max="5230" width="7.7109375" style="1" customWidth="1"/>
    <col min="5231" max="5231" width="7.28515625" style="1" customWidth="1"/>
    <col min="5232" max="5232" width="10.5703125" style="1" customWidth="1"/>
    <col min="5233" max="5233" width="0" style="1" hidden="1" customWidth="1"/>
    <col min="5234" max="5234" width="9.85546875" style="1" customWidth="1"/>
    <col min="5235" max="5235" width="9.28515625" style="1" customWidth="1"/>
    <col min="5236" max="5236" width="11.140625" style="1" customWidth="1"/>
    <col min="5237" max="5237" width="10" style="1" customWidth="1"/>
    <col min="5238" max="5238" width="10.5703125" style="1" customWidth="1"/>
    <col min="5239" max="5239" width="9.7109375" style="1" customWidth="1"/>
    <col min="5240" max="5241" width="9" style="1" customWidth="1"/>
    <col min="5242" max="5242" width="8.5703125" style="1" customWidth="1"/>
    <col min="5243" max="5245" width="9" style="1" customWidth="1"/>
    <col min="5246" max="5246" width="9.5703125" style="1" customWidth="1"/>
    <col min="5247" max="5247" width="9.42578125" style="1" customWidth="1"/>
    <col min="5248" max="5467" width="9.140625" style="1"/>
    <col min="5468" max="5468" width="0" style="1" hidden="1" customWidth="1"/>
    <col min="5469" max="5469" width="25.7109375" style="1" customWidth="1"/>
    <col min="5470" max="5470" width="10.42578125" style="1" customWidth="1"/>
    <col min="5471" max="5471" width="9.7109375" style="1" customWidth="1"/>
    <col min="5472" max="5472" width="10.28515625" style="1" customWidth="1"/>
    <col min="5473" max="5473" width="9.7109375" style="1" customWidth="1"/>
    <col min="5474" max="5474" width="10.28515625" style="1" customWidth="1"/>
    <col min="5475" max="5475" width="9.7109375" style="1" customWidth="1"/>
    <col min="5476" max="5476" width="10.140625" style="1" customWidth="1"/>
    <col min="5477" max="5477" width="9.7109375" style="1" customWidth="1"/>
    <col min="5478" max="5478" width="10.42578125" style="1" customWidth="1"/>
    <col min="5479" max="5479" width="9.28515625" style="1" customWidth="1"/>
    <col min="5480" max="5480" width="10.42578125" style="1" customWidth="1"/>
    <col min="5481" max="5481" width="9.7109375" style="1" customWidth="1"/>
    <col min="5482" max="5482" width="10.140625" style="1" customWidth="1"/>
    <col min="5483" max="5483" width="9.42578125" style="1" customWidth="1"/>
    <col min="5484" max="5484" width="9.28515625" style="1" customWidth="1"/>
    <col min="5485" max="5485" width="8.7109375" style="1" customWidth="1"/>
    <col min="5486" max="5486" width="7.7109375" style="1" customWidth="1"/>
    <col min="5487" max="5487" width="7.28515625" style="1" customWidth="1"/>
    <col min="5488" max="5488" width="10.5703125" style="1" customWidth="1"/>
    <col min="5489" max="5489" width="0" style="1" hidden="1" customWidth="1"/>
    <col min="5490" max="5490" width="9.85546875" style="1" customWidth="1"/>
    <col min="5491" max="5491" width="9.28515625" style="1" customWidth="1"/>
    <col min="5492" max="5492" width="11.140625" style="1" customWidth="1"/>
    <col min="5493" max="5493" width="10" style="1" customWidth="1"/>
    <col min="5494" max="5494" width="10.5703125" style="1" customWidth="1"/>
    <col min="5495" max="5495" width="9.7109375" style="1" customWidth="1"/>
    <col min="5496" max="5497" width="9" style="1" customWidth="1"/>
    <col min="5498" max="5498" width="8.5703125" style="1" customWidth="1"/>
    <col min="5499" max="5501" width="9" style="1" customWidth="1"/>
    <col min="5502" max="5502" width="9.5703125" style="1" customWidth="1"/>
    <col min="5503" max="5503" width="9.42578125" style="1" customWidth="1"/>
    <col min="5504" max="5723" width="9.140625" style="1"/>
    <col min="5724" max="5724" width="0" style="1" hidden="1" customWidth="1"/>
    <col min="5725" max="5725" width="25.7109375" style="1" customWidth="1"/>
    <col min="5726" max="5726" width="10.42578125" style="1" customWidth="1"/>
    <col min="5727" max="5727" width="9.7109375" style="1" customWidth="1"/>
    <col min="5728" max="5728" width="10.28515625" style="1" customWidth="1"/>
    <col min="5729" max="5729" width="9.7109375" style="1" customWidth="1"/>
    <col min="5730" max="5730" width="10.28515625" style="1" customWidth="1"/>
    <col min="5731" max="5731" width="9.7109375" style="1" customWidth="1"/>
    <col min="5732" max="5732" width="10.140625" style="1" customWidth="1"/>
    <col min="5733" max="5733" width="9.7109375" style="1" customWidth="1"/>
    <col min="5734" max="5734" width="10.42578125" style="1" customWidth="1"/>
    <col min="5735" max="5735" width="9.28515625" style="1" customWidth="1"/>
    <col min="5736" max="5736" width="10.42578125" style="1" customWidth="1"/>
    <col min="5737" max="5737" width="9.7109375" style="1" customWidth="1"/>
    <col min="5738" max="5738" width="10.140625" style="1" customWidth="1"/>
    <col min="5739" max="5739" width="9.42578125" style="1" customWidth="1"/>
    <col min="5740" max="5740" width="9.28515625" style="1" customWidth="1"/>
    <col min="5741" max="5741" width="8.7109375" style="1" customWidth="1"/>
    <col min="5742" max="5742" width="7.7109375" style="1" customWidth="1"/>
    <col min="5743" max="5743" width="7.28515625" style="1" customWidth="1"/>
    <col min="5744" max="5744" width="10.5703125" style="1" customWidth="1"/>
    <col min="5745" max="5745" width="0" style="1" hidden="1" customWidth="1"/>
    <col min="5746" max="5746" width="9.85546875" style="1" customWidth="1"/>
    <col min="5747" max="5747" width="9.28515625" style="1" customWidth="1"/>
    <col min="5748" max="5748" width="11.140625" style="1" customWidth="1"/>
    <col min="5749" max="5749" width="10" style="1" customWidth="1"/>
    <col min="5750" max="5750" width="10.5703125" style="1" customWidth="1"/>
    <col min="5751" max="5751" width="9.7109375" style="1" customWidth="1"/>
    <col min="5752" max="5753" width="9" style="1" customWidth="1"/>
    <col min="5754" max="5754" width="8.5703125" style="1" customWidth="1"/>
    <col min="5755" max="5757" width="9" style="1" customWidth="1"/>
    <col min="5758" max="5758" width="9.5703125" style="1" customWidth="1"/>
    <col min="5759" max="5759" width="9.42578125" style="1" customWidth="1"/>
    <col min="5760" max="5979" width="9.140625" style="1"/>
    <col min="5980" max="5980" width="0" style="1" hidden="1" customWidth="1"/>
    <col min="5981" max="5981" width="25.7109375" style="1" customWidth="1"/>
    <col min="5982" max="5982" width="10.42578125" style="1" customWidth="1"/>
    <col min="5983" max="5983" width="9.7109375" style="1" customWidth="1"/>
    <col min="5984" max="5984" width="10.28515625" style="1" customWidth="1"/>
    <col min="5985" max="5985" width="9.7109375" style="1" customWidth="1"/>
    <col min="5986" max="5986" width="10.28515625" style="1" customWidth="1"/>
    <col min="5987" max="5987" width="9.7109375" style="1" customWidth="1"/>
    <col min="5988" max="5988" width="10.140625" style="1" customWidth="1"/>
    <col min="5989" max="5989" width="9.7109375" style="1" customWidth="1"/>
    <col min="5990" max="5990" width="10.42578125" style="1" customWidth="1"/>
    <col min="5991" max="5991" width="9.28515625" style="1" customWidth="1"/>
    <col min="5992" max="5992" width="10.42578125" style="1" customWidth="1"/>
    <col min="5993" max="5993" width="9.7109375" style="1" customWidth="1"/>
    <col min="5994" max="5994" width="10.140625" style="1" customWidth="1"/>
    <col min="5995" max="5995" width="9.42578125" style="1" customWidth="1"/>
    <col min="5996" max="5996" width="9.28515625" style="1" customWidth="1"/>
    <col min="5997" max="5997" width="8.7109375" style="1" customWidth="1"/>
    <col min="5998" max="5998" width="7.7109375" style="1" customWidth="1"/>
    <col min="5999" max="5999" width="7.28515625" style="1" customWidth="1"/>
    <col min="6000" max="6000" width="10.5703125" style="1" customWidth="1"/>
    <col min="6001" max="6001" width="0" style="1" hidden="1" customWidth="1"/>
    <col min="6002" max="6002" width="9.85546875" style="1" customWidth="1"/>
    <col min="6003" max="6003" width="9.28515625" style="1" customWidth="1"/>
    <col min="6004" max="6004" width="11.140625" style="1" customWidth="1"/>
    <col min="6005" max="6005" width="10" style="1" customWidth="1"/>
    <col min="6006" max="6006" width="10.5703125" style="1" customWidth="1"/>
    <col min="6007" max="6007" width="9.7109375" style="1" customWidth="1"/>
    <col min="6008" max="6009" width="9" style="1" customWidth="1"/>
    <col min="6010" max="6010" width="8.5703125" style="1" customWidth="1"/>
    <col min="6011" max="6013" width="9" style="1" customWidth="1"/>
    <col min="6014" max="6014" width="9.5703125" style="1" customWidth="1"/>
    <col min="6015" max="6015" width="9.42578125" style="1" customWidth="1"/>
    <col min="6016" max="6235" width="9.140625" style="1"/>
    <col min="6236" max="6236" width="0" style="1" hidden="1" customWidth="1"/>
    <col min="6237" max="6237" width="25.7109375" style="1" customWidth="1"/>
    <col min="6238" max="6238" width="10.42578125" style="1" customWidth="1"/>
    <col min="6239" max="6239" width="9.7109375" style="1" customWidth="1"/>
    <col min="6240" max="6240" width="10.28515625" style="1" customWidth="1"/>
    <col min="6241" max="6241" width="9.7109375" style="1" customWidth="1"/>
    <col min="6242" max="6242" width="10.28515625" style="1" customWidth="1"/>
    <col min="6243" max="6243" width="9.7109375" style="1" customWidth="1"/>
    <col min="6244" max="6244" width="10.140625" style="1" customWidth="1"/>
    <col min="6245" max="6245" width="9.7109375" style="1" customWidth="1"/>
    <col min="6246" max="6246" width="10.42578125" style="1" customWidth="1"/>
    <col min="6247" max="6247" width="9.28515625" style="1" customWidth="1"/>
    <col min="6248" max="6248" width="10.42578125" style="1" customWidth="1"/>
    <col min="6249" max="6249" width="9.7109375" style="1" customWidth="1"/>
    <col min="6250" max="6250" width="10.140625" style="1" customWidth="1"/>
    <col min="6251" max="6251" width="9.42578125" style="1" customWidth="1"/>
    <col min="6252" max="6252" width="9.28515625" style="1" customWidth="1"/>
    <col min="6253" max="6253" width="8.7109375" style="1" customWidth="1"/>
    <col min="6254" max="6254" width="7.7109375" style="1" customWidth="1"/>
    <col min="6255" max="6255" width="7.28515625" style="1" customWidth="1"/>
    <col min="6256" max="6256" width="10.5703125" style="1" customWidth="1"/>
    <col min="6257" max="6257" width="0" style="1" hidden="1" customWidth="1"/>
    <col min="6258" max="6258" width="9.85546875" style="1" customWidth="1"/>
    <col min="6259" max="6259" width="9.28515625" style="1" customWidth="1"/>
    <col min="6260" max="6260" width="11.140625" style="1" customWidth="1"/>
    <col min="6261" max="6261" width="10" style="1" customWidth="1"/>
    <col min="6262" max="6262" width="10.5703125" style="1" customWidth="1"/>
    <col min="6263" max="6263" width="9.7109375" style="1" customWidth="1"/>
    <col min="6264" max="6265" width="9" style="1" customWidth="1"/>
    <col min="6266" max="6266" width="8.5703125" style="1" customWidth="1"/>
    <col min="6267" max="6269" width="9" style="1" customWidth="1"/>
    <col min="6270" max="6270" width="9.5703125" style="1" customWidth="1"/>
    <col min="6271" max="6271" width="9.42578125" style="1" customWidth="1"/>
    <col min="6272" max="6491" width="9.140625" style="1"/>
    <col min="6492" max="6492" width="0" style="1" hidden="1" customWidth="1"/>
    <col min="6493" max="6493" width="25.7109375" style="1" customWidth="1"/>
    <col min="6494" max="6494" width="10.42578125" style="1" customWidth="1"/>
    <col min="6495" max="6495" width="9.7109375" style="1" customWidth="1"/>
    <col min="6496" max="6496" width="10.28515625" style="1" customWidth="1"/>
    <col min="6497" max="6497" width="9.7109375" style="1" customWidth="1"/>
    <col min="6498" max="6498" width="10.28515625" style="1" customWidth="1"/>
    <col min="6499" max="6499" width="9.7109375" style="1" customWidth="1"/>
    <col min="6500" max="6500" width="10.140625" style="1" customWidth="1"/>
    <col min="6501" max="6501" width="9.7109375" style="1" customWidth="1"/>
    <col min="6502" max="6502" width="10.42578125" style="1" customWidth="1"/>
    <col min="6503" max="6503" width="9.28515625" style="1" customWidth="1"/>
    <col min="6504" max="6504" width="10.42578125" style="1" customWidth="1"/>
    <col min="6505" max="6505" width="9.7109375" style="1" customWidth="1"/>
    <col min="6506" max="6506" width="10.140625" style="1" customWidth="1"/>
    <col min="6507" max="6507" width="9.42578125" style="1" customWidth="1"/>
    <col min="6508" max="6508" width="9.28515625" style="1" customWidth="1"/>
    <col min="6509" max="6509" width="8.7109375" style="1" customWidth="1"/>
    <col min="6510" max="6510" width="7.7109375" style="1" customWidth="1"/>
    <col min="6511" max="6511" width="7.28515625" style="1" customWidth="1"/>
    <col min="6512" max="6512" width="10.5703125" style="1" customWidth="1"/>
    <col min="6513" max="6513" width="0" style="1" hidden="1" customWidth="1"/>
    <col min="6514" max="6514" width="9.85546875" style="1" customWidth="1"/>
    <col min="6515" max="6515" width="9.28515625" style="1" customWidth="1"/>
    <col min="6516" max="6516" width="11.140625" style="1" customWidth="1"/>
    <col min="6517" max="6517" width="10" style="1" customWidth="1"/>
    <col min="6518" max="6518" width="10.5703125" style="1" customWidth="1"/>
    <col min="6519" max="6519" width="9.7109375" style="1" customWidth="1"/>
    <col min="6520" max="6521" width="9" style="1" customWidth="1"/>
    <col min="6522" max="6522" width="8.5703125" style="1" customWidth="1"/>
    <col min="6523" max="6525" width="9" style="1" customWidth="1"/>
    <col min="6526" max="6526" width="9.5703125" style="1" customWidth="1"/>
    <col min="6527" max="6527" width="9.42578125" style="1" customWidth="1"/>
    <col min="6528" max="6747" width="9.140625" style="1"/>
    <col min="6748" max="6748" width="0" style="1" hidden="1" customWidth="1"/>
    <col min="6749" max="6749" width="25.7109375" style="1" customWidth="1"/>
    <col min="6750" max="6750" width="10.42578125" style="1" customWidth="1"/>
    <col min="6751" max="6751" width="9.7109375" style="1" customWidth="1"/>
    <col min="6752" max="6752" width="10.28515625" style="1" customWidth="1"/>
    <col min="6753" max="6753" width="9.7109375" style="1" customWidth="1"/>
    <col min="6754" max="6754" width="10.28515625" style="1" customWidth="1"/>
    <col min="6755" max="6755" width="9.7109375" style="1" customWidth="1"/>
    <col min="6756" max="6756" width="10.140625" style="1" customWidth="1"/>
    <col min="6757" max="6757" width="9.7109375" style="1" customWidth="1"/>
    <col min="6758" max="6758" width="10.42578125" style="1" customWidth="1"/>
    <col min="6759" max="6759" width="9.28515625" style="1" customWidth="1"/>
    <col min="6760" max="6760" width="10.42578125" style="1" customWidth="1"/>
    <col min="6761" max="6761" width="9.7109375" style="1" customWidth="1"/>
    <col min="6762" max="6762" width="10.140625" style="1" customWidth="1"/>
    <col min="6763" max="6763" width="9.42578125" style="1" customWidth="1"/>
    <col min="6764" max="6764" width="9.28515625" style="1" customWidth="1"/>
    <col min="6765" max="6765" width="8.7109375" style="1" customWidth="1"/>
    <col min="6766" max="6766" width="7.7109375" style="1" customWidth="1"/>
    <col min="6767" max="6767" width="7.28515625" style="1" customWidth="1"/>
    <col min="6768" max="6768" width="10.5703125" style="1" customWidth="1"/>
    <col min="6769" max="6769" width="0" style="1" hidden="1" customWidth="1"/>
    <col min="6770" max="6770" width="9.85546875" style="1" customWidth="1"/>
    <col min="6771" max="6771" width="9.28515625" style="1" customWidth="1"/>
    <col min="6772" max="6772" width="11.140625" style="1" customWidth="1"/>
    <col min="6773" max="6773" width="10" style="1" customWidth="1"/>
    <col min="6774" max="6774" width="10.5703125" style="1" customWidth="1"/>
    <col min="6775" max="6775" width="9.7109375" style="1" customWidth="1"/>
    <col min="6776" max="6777" width="9" style="1" customWidth="1"/>
    <col min="6778" max="6778" width="8.5703125" style="1" customWidth="1"/>
    <col min="6779" max="6781" width="9" style="1" customWidth="1"/>
    <col min="6782" max="6782" width="9.5703125" style="1" customWidth="1"/>
    <col min="6783" max="6783" width="9.42578125" style="1" customWidth="1"/>
    <col min="6784" max="7003" width="9.140625" style="1"/>
    <col min="7004" max="7004" width="0" style="1" hidden="1" customWidth="1"/>
    <col min="7005" max="7005" width="25.7109375" style="1" customWidth="1"/>
    <col min="7006" max="7006" width="10.42578125" style="1" customWidth="1"/>
    <col min="7007" max="7007" width="9.7109375" style="1" customWidth="1"/>
    <col min="7008" max="7008" width="10.28515625" style="1" customWidth="1"/>
    <col min="7009" max="7009" width="9.7109375" style="1" customWidth="1"/>
    <col min="7010" max="7010" width="10.28515625" style="1" customWidth="1"/>
    <col min="7011" max="7011" width="9.7109375" style="1" customWidth="1"/>
    <col min="7012" max="7012" width="10.140625" style="1" customWidth="1"/>
    <col min="7013" max="7013" width="9.7109375" style="1" customWidth="1"/>
    <col min="7014" max="7014" width="10.42578125" style="1" customWidth="1"/>
    <col min="7015" max="7015" width="9.28515625" style="1" customWidth="1"/>
    <col min="7016" max="7016" width="10.42578125" style="1" customWidth="1"/>
    <col min="7017" max="7017" width="9.7109375" style="1" customWidth="1"/>
    <col min="7018" max="7018" width="10.140625" style="1" customWidth="1"/>
    <col min="7019" max="7019" width="9.42578125" style="1" customWidth="1"/>
    <col min="7020" max="7020" width="9.28515625" style="1" customWidth="1"/>
    <col min="7021" max="7021" width="8.7109375" style="1" customWidth="1"/>
    <col min="7022" max="7022" width="7.7109375" style="1" customWidth="1"/>
    <col min="7023" max="7023" width="7.28515625" style="1" customWidth="1"/>
    <col min="7024" max="7024" width="10.5703125" style="1" customWidth="1"/>
    <col min="7025" max="7025" width="0" style="1" hidden="1" customWidth="1"/>
    <col min="7026" max="7026" width="9.85546875" style="1" customWidth="1"/>
    <col min="7027" max="7027" width="9.28515625" style="1" customWidth="1"/>
    <col min="7028" max="7028" width="11.140625" style="1" customWidth="1"/>
    <col min="7029" max="7029" width="10" style="1" customWidth="1"/>
    <col min="7030" max="7030" width="10.5703125" style="1" customWidth="1"/>
    <col min="7031" max="7031" width="9.7109375" style="1" customWidth="1"/>
    <col min="7032" max="7033" width="9" style="1" customWidth="1"/>
    <col min="7034" max="7034" width="8.5703125" style="1" customWidth="1"/>
    <col min="7035" max="7037" width="9" style="1" customWidth="1"/>
    <col min="7038" max="7038" width="9.5703125" style="1" customWidth="1"/>
    <col min="7039" max="7039" width="9.42578125" style="1" customWidth="1"/>
    <col min="7040" max="7259" width="9.140625" style="1"/>
    <col min="7260" max="7260" width="0" style="1" hidden="1" customWidth="1"/>
    <col min="7261" max="7261" width="25.7109375" style="1" customWidth="1"/>
    <col min="7262" max="7262" width="10.42578125" style="1" customWidth="1"/>
    <col min="7263" max="7263" width="9.7109375" style="1" customWidth="1"/>
    <col min="7264" max="7264" width="10.28515625" style="1" customWidth="1"/>
    <col min="7265" max="7265" width="9.7109375" style="1" customWidth="1"/>
    <col min="7266" max="7266" width="10.28515625" style="1" customWidth="1"/>
    <col min="7267" max="7267" width="9.7109375" style="1" customWidth="1"/>
    <col min="7268" max="7268" width="10.140625" style="1" customWidth="1"/>
    <col min="7269" max="7269" width="9.7109375" style="1" customWidth="1"/>
    <col min="7270" max="7270" width="10.42578125" style="1" customWidth="1"/>
    <col min="7271" max="7271" width="9.28515625" style="1" customWidth="1"/>
    <col min="7272" max="7272" width="10.42578125" style="1" customWidth="1"/>
    <col min="7273" max="7273" width="9.7109375" style="1" customWidth="1"/>
    <col min="7274" max="7274" width="10.140625" style="1" customWidth="1"/>
    <col min="7275" max="7275" width="9.42578125" style="1" customWidth="1"/>
    <col min="7276" max="7276" width="9.28515625" style="1" customWidth="1"/>
    <col min="7277" max="7277" width="8.7109375" style="1" customWidth="1"/>
    <col min="7278" max="7278" width="7.7109375" style="1" customWidth="1"/>
    <col min="7279" max="7279" width="7.28515625" style="1" customWidth="1"/>
    <col min="7280" max="7280" width="10.5703125" style="1" customWidth="1"/>
    <col min="7281" max="7281" width="0" style="1" hidden="1" customWidth="1"/>
    <col min="7282" max="7282" width="9.85546875" style="1" customWidth="1"/>
    <col min="7283" max="7283" width="9.28515625" style="1" customWidth="1"/>
    <col min="7284" max="7284" width="11.140625" style="1" customWidth="1"/>
    <col min="7285" max="7285" width="10" style="1" customWidth="1"/>
    <col min="7286" max="7286" width="10.5703125" style="1" customWidth="1"/>
    <col min="7287" max="7287" width="9.7109375" style="1" customWidth="1"/>
    <col min="7288" max="7289" width="9" style="1" customWidth="1"/>
    <col min="7290" max="7290" width="8.5703125" style="1" customWidth="1"/>
    <col min="7291" max="7293" width="9" style="1" customWidth="1"/>
    <col min="7294" max="7294" width="9.5703125" style="1" customWidth="1"/>
    <col min="7295" max="7295" width="9.42578125" style="1" customWidth="1"/>
    <col min="7296" max="7515" width="9.140625" style="1"/>
    <col min="7516" max="7516" width="0" style="1" hidden="1" customWidth="1"/>
    <col min="7517" max="7517" width="25.7109375" style="1" customWidth="1"/>
    <col min="7518" max="7518" width="10.42578125" style="1" customWidth="1"/>
    <col min="7519" max="7519" width="9.7109375" style="1" customWidth="1"/>
    <col min="7520" max="7520" width="10.28515625" style="1" customWidth="1"/>
    <col min="7521" max="7521" width="9.7109375" style="1" customWidth="1"/>
    <col min="7522" max="7522" width="10.28515625" style="1" customWidth="1"/>
    <col min="7523" max="7523" width="9.7109375" style="1" customWidth="1"/>
    <col min="7524" max="7524" width="10.140625" style="1" customWidth="1"/>
    <col min="7525" max="7525" width="9.7109375" style="1" customWidth="1"/>
    <col min="7526" max="7526" width="10.42578125" style="1" customWidth="1"/>
    <col min="7527" max="7527" width="9.28515625" style="1" customWidth="1"/>
    <col min="7528" max="7528" width="10.42578125" style="1" customWidth="1"/>
    <col min="7529" max="7529" width="9.7109375" style="1" customWidth="1"/>
    <col min="7530" max="7530" width="10.140625" style="1" customWidth="1"/>
    <col min="7531" max="7531" width="9.42578125" style="1" customWidth="1"/>
    <col min="7532" max="7532" width="9.28515625" style="1" customWidth="1"/>
    <col min="7533" max="7533" width="8.7109375" style="1" customWidth="1"/>
    <col min="7534" max="7534" width="7.7109375" style="1" customWidth="1"/>
    <col min="7535" max="7535" width="7.28515625" style="1" customWidth="1"/>
    <col min="7536" max="7536" width="10.5703125" style="1" customWidth="1"/>
    <col min="7537" max="7537" width="0" style="1" hidden="1" customWidth="1"/>
    <col min="7538" max="7538" width="9.85546875" style="1" customWidth="1"/>
    <col min="7539" max="7539" width="9.28515625" style="1" customWidth="1"/>
    <col min="7540" max="7540" width="11.140625" style="1" customWidth="1"/>
    <col min="7541" max="7541" width="10" style="1" customWidth="1"/>
    <col min="7542" max="7542" width="10.5703125" style="1" customWidth="1"/>
    <col min="7543" max="7543" width="9.7109375" style="1" customWidth="1"/>
    <col min="7544" max="7545" width="9" style="1" customWidth="1"/>
    <col min="7546" max="7546" width="8.5703125" style="1" customWidth="1"/>
    <col min="7547" max="7549" width="9" style="1" customWidth="1"/>
    <col min="7550" max="7550" width="9.5703125" style="1" customWidth="1"/>
    <col min="7551" max="7551" width="9.42578125" style="1" customWidth="1"/>
    <col min="7552" max="7771" width="9.140625" style="1"/>
    <col min="7772" max="7772" width="0" style="1" hidden="1" customWidth="1"/>
    <col min="7773" max="7773" width="25.7109375" style="1" customWidth="1"/>
    <col min="7774" max="7774" width="10.42578125" style="1" customWidth="1"/>
    <col min="7775" max="7775" width="9.7109375" style="1" customWidth="1"/>
    <col min="7776" max="7776" width="10.28515625" style="1" customWidth="1"/>
    <col min="7777" max="7777" width="9.7109375" style="1" customWidth="1"/>
    <col min="7778" max="7778" width="10.28515625" style="1" customWidth="1"/>
    <col min="7779" max="7779" width="9.7109375" style="1" customWidth="1"/>
    <col min="7780" max="7780" width="10.140625" style="1" customWidth="1"/>
    <col min="7781" max="7781" width="9.7109375" style="1" customWidth="1"/>
    <col min="7782" max="7782" width="10.42578125" style="1" customWidth="1"/>
    <col min="7783" max="7783" width="9.28515625" style="1" customWidth="1"/>
    <col min="7784" max="7784" width="10.42578125" style="1" customWidth="1"/>
    <col min="7785" max="7785" width="9.7109375" style="1" customWidth="1"/>
    <col min="7786" max="7786" width="10.140625" style="1" customWidth="1"/>
    <col min="7787" max="7787" width="9.42578125" style="1" customWidth="1"/>
    <col min="7788" max="7788" width="9.28515625" style="1" customWidth="1"/>
    <col min="7789" max="7789" width="8.7109375" style="1" customWidth="1"/>
    <col min="7790" max="7790" width="7.7109375" style="1" customWidth="1"/>
    <col min="7791" max="7791" width="7.28515625" style="1" customWidth="1"/>
    <col min="7792" max="7792" width="10.5703125" style="1" customWidth="1"/>
    <col min="7793" max="7793" width="0" style="1" hidden="1" customWidth="1"/>
    <col min="7794" max="7794" width="9.85546875" style="1" customWidth="1"/>
    <col min="7795" max="7795" width="9.28515625" style="1" customWidth="1"/>
    <col min="7796" max="7796" width="11.140625" style="1" customWidth="1"/>
    <col min="7797" max="7797" width="10" style="1" customWidth="1"/>
    <col min="7798" max="7798" width="10.5703125" style="1" customWidth="1"/>
    <col min="7799" max="7799" width="9.7109375" style="1" customWidth="1"/>
    <col min="7800" max="7801" width="9" style="1" customWidth="1"/>
    <col min="7802" max="7802" width="8.5703125" style="1" customWidth="1"/>
    <col min="7803" max="7805" width="9" style="1" customWidth="1"/>
    <col min="7806" max="7806" width="9.5703125" style="1" customWidth="1"/>
    <col min="7807" max="7807" width="9.42578125" style="1" customWidth="1"/>
    <col min="7808" max="8027" width="9.140625" style="1"/>
    <col min="8028" max="8028" width="0" style="1" hidden="1" customWidth="1"/>
    <col min="8029" max="8029" width="25.7109375" style="1" customWidth="1"/>
    <col min="8030" max="8030" width="10.42578125" style="1" customWidth="1"/>
    <col min="8031" max="8031" width="9.7109375" style="1" customWidth="1"/>
    <col min="8032" max="8032" width="10.28515625" style="1" customWidth="1"/>
    <col min="8033" max="8033" width="9.7109375" style="1" customWidth="1"/>
    <col min="8034" max="8034" width="10.28515625" style="1" customWidth="1"/>
    <col min="8035" max="8035" width="9.7109375" style="1" customWidth="1"/>
    <col min="8036" max="8036" width="10.140625" style="1" customWidth="1"/>
    <col min="8037" max="8037" width="9.7109375" style="1" customWidth="1"/>
    <col min="8038" max="8038" width="10.42578125" style="1" customWidth="1"/>
    <col min="8039" max="8039" width="9.28515625" style="1" customWidth="1"/>
    <col min="8040" max="8040" width="10.42578125" style="1" customWidth="1"/>
    <col min="8041" max="8041" width="9.7109375" style="1" customWidth="1"/>
    <col min="8042" max="8042" width="10.140625" style="1" customWidth="1"/>
    <col min="8043" max="8043" width="9.42578125" style="1" customWidth="1"/>
    <col min="8044" max="8044" width="9.28515625" style="1" customWidth="1"/>
    <col min="8045" max="8045" width="8.7109375" style="1" customWidth="1"/>
    <col min="8046" max="8046" width="7.7109375" style="1" customWidth="1"/>
    <col min="8047" max="8047" width="7.28515625" style="1" customWidth="1"/>
    <col min="8048" max="8048" width="10.5703125" style="1" customWidth="1"/>
    <col min="8049" max="8049" width="0" style="1" hidden="1" customWidth="1"/>
    <col min="8050" max="8050" width="9.85546875" style="1" customWidth="1"/>
    <col min="8051" max="8051" width="9.28515625" style="1" customWidth="1"/>
    <col min="8052" max="8052" width="11.140625" style="1" customWidth="1"/>
    <col min="8053" max="8053" width="10" style="1" customWidth="1"/>
    <col min="8054" max="8054" width="10.5703125" style="1" customWidth="1"/>
    <col min="8055" max="8055" width="9.7109375" style="1" customWidth="1"/>
    <col min="8056" max="8057" width="9" style="1" customWidth="1"/>
    <col min="8058" max="8058" width="8.5703125" style="1" customWidth="1"/>
    <col min="8059" max="8061" width="9" style="1" customWidth="1"/>
    <col min="8062" max="8062" width="9.5703125" style="1" customWidth="1"/>
    <col min="8063" max="8063" width="9.42578125" style="1" customWidth="1"/>
    <col min="8064" max="8283" width="9.140625" style="1"/>
    <col min="8284" max="8284" width="0" style="1" hidden="1" customWidth="1"/>
    <col min="8285" max="8285" width="25.7109375" style="1" customWidth="1"/>
    <col min="8286" max="8286" width="10.42578125" style="1" customWidth="1"/>
    <col min="8287" max="8287" width="9.7109375" style="1" customWidth="1"/>
    <col min="8288" max="8288" width="10.28515625" style="1" customWidth="1"/>
    <col min="8289" max="8289" width="9.7109375" style="1" customWidth="1"/>
    <col min="8290" max="8290" width="10.28515625" style="1" customWidth="1"/>
    <col min="8291" max="8291" width="9.7109375" style="1" customWidth="1"/>
    <col min="8292" max="8292" width="10.140625" style="1" customWidth="1"/>
    <col min="8293" max="8293" width="9.7109375" style="1" customWidth="1"/>
    <col min="8294" max="8294" width="10.42578125" style="1" customWidth="1"/>
    <col min="8295" max="8295" width="9.28515625" style="1" customWidth="1"/>
    <col min="8296" max="8296" width="10.42578125" style="1" customWidth="1"/>
    <col min="8297" max="8297" width="9.7109375" style="1" customWidth="1"/>
    <col min="8298" max="8298" width="10.140625" style="1" customWidth="1"/>
    <col min="8299" max="8299" width="9.42578125" style="1" customWidth="1"/>
    <col min="8300" max="8300" width="9.28515625" style="1" customWidth="1"/>
    <col min="8301" max="8301" width="8.7109375" style="1" customWidth="1"/>
    <col min="8302" max="8302" width="7.7109375" style="1" customWidth="1"/>
    <col min="8303" max="8303" width="7.28515625" style="1" customWidth="1"/>
    <col min="8304" max="8304" width="10.5703125" style="1" customWidth="1"/>
    <col min="8305" max="8305" width="0" style="1" hidden="1" customWidth="1"/>
    <col min="8306" max="8306" width="9.85546875" style="1" customWidth="1"/>
    <col min="8307" max="8307" width="9.28515625" style="1" customWidth="1"/>
    <col min="8308" max="8308" width="11.140625" style="1" customWidth="1"/>
    <col min="8309" max="8309" width="10" style="1" customWidth="1"/>
    <col min="8310" max="8310" width="10.5703125" style="1" customWidth="1"/>
    <col min="8311" max="8311" width="9.7109375" style="1" customWidth="1"/>
    <col min="8312" max="8313" width="9" style="1" customWidth="1"/>
    <col min="8314" max="8314" width="8.5703125" style="1" customWidth="1"/>
    <col min="8315" max="8317" width="9" style="1" customWidth="1"/>
    <col min="8318" max="8318" width="9.5703125" style="1" customWidth="1"/>
    <col min="8319" max="8319" width="9.42578125" style="1" customWidth="1"/>
    <col min="8320" max="8539" width="9.140625" style="1"/>
    <col min="8540" max="8540" width="0" style="1" hidden="1" customWidth="1"/>
    <col min="8541" max="8541" width="25.7109375" style="1" customWidth="1"/>
    <col min="8542" max="8542" width="10.42578125" style="1" customWidth="1"/>
    <col min="8543" max="8543" width="9.7109375" style="1" customWidth="1"/>
    <col min="8544" max="8544" width="10.28515625" style="1" customWidth="1"/>
    <col min="8545" max="8545" width="9.7109375" style="1" customWidth="1"/>
    <col min="8546" max="8546" width="10.28515625" style="1" customWidth="1"/>
    <col min="8547" max="8547" width="9.7109375" style="1" customWidth="1"/>
    <col min="8548" max="8548" width="10.140625" style="1" customWidth="1"/>
    <col min="8549" max="8549" width="9.7109375" style="1" customWidth="1"/>
    <col min="8550" max="8550" width="10.42578125" style="1" customWidth="1"/>
    <col min="8551" max="8551" width="9.28515625" style="1" customWidth="1"/>
    <col min="8552" max="8552" width="10.42578125" style="1" customWidth="1"/>
    <col min="8553" max="8553" width="9.7109375" style="1" customWidth="1"/>
    <col min="8554" max="8554" width="10.140625" style="1" customWidth="1"/>
    <col min="8555" max="8555" width="9.42578125" style="1" customWidth="1"/>
    <col min="8556" max="8556" width="9.28515625" style="1" customWidth="1"/>
    <col min="8557" max="8557" width="8.7109375" style="1" customWidth="1"/>
    <col min="8558" max="8558" width="7.7109375" style="1" customWidth="1"/>
    <col min="8559" max="8559" width="7.28515625" style="1" customWidth="1"/>
    <col min="8560" max="8560" width="10.5703125" style="1" customWidth="1"/>
    <col min="8561" max="8561" width="0" style="1" hidden="1" customWidth="1"/>
    <col min="8562" max="8562" width="9.85546875" style="1" customWidth="1"/>
    <col min="8563" max="8563" width="9.28515625" style="1" customWidth="1"/>
    <col min="8564" max="8564" width="11.140625" style="1" customWidth="1"/>
    <col min="8565" max="8565" width="10" style="1" customWidth="1"/>
    <col min="8566" max="8566" width="10.5703125" style="1" customWidth="1"/>
    <col min="8567" max="8567" width="9.7109375" style="1" customWidth="1"/>
    <col min="8568" max="8569" width="9" style="1" customWidth="1"/>
    <col min="8570" max="8570" width="8.5703125" style="1" customWidth="1"/>
    <col min="8571" max="8573" width="9" style="1" customWidth="1"/>
    <col min="8574" max="8574" width="9.5703125" style="1" customWidth="1"/>
    <col min="8575" max="8575" width="9.42578125" style="1" customWidth="1"/>
    <col min="8576" max="8795" width="9.140625" style="1"/>
    <col min="8796" max="8796" width="0" style="1" hidden="1" customWidth="1"/>
    <col min="8797" max="8797" width="25.7109375" style="1" customWidth="1"/>
    <col min="8798" max="8798" width="10.42578125" style="1" customWidth="1"/>
    <col min="8799" max="8799" width="9.7109375" style="1" customWidth="1"/>
    <col min="8800" max="8800" width="10.28515625" style="1" customWidth="1"/>
    <col min="8801" max="8801" width="9.7109375" style="1" customWidth="1"/>
    <col min="8802" max="8802" width="10.28515625" style="1" customWidth="1"/>
    <col min="8803" max="8803" width="9.7109375" style="1" customWidth="1"/>
    <col min="8804" max="8804" width="10.140625" style="1" customWidth="1"/>
    <col min="8805" max="8805" width="9.7109375" style="1" customWidth="1"/>
    <col min="8806" max="8806" width="10.42578125" style="1" customWidth="1"/>
    <col min="8807" max="8807" width="9.28515625" style="1" customWidth="1"/>
    <col min="8808" max="8808" width="10.42578125" style="1" customWidth="1"/>
    <col min="8809" max="8809" width="9.7109375" style="1" customWidth="1"/>
    <col min="8810" max="8810" width="10.140625" style="1" customWidth="1"/>
    <col min="8811" max="8811" width="9.42578125" style="1" customWidth="1"/>
    <col min="8812" max="8812" width="9.28515625" style="1" customWidth="1"/>
    <col min="8813" max="8813" width="8.7109375" style="1" customWidth="1"/>
    <col min="8814" max="8814" width="7.7109375" style="1" customWidth="1"/>
    <col min="8815" max="8815" width="7.28515625" style="1" customWidth="1"/>
    <col min="8816" max="8816" width="10.5703125" style="1" customWidth="1"/>
    <col min="8817" max="8817" width="0" style="1" hidden="1" customWidth="1"/>
    <col min="8818" max="8818" width="9.85546875" style="1" customWidth="1"/>
    <col min="8819" max="8819" width="9.28515625" style="1" customWidth="1"/>
    <col min="8820" max="8820" width="11.140625" style="1" customWidth="1"/>
    <col min="8821" max="8821" width="10" style="1" customWidth="1"/>
    <col min="8822" max="8822" width="10.5703125" style="1" customWidth="1"/>
    <col min="8823" max="8823" width="9.7109375" style="1" customWidth="1"/>
    <col min="8824" max="8825" width="9" style="1" customWidth="1"/>
    <col min="8826" max="8826" width="8.5703125" style="1" customWidth="1"/>
    <col min="8827" max="8829" width="9" style="1" customWidth="1"/>
    <col min="8830" max="8830" width="9.5703125" style="1" customWidth="1"/>
    <col min="8831" max="8831" width="9.42578125" style="1" customWidth="1"/>
    <col min="8832" max="9051" width="9.140625" style="1"/>
    <col min="9052" max="9052" width="0" style="1" hidden="1" customWidth="1"/>
    <col min="9053" max="9053" width="25.7109375" style="1" customWidth="1"/>
    <col min="9054" max="9054" width="10.42578125" style="1" customWidth="1"/>
    <col min="9055" max="9055" width="9.7109375" style="1" customWidth="1"/>
    <col min="9056" max="9056" width="10.28515625" style="1" customWidth="1"/>
    <col min="9057" max="9057" width="9.7109375" style="1" customWidth="1"/>
    <col min="9058" max="9058" width="10.28515625" style="1" customWidth="1"/>
    <col min="9059" max="9059" width="9.7109375" style="1" customWidth="1"/>
    <col min="9060" max="9060" width="10.140625" style="1" customWidth="1"/>
    <col min="9061" max="9061" width="9.7109375" style="1" customWidth="1"/>
    <col min="9062" max="9062" width="10.42578125" style="1" customWidth="1"/>
    <col min="9063" max="9063" width="9.28515625" style="1" customWidth="1"/>
    <col min="9064" max="9064" width="10.42578125" style="1" customWidth="1"/>
    <col min="9065" max="9065" width="9.7109375" style="1" customWidth="1"/>
    <col min="9066" max="9066" width="10.140625" style="1" customWidth="1"/>
    <col min="9067" max="9067" width="9.42578125" style="1" customWidth="1"/>
    <col min="9068" max="9068" width="9.28515625" style="1" customWidth="1"/>
    <col min="9069" max="9069" width="8.7109375" style="1" customWidth="1"/>
    <col min="9070" max="9070" width="7.7109375" style="1" customWidth="1"/>
    <col min="9071" max="9071" width="7.28515625" style="1" customWidth="1"/>
    <col min="9072" max="9072" width="10.5703125" style="1" customWidth="1"/>
    <col min="9073" max="9073" width="0" style="1" hidden="1" customWidth="1"/>
    <col min="9074" max="9074" width="9.85546875" style="1" customWidth="1"/>
    <col min="9075" max="9075" width="9.28515625" style="1" customWidth="1"/>
    <col min="9076" max="9076" width="11.140625" style="1" customWidth="1"/>
    <col min="9077" max="9077" width="10" style="1" customWidth="1"/>
    <col min="9078" max="9078" width="10.5703125" style="1" customWidth="1"/>
    <col min="9079" max="9079" width="9.7109375" style="1" customWidth="1"/>
    <col min="9080" max="9081" width="9" style="1" customWidth="1"/>
    <col min="9082" max="9082" width="8.5703125" style="1" customWidth="1"/>
    <col min="9083" max="9085" width="9" style="1" customWidth="1"/>
    <col min="9086" max="9086" width="9.5703125" style="1" customWidth="1"/>
    <col min="9087" max="9087" width="9.42578125" style="1" customWidth="1"/>
    <col min="9088" max="9307" width="9.140625" style="1"/>
    <col min="9308" max="9308" width="0" style="1" hidden="1" customWidth="1"/>
    <col min="9309" max="9309" width="25.7109375" style="1" customWidth="1"/>
    <col min="9310" max="9310" width="10.42578125" style="1" customWidth="1"/>
    <col min="9311" max="9311" width="9.7109375" style="1" customWidth="1"/>
    <col min="9312" max="9312" width="10.28515625" style="1" customWidth="1"/>
    <col min="9313" max="9313" width="9.7109375" style="1" customWidth="1"/>
    <col min="9314" max="9314" width="10.28515625" style="1" customWidth="1"/>
    <col min="9315" max="9315" width="9.7109375" style="1" customWidth="1"/>
    <col min="9316" max="9316" width="10.140625" style="1" customWidth="1"/>
    <col min="9317" max="9317" width="9.7109375" style="1" customWidth="1"/>
    <col min="9318" max="9318" width="10.42578125" style="1" customWidth="1"/>
    <col min="9319" max="9319" width="9.28515625" style="1" customWidth="1"/>
    <col min="9320" max="9320" width="10.42578125" style="1" customWidth="1"/>
    <col min="9321" max="9321" width="9.7109375" style="1" customWidth="1"/>
    <col min="9322" max="9322" width="10.140625" style="1" customWidth="1"/>
    <col min="9323" max="9323" width="9.42578125" style="1" customWidth="1"/>
    <col min="9324" max="9324" width="9.28515625" style="1" customWidth="1"/>
    <col min="9325" max="9325" width="8.7109375" style="1" customWidth="1"/>
    <col min="9326" max="9326" width="7.7109375" style="1" customWidth="1"/>
    <col min="9327" max="9327" width="7.28515625" style="1" customWidth="1"/>
    <col min="9328" max="9328" width="10.5703125" style="1" customWidth="1"/>
    <col min="9329" max="9329" width="0" style="1" hidden="1" customWidth="1"/>
    <col min="9330" max="9330" width="9.85546875" style="1" customWidth="1"/>
    <col min="9331" max="9331" width="9.28515625" style="1" customWidth="1"/>
    <col min="9332" max="9332" width="11.140625" style="1" customWidth="1"/>
    <col min="9333" max="9333" width="10" style="1" customWidth="1"/>
    <col min="9334" max="9334" width="10.5703125" style="1" customWidth="1"/>
    <col min="9335" max="9335" width="9.7109375" style="1" customWidth="1"/>
    <col min="9336" max="9337" width="9" style="1" customWidth="1"/>
    <col min="9338" max="9338" width="8.5703125" style="1" customWidth="1"/>
    <col min="9339" max="9341" width="9" style="1" customWidth="1"/>
    <col min="9342" max="9342" width="9.5703125" style="1" customWidth="1"/>
    <col min="9343" max="9343" width="9.42578125" style="1" customWidth="1"/>
    <col min="9344" max="9563" width="9.140625" style="1"/>
    <col min="9564" max="9564" width="0" style="1" hidden="1" customWidth="1"/>
    <col min="9565" max="9565" width="25.7109375" style="1" customWidth="1"/>
    <col min="9566" max="9566" width="10.42578125" style="1" customWidth="1"/>
    <col min="9567" max="9567" width="9.7109375" style="1" customWidth="1"/>
    <col min="9568" max="9568" width="10.28515625" style="1" customWidth="1"/>
    <col min="9569" max="9569" width="9.7109375" style="1" customWidth="1"/>
    <col min="9570" max="9570" width="10.28515625" style="1" customWidth="1"/>
    <col min="9571" max="9571" width="9.7109375" style="1" customWidth="1"/>
    <col min="9572" max="9572" width="10.140625" style="1" customWidth="1"/>
    <col min="9573" max="9573" width="9.7109375" style="1" customWidth="1"/>
    <col min="9574" max="9574" width="10.42578125" style="1" customWidth="1"/>
    <col min="9575" max="9575" width="9.28515625" style="1" customWidth="1"/>
    <col min="9576" max="9576" width="10.42578125" style="1" customWidth="1"/>
    <col min="9577" max="9577" width="9.7109375" style="1" customWidth="1"/>
    <col min="9578" max="9578" width="10.140625" style="1" customWidth="1"/>
    <col min="9579" max="9579" width="9.42578125" style="1" customWidth="1"/>
    <col min="9580" max="9580" width="9.28515625" style="1" customWidth="1"/>
    <col min="9581" max="9581" width="8.7109375" style="1" customWidth="1"/>
    <col min="9582" max="9582" width="7.7109375" style="1" customWidth="1"/>
    <col min="9583" max="9583" width="7.28515625" style="1" customWidth="1"/>
    <col min="9584" max="9584" width="10.5703125" style="1" customWidth="1"/>
    <col min="9585" max="9585" width="0" style="1" hidden="1" customWidth="1"/>
    <col min="9586" max="9586" width="9.85546875" style="1" customWidth="1"/>
    <col min="9587" max="9587" width="9.28515625" style="1" customWidth="1"/>
    <col min="9588" max="9588" width="11.140625" style="1" customWidth="1"/>
    <col min="9589" max="9589" width="10" style="1" customWidth="1"/>
    <col min="9590" max="9590" width="10.5703125" style="1" customWidth="1"/>
    <col min="9591" max="9591" width="9.7109375" style="1" customWidth="1"/>
    <col min="9592" max="9593" width="9" style="1" customWidth="1"/>
    <col min="9594" max="9594" width="8.5703125" style="1" customWidth="1"/>
    <col min="9595" max="9597" width="9" style="1" customWidth="1"/>
    <col min="9598" max="9598" width="9.5703125" style="1" customWidth="1"/>
    <col min="9599" max="9599" width="9.42578125" style="1" customWidth="1"/>
    <col min="9600" max="9819" width="9.140625" style="1"/>
    <col min="9820" max="9820" width="0" style="1" hidden="1" customWidth="1"/>
    <col min="9821" max="9821" width="25.7109375" style="1" customWidth="1"/>
    <col min="9822" max="9822" width="10.42578125" style="1" customWidth="1"/>
    <col min="9823" max="9823" width="9.7109375" style="1" customWidth="1"/>
    <col min="9824" max="9824" width="10.28515625" style="1" customWidth="1"/>
    <col min="9825" max="9825" width="9.7109375" style="1" customWidth="1"/>
    <col min="9826" max="9826" width="10.28515625" style="1" customWidth="1"/>
    <col min="9827" max="9827" width="9.7109375" style="1" customWidth="1"/>
    <col min="9828" max="9828" width="10.140625" style="1" customWidth="1"/>
    <col min="9829" max="9829" width="9.7109375" style="1" customWidth="1"/>
    <col min="9830" max="9830" width="10.42578125" style="1" customWidth="1"/>
    <col min="9831" max="9831" width="9.28515625" style="1" customWidth="1"/>
    <col min="9832" max="9832" width="10.42578125" style="1" customWidth="1"/>
    <col min="9833" max="9833" width="9.7109375" style="1" customWidth="1"/>
    <col min="9834" max="9834" width="10.140625" style="1" customWidth="1"/>
    <col min="9835" max="9835" width="9.42578125" style="1" customWidth="1"/>
    <col min="9836" max="9836" width="9.28515625" style="1" customWidth="1"/>
    <col min="9837" max="9837" width="8.7109375" style="1" customWidth="1"/>
    <col min="9838" max="9838" width="7.7109375" style="1" customWidth="1"/>
    <col min="9839" max="9839" width="7.28515625" style="1" customWidth="1"/>
    <col min="9840" max="9840" width="10.5703125" style="1" customWidth="1"/>
    <col min="9841" max="9841" width="0" style="1" hidden="1" customWidth="1"/>
    <col min="9842" max="9842" width="9.85546875" style="1" customWidth="1"/>
    <col min="9843" max="9843" width="9.28515625" style="1" customWidth="1"/>
    <col min="9844" max="9844" width="11.140625" style="1" customWidth="1"/>
    <col min="9845" max="9845" width="10" style="1" customWidth="1"/>
    <col min="9846" max="9846" width="10.5703125" style="1" customWidth="1"/>
    <col min="9847" max="9847" width="9.7109375" style="1" customWidth="1"/>
    <col min="9848" max="9849" width="9" style="1" customWidth="1"/>
    <col min="9850" max="9850" width="8.5703125" style="1" customWidth="1"/>
    <col min="9851" max="9853" width="9" style="1" customWidth="1"/>
    <col min="9854" max="9854" width="9.5703125" style="1" customWidth="1"/>
    <col min="9855" max="9855" width="9.42578125" style="1" customWidth="1"/>
    <col min="9856" max="10075" width="9.140625" style="1"/>
    <col min="10076" max="10076" width="0" style="1" hidden="1" customWidth="1"/>
    <col min="10077" max="10077" width="25.7109375" style="1" customWidth="1"/>
    <col min="10078" max="10078" width="10.42578125" style="1" customWidth="1"/>
    <col min="10079" max="10079" width="9.7109375" style="1" customWidth="1"/>
    <col min="10080" max="10080" width="10.28515625" style="1" customWidth="1"/>
    <col min="10081" max="10081" width="9.7109375" style="1" customWidth="1"/>
    <col min="10082" max="10082" width="10.28515625" style="1" customWidth="1"/>
    <col min="10083" max="10083" width="9.7109375" style="1" customWidth="1"/>
    <col min="10084" max="10084" width="10.140625" style="1" customWidth="1"/>
    <col min="10085" max="10085" width="9.7109375" style="1" customWidth="1"/>
    <col min="10086" max="10086" width="10.42578125" style="1" customWidth="1"/>
    <col min="10087" max="10087" width="9.28515625" style="1" customWidth="1"/>
    <col min="10088" max="10088" width="10.42578125" style="1" customWidth="1"/>
    <col min="10089" max="10089" width="9.7109375" style="1" customWidth="1"/>
    <col min="10090" max="10090" width="10.140625" style="1" customWidth="1"/>
    <col min="10091" max="10091" width="9.42578125" style="1" customWidth="1"/>
    <col min="10092" max="10092" width="9.28515625" style="1" customWidth="1"/>
    <col min="10093" max="10093" width="8.7109375" style="1" customWidth="1"/>
    <col min="10094" max="10094" width="7.7109375" style="1" customWidth="1"/>
    <col min="10095" max="10095" width="7.28515625" style="1" customWidth="1"/>
    <col min="10096" max="10096" width="10.5703125" style="1" customWidth="1"/>
    <col min="10097" max="10097" width="0" style="1" hidden="1" customWidth="1"/>
    <col min="10098" max="10098" width="9.85546875" style="1" customWidth="1"/>
    <col min="10099" max="10099" width="9.28515625" style="1" customWidth="1"/>
    <col min="10100" max="10100" width="11.140625" style="1" customWidth="1"/>
    <col min="10101" max="10101" width="10" style="1" customWidth="1"/>
    <col min="10102" max="10102" width="10.5703125" style="1" customWidth="1"/>
    <col min="10103" max="10103" width="9.7109375" style="1" customWidth="1"/>
    <col min="10104" max="10105" width="9" style="1" customWidth="1"/>
    <col min="10106" max="10106" width="8.5703125" style="1" customWidth="1"/>
    <col min="10107" max="10109" width="9" style="1" customWidth="1"/>
    <col min="10110" max="10110" width="9.5703125" style="1" customWidth="1"/>
    <col min="10111" max="10111" width="9.42578125" style="1" customWidth="1"/>
    <col min="10112" max="10331" width="9.140625" style="1"/>
    <col min="10332" max="10332" width="0" style="1" hidden="1" customWidth="1"/>
    <col min="10333" max="10333" width="25.7109375" style="1" customWidth="1"/>
    <col min="10334" max="10334" width="10.42578125" style="1" customWidth="1"/>
    <col min="10335" max="10335" width="9.7109375" style="1" customWidth="1"/>
    <col min="10336" max="10336" width="10.28515625" style="1" customWidth="1"/>
    <col min="10337" max="10337" width="9.7109375" style="1" customWidth="1"/>
    <col min="10338" max="10338" width="10.28515625" style="1" customWidth="1"/>
    <col min="10339" max="10339" width="9.7109375" style="1" customWidth="1"/>
    <col min="10340" max="10340" width="10.140625" style="1" customWidth="1"/>
    <col min="10341" max="10341" width="9.7109375" style="1" customWidth="1"/>
    <col min="10342" max="10342" width="10.42578125" style="1" customWidth="1"/>
    <col min="10343" max="10343" width="9.28515625" style="1" customWidth="1"/>
    <col min="10344" max="10344" width="10.42578125" style="1" customWidth="1"/>
    <col min="10345" max="10345" width="9.7109375" style="1" customWidth="1"/>
    <col min="10346" max="10346" width="10.140625" style="1" customWidth="1"/>
    <col min="10347" max="10347" width="9.42578125" style="1" customWidth="1"/>
    <col min="10348" max="10348" width="9.28515625" style="1" customWidth="1"/>
    <col min="10349" max="10349" width="8.7109375" style="1" customWidth="1"/>
    <col min="10350" max="10350" width="7.7109375" style="1" customWidth="1"/>
    <col min="10351" max="10351" width="7.28515625" style="1" customWidth="1"/>
    <col min="10352" max="10352" width="10.5703125" style="1" customWidth="1"/>
    <col min="10353" max="10353" width="0" style="1" hidden="1" customWidth="1"/>
    <col min="10354" max="10354" width="9.85546875" style="1" customWidth="1"/>
    <col min="10355" max="10355" width="9.28515625" style="1" customWidth="1"/>
    <col min="10356" max="10356" width="11.140625" style="1" customWidth="1"/>
    <col min="10357" max="10357" width="10" style="1" customWidth="1"/>
    <col min="10358" max="10358" width="10.5703125" style="1" customWidth="1"/>
    <col min="10359" max="10359" width="9.7109375" style="1" customWidth="1"/>
    <col min="10360" max="10361" width="9" style="1" customWidth="1"/>
    <col min="10362" max="10362" width="8.5703125" style="1" customWidth="1"/>
    <col min="10363" max="10365" width="9" style="1" customWidth="1"/>
    <col min="10366" max="10366" width="9.5703125" style="1" customWidth="1"/>
    <col min="10367" max="10367" width="9.42578125" style="1" customWidth="1"/>
    <col min="10368" max="10587" width="9.140625" style="1"/>
    <col min="10588" max="10588" width="0" style="1" hidden="1" customWidth="1"/>
    <col min="10589" max="10589" width="25.7109375" style="1" customWidth="1"/>
    <col min="10590" max="10590" width="10.42578125" style="1" customWidth="1"/>
    <col min="10591" max="10591" width="9.7109375" style="1" customWidth="1"/>
    <col min="10592" max="10592" width="10.28515625" style="1" customWidth="1"/>
    <col min="10593" max="10593" width="9.7109375" style="1" customWidth="1"/>
    <col min="10594" max="10594" width="10.28515625" style="1" customWidth="1"/>
    <col min="10595" max="10595" width="9.7109375" style="1" customWidth="1"/>
    <col min="10596" max="10596" width="10.140625" style="1" customWidth="1"/>
    <col min="10597" max="10597" width="9.7109375" style="1" customWidth="1"/>
    <col min="10598" max="10598" width="10.42578125" style="1" customWidth="1"/>
    <col min="10599" max="10599" width="9.28515625" style="1" customWidth="1"/>
    <col min="10600" max="10600" width="10.42578125" style="1" customWidth="1"/>
    <col min="10601" max="10601" width="9.7109375" style="1" customWidth="1"/>
    <col min="10602" max="10602" width="10.140625" style="1" customWidth="1"/>
    <col min="10603" max="10603" width="9.42578125" style="1" customWidth="1"/>
    <col min="10604" max="10604" width="9.28515625" style="1" customWidth="1"/>
    <col min="10605" max="10605" width="8.7109375" style="1" customWidth="1"/>
    <col min="10606" max="10606" width="7.7109375" style="1" customWidth="1"/>
    <col min="10607" max="10607" width="7.28515625" style="1" customWidth="1"/>
    <col min="10608" max="10608" width="10.5703125" style="1" customWidth="1"/>
    <col min="10609" max="10609" width="0" style="1" hidden="1" customWidth="1"/>
    <col min="10610" max="10610" width="9.85546875" style="1" customWidth="1"/>
    <col min="10611" max="10611" width="9.28515625" style="1" customWidth="1"/>
    <col min="10612" max="10612" width="11.140625" style="1" customWidth="1"/>
    <col min="10613" max="10613" width="10" style="1" customWidth="1"/>
    <col min="10614" max="10614" width="10.5703125" style="1" customWidth="1"/>
    <col min="10615" max="10615" width="9.7109375" style="1" customWidth="1"/>
    <col min="10616" max="10617" width="9" style="1" customWidth="1"/>
    <col min="10618" max="10618" width="8.5703125" style="1" customWidth="1"/>
    <col min="10619" max="10621" width="9" style="1" customWidth="1"/>
    <col min="10622" max="10622" width="9.5703125" style="1" customWidth="1"/>
    <col min="10623" max="10623" width="9.42578125" style="1" customWidth="1"/>
    <col min="10624" max="10843" width="9.140625" style="1"/>
    <col min="10844" max="10844" width="0" style="1" hidden="1" customWidth="1"/>
    <col min="10845" max="10845" width="25.7109375" style="1" customWidth="1"/>
    <col min="10846" max="10846" width="10.42578125" style="1" customWidth="1"/>
    <col min="10847" max="10847" width="9.7109375" style="1" customWidth="1"/>
    <col min="10848" max="10848" width="10.28515625" style="1" customWidth="1"/>
    <col min="10849" max="10849" width="9.7109375" style="1" customWidth="1"/>
    <col min="10850" max="10850" width="10.28515625" style="1" customWidth="1"/>
    <col min="10851" max="10851" width="9.7109375" style="1" customWidth="1"/>
    <col min="10852" max="10852" width="10.140625" style="1" customWidth="1"/>
    <col min="10853" max="10853" width="9.7109375" style="1" customWidth="1"/>
    <col min="10854" max="10854" width="10.42578125" style="1" customWidth="1"/>
    <col min="10855" max="10855" width="9.28515625" style="1" customWidth="1"/>
    <col min="10856" max="10856" width="10.42578125" style="1" customWidth="1"/>
    <col min="10857" max="10857" width="9.7109375" style="1" customWidth="1"/>
    <col min="10858" max="10858" width="10.140625" style="1" customWidth="1"/>
    <col min="10859" max="10859" width="9.42578125" style="1" customWidth="1"/>
    <col min="10860" max="10860" width="9.28515625" style="1" customWidth="1"/>
    <col min="10861" max="10861" width="8.7109375" style="1" customWidth="1"/>
    <col min="10862" max="10862" width="7.7109375" style="1" customWidth="1"/>
    <col min="10863" max="10863" width="7.28515625" style="1" customWidth="1"/>
    <col min="10864" max="10864" width="10.5703125" style="1" customWidth="1"/>
    <col min="10865" max="10865" width="0" style="1" hidden="1" customWidth="1"/>
    <col min="10866" max="10866" width="9.85546875" style="1" customWidth="1"/>
    <col min="10867" max="10867" width="9.28515625" style="1" customWidth="1"/>
    <col min="10868" max="10868" width="11.140625" style="1" customWidth="1"/>
    <col min="10869" max="10869" width="10" style="1" customWidth="1"/>
    <col min="10870" max="10870" width="10.5703125" style="1" customWidth="1"/>
    <col min="10871" max="10871" width="9.7109375" style="1" customWidth="1"/>
    <col min="10872" max="10873" width="9" style="1" customWidth="1"/>
    <col min="10874" max="10874" width="8.5703125" style="1" customWidth="1"/>
    <col min="10875" max="10877" width="9" style="1" customWidth="1"/>
    <col min="10878" max="10878" width="9.5703125" style="1" customWidth="1"/>
    <col min="10879" max="10879" width="9.42578125" style="1" customWidth="1"/>
    <col min="10880" max="11099" width="9.140625" style="1"/>
    <col min="11100" max="11100" width="0" style="1" hidden="1" customWidth="1"/>
    <col min="11101" max="11101" width="25.7109375" style="1" customWidth="1"/>
    <col min="11102" max="11102" width="10.42578125" style="1" customWidth="1"/>
    <col min="11103" max="11103" width="9.7109375" style="1" customWidth="1"/>
    <col min="11104" max="11104" width="10.28515625" style="1" customWidth="1"/>
    <col min="11105" max="11105" width="9.7109375" style="1" customWidth="1"/>
    <col min="11106" max="11106" width="10.28515625" style="1" customWidth="1"/>
    <col min="11107" max="11107" width="9.7109375" style="1" customWidth="1"/>
    <col min="11108" max="11108" width="10.140625" style="1" customWidth="1"/>
    <col min="11109" max="11109" width="9.7109375" style="1" customWidth="1"/>
    <col min="11110" max="11110" width="10.42578125" style="1" customWidth="1"/>
    <col min="11111" max="11111" width="9.28515625" style="1" customWidth="1"/>
    <col min="11112" max="11112" width="10.42578125" style="1" customWidth="1"/>
    <col min="11113" max="11113" width="9.7109375" style="1" customWidth="1"/>
    <col min="11114" max="11114" width="10.140625" style="1" customWidth="1"/>
    <col min="11115" max="11115" width="9.42578125" style="1" customWidth="1"/>
    <col min="11116" max="11116" width="9.28515625" style="1" customWidth="1"/>
    <col min="11117" max="11117" width="8.7109375" style="1" customWidth="1"/>
    <col min="11118" max="11118" width="7.7109375" style="1" customWidth="1"/>
    <col min="11119" max="11119" width="7.28515625" style="1" customWidth="1"/>
    <col min="11120" max="11120" width="10.5703125" style="1" customWidth="1"/>
    <col min="11121" max="11121" width="0" style="1" hidden="1" customWidth="1"/>
    <col min="11122" max="11122" width="9.85546875" style="1" customWidth="1"/>
    <col min="11123" max="11123" width="9.28515625" style="1" customWidth="1"/>
    <col min="11124" max="11124" width="11.140625" style="1" customWidth="1"/>
    <col min="11125" max="11125" width="10" style="1" customWidth="1"/>
    <col min="11126" max="11126" width="10.5703125" style="1" customWidth="1"/>
    <col min="11127" max="11127" width="9.7109375" style="1" customWidth="1"/>
    <col min="11128" max="11129" width="9" style="1" customWidth="1"/>
    <col min="11130" max="11130" width="8.5703125" style="1" customWidth="1"/>
    <col min="11131" max="11133" width="9" style="1" customWidth="1"/>
    <col min="11134" max="11134" width="9.5703125" style="1" customWidth="1"/>
    <col min="11135" max="11135" width="9.42578125" style="1" customWidth="1"/>
    <col min="11136" max="11355" width="9.140625" style="1"/>
    <col min="11356" max="11356" width="0" style="1" hidden="1" customWidth="1"/>
    <col min="11357" max="11357" width="25.7109375" style="1" customWidth="1"/>
    <col min="11358" max="11358" width="10.42578125" style="1" customWidth="1"/>
    <col min="11359" max="11359" width="9.7109375" style="1" customWidth="1"/>
    <col min="11360" max="11360" width="10.28515625" style="1" customWidth="1"/>
    <col min="11361" max="11361" width="9.7109375" style="1" customWidth="1"/>
    <col min="11362" max="11362" width="10.28515625" style="1" customWidth="1"/>
    <col min="11363" max="11363" width="9.7109375" style="1" customWidth="1"/>
    <col min="11364" max="11364" width="10.140625" style="1" customWidth="1"/>
    <col min="11365" max="11365" width="9.7109375" style="1" customWidth="1"/>
    <col min="11366" max="11366" width="10.42578125" style="1" customWidth="1"/>
    <col min="11367" max="11367" width="9.28515625" style="1" customWidth="1"/>
    <col min="11368" max="11368" width="10.42578125" style="1" customWidth="1"/>
    <col min="11369" max="11369" width="9.7109375" style="1" customWidth="1"/>
    <col min="11370" max="11370" width="10.140625" style="1" customWidth="1"/>
    <col min="11371" max="11371" width="9.42578125" style="1" customWidth="1"/>
    <col min="11372" max="11372" width="9.28515625" style="1" customWidth="1"/>
    <col min="11373" max="11373" width="8.7109375" style="1" customWidth="1"/>
    <col min="11374" max="11374" width="7.7109375" style="1" customWidth="1"/>
    <col min="11375" max="11375" width="7.28515625" style="1" customWidth="1"/>
    <col min="11376" max="11376" width="10.5703125" style="1" customWidth="1"/>
    <col min="11377" max="11377" width="0" style="1" hidden="1" customWidth="1"/>
    <col min="11378" max="11378" width="9.85546875" style="1" customWidth="1"/>
    <col min="11379" max="11379" width="9.28515625" style="1" customWidth="1"/>
    <col min="11380" max="11380" width="11.140625" style="1" customWidth="1"/>
    <col min="11381" max="11381" width="10" style="1" customWidth="1"/>
    <col min="11382" max="11382" width="10.5703125" style="1" customWidth="1"/>
    <col min="11383" max="11383" width="9.7109375" style="1" customWidth="1"/>
    <col min="11384" max="11385" width="9" style="1" customWidth="1"/>
    <col min="11386" max="11386" width="8.5703125" style="1" customWidth="1"/>
    <col min="11387" max="11389" width="9" style="1" customWidth="1"/>
    <col min="11390" max="11390" width="9.5703125" style="1" customWidth="1"/>
    <col min="11391" max="11391" width="9.42578125" style="1" customWidth="1"/>
    <col min="11392" max="11611" width="9.140625" style="1"/>
    <col min="11612" max="11612" width="0" style="1" hidden="1" customWidth="1"/>
    <col min="11613" max="11613" width="25.7109375" style="1" customWidth="1"/>
    <col min="11614" max="11614" width="10.42578125" style="1" customWidth="1"/>
    <col min="11615" max="11615" width="9.7109375" style="1" customWidth="1"/>
    <col min="11616" max="11616" width="10.28515625" style="1" customWidth="1"/>
    <col min="11617" max="11617" width="9.7109375" style="1" customWidth="1"/>
    <col min="11618" max="11618" width="10.28515625" style="1" customWidth="1"/>
    <col min="11619" max="11619" width="9.7109375" style="1" customWidth="1"/>
    <col min="11620" max="11620" width="10.140625" style="1" customWidth="1"/>
    <col min="11621" max="11621" width="9.7109375" style="1" customWidth="1"/>
    <col min="11622" max="11622" width="10.42578125" style="1" customWidth="1"/>
    <col min="11623" max="11623" width="9.28515625" style="1" customWidth="1"/>
    <col min="11624" max="11624" width="10.42578125" style="1" customWidth="1"/>
    <col min="11625" max="11625" width="9.7109375" style="1" customWidth="1"/>
    <col min="11626" max="11626" width="10.140625" style="1" customWidth="1"/>
    <col min="11627" max="11627" width="9.42578125" style="1" customWidth="1"/>
    <col min="11628" max="11628" width="9.28515625" style="1" customWidth="1"/>
    <col min="11629" max="11629" width="8.7109375" style="1" customWidth="1"/>
    <col min="11630" max="11630" width="7.7109375" style="1" customWidth="1"/>
    <col min="11631" max="11631" width="7.28515625" style="1" customWidth="1"/>
    <col min="11632" max="11632" width="10.5703125" style="1" customWidth="1"/>
    <col min="11633" max="11633" width="0" style="1" hidden="1" customWidth="1"/>
    <col min="11634" max="11634" width="9.85546875" style="1" customWidth="1"/>
    <col min="11635" max="11635" width="9.28515625" style="1" customWidth="1"/>
    <col min="11636" max="11636" width="11.140625" style="1" customWidth="1"/>
    <col min="11637" max="11637" width="10" style="1" customWidth="1"/>
    <col min="11638" max="11638" width="10.5703125" style="1" customWidth="1"/>
    <col min="11639" max="11639" width="9.7109375" style="1" customWidth="1"/>
    <col min="11640" max="11641" width="9" style="1" customWidth="1"/>
    <col min="11642" max="11642" width="8.5703125" style="1" customWidth="1"/>
    <col min="11643" max="11645" width="9" style="1" customWidth="1"/>
    <col min="11646" max="11646" width="9.5703125" style="1" customWidth="1"/>
    <col min="11647" max="11647" width="9.42578125" style="1" customWidth="1"/>
    <col min="11648" max="11867" width="9.140625" style="1"/>
    <col min="11868" max="11868" width="0" style="1" hidden="1" customWidth="1"/>
    <col min="11869" max="11869" width="25.7109375" style="1" customWidth="1"/>
    <col min="11870" max="11870" width="10.42578125" style="1" customWidth="1"/>
    <col min="11871" max="11871" width="9.7109375" style="1" customWidth="1"/>
    <col min="11872" max="11872" width="10.28515625" style="1" customWidth="1"/>
    <col min="11873" max="11873" width="9.7109375" style="1" customWidth="1"/>
    <col min="11874" max="11874" width="10.28515625" style="1" customWidth="1"/>
    <col min="11875" max="11875" width="9.7109375" style="1" customWidth="1"/>
    <col min="11876" max="11876" width="10.140625" style="1" customWidth="1"/>
    <col min="11877" max="11877" width="9.7109375" style="1" customWidth="1"/>
    <col min="11878" max="11878" width="10.42578125" style="1" customWidth="1"/>
    <col min="11879" max="11879" width="9.28515625" style="1" customWidth="1"/>
    <col min="11880" max="11880" width="10.42578125" style="1" customWidth="1"/>
    <col min="11881" max="11881" width="9.7109375" style="1" customWidth="1"/>
    <col min="11882" max="11882" width="10.140625" style="1" customWidth="1"/>
    <col min="11883" max="11883" width="9.42578125" style="1" customWidth="1"/>
    <col min="11884" max="11884" width="9.28515625" style="1" customWidth="1"/>
    <col min="11885" max="11885" width="8.7109375" style="1" customWidth="1"/>
    <col min="11886" max="11886" width="7.7109375" style="1" customWidth="1"/>
    <col min="11887" max="11887" width="7.28515625" style="1" customWidth="1"/>
    <col min="11888" max="11888" width="10.5703125" style="1" customWidth="1"/>
    <col min="11889" max="11889" width="0" style="1" hidden="1" customWidth="1"/>
    <col min="11890" max="11890" width="9.85546875" style="1" customWidth="1"/>
    <col min="11891" max="11891" width="9.28515625" style="1" customWidth="1"/>
    <col min="11892" max="11892" width="11.140625" style="1" customWidth="1"/>
    <col min="11893" max="11893" width="10" style="1" customWidth="1"/>
    <col min="11894" max="11894" width="10.5703125" style="1" customWidth="1"/>
    <col min="11895" max="11895" width="9.7109375" style="1" customWidth="1"/>
    <col min="11896" max="11897" width="9" style="1" customWidth="1"/>
    <col min="11898" max="11898" width="8.5703125" style="1" customWidth="1"/>
    <col min="11899" max="11901" width="9" style="1" customWidth="1"/>
    <col min="11902" max="11902" width="9.5703125" style="1" customWidth="1"/>
    <col min="11903" max="11903" width="9.42578125" style="1" customWidth="1"/>
    <col min="11904" max="12123" width="9.140625" style="1"/>
    <col min="12124" max="12124" width="0" style="1" hidden="1" customWidth="1"/>
    <col min="12125" max="12125" width="25.7109375" style="1" customWidth="1"/>
    <col min="12126" max="12126" width="10.42578125" style="1" customWidth="1"/>
    <col min="12127" max="12127" width="9.7109375" style="1" customWidth="1"/>
    <col min="12128" max="12128" width="10.28515625" style="1" customWidth="1"/>
    <col min="12129" max="12129" width="9.7109375" style="1" customWidth="1"/>
    <col min="12130" max="12130" width="10.28515625" style="1" customWidth="1"/>
    <col min="12131" max="12131" width="9.7109375" style="1" customWidth="1"/>
    <col min="12132" max="12132" width="10.140625" style="1" customWidth="1"/>
    <col min="12133" max="12133" width="9.7109375" style="1" customWidth="1"/>
    <col min="12134" max="12134" width="10.42578125" style="1" customWidth="1"/>
    <col min="12135" max="12135" width="9.28515625" style="1" customWidth="1"/>
    <col min="12136" max="12136" width="10.42578125" style="1" customWidth="1"/>
    <col min="12137" max="12137" width="9.7109375" style="1" customWidth="1"/>
    <col min="12138" max="12138" width="10.140625" style="1" customWidth="1"/>
    <col min="12139" max="12139" width="9.42578125" style="1" customWidth="1"/>
    <col min="12140" max="12140" width="9.28515625" style="1" customWidth="1"/>
    <col min="12141" max="12141" width="8.7109375" style="1" customWidth="1"/>
    <col min="12142" max="12142" width="7.7109375" style="1" customWidth="1"/>
    <col min="12143" max="12143" width="7.28515625" style="1" customWidth="1"/>
    <col min="12144" max="12144" width="10.5703125" style="1" customWidth="1"/>
    <col min="12145" max="12145" width="0" style="1" hidden="1" customWidth="1"/>
    <col min="12146" max="12146" width="9.85546875" style="1" customWidth="1"/>
    <col min="12147" max="12147" width="9.28515625" style="1" customWidth="1"/>
    <col min="12148" max="12148" width="11.140625" style="1" customWidth="1"/>
    <col min="12149" max="12149" width="10" style="1" customWidth="1"/>
    <col min="12150" max="12150" width="10.5703125" style="1" customWidth="1"/>
    <col min="12151" max="12151" width="9.7109375" style="1" customWidth="1"/>
    <col min="12152" max="12153" width="9" style="1" customWidth="1"/>
    <col min="12154" max="12154" width="8.5703125" style="1" customWidth="1"/>
    <col min="12155" max="12157" width="9" style="1" customWidth="1"/>
    <col min="12158" max="12158" width="9.5703125" style="1" customWidth="1"/>
    <col min="12159" max="12159" width="9.42578125" style="1" customWidth="1"/>
    <col min="12160" max="12379" width="9.140625" style="1"/>
    <col min="12380" max="12380" width="0" style="1" hidden="1" customWidth="1"/>
    <col min="12381" max="12381" width="25.7109375" style="1" customWidth="1"/>
    <col min="12382" max="12382" width="10.42578125" style="1" customWidth="1"/>
    <col min="12383" max="12383" width="9.7109375" style="1" customWidth="1"/>
    <col min="12384" max="12384" width="10.28515625" style="1" customWidth="1"/>
    <col min="12385" max="12385" width="9.7109375" style="1" customWidth="1"/>
    <col min="12386" max="12386" width="10.28515625" style="1" customWidth="1"/>
    <col min="12387" max="12387" width="9.7109375" style="1" customWidth="1"/>
    <col min="12388" max="12388" width="10.140625" style="1" customWidth="1"/>
    <col min="12389" max="12389" width="9.7109375" style="1" customWidth="1"/>
    <col min="12390" max="12390" width="10.42578125" style="1" customWidth="1"/>
    <col min="12391" max="12391" width="9.28515625" style="1" customWidth="1"/>
    <col min="12392" max="12392" width="10.42578125" style="1" customWidth="1"/>
    <col min="12393" max="12393" width="9.7109375" style="1" customWidth="1"/>
    <col min="12394" max="12394" width="10.140625" style="1" customWidth="1"/>
    <col min="12395" max="12395" width="9.42578125" style="1" customWidth="1"/>
    <col min="12396" max="12396" width="9.28515625" style="1" customWidth="1"/>
    <col min="12397" max="12397" width="8.7109375" style="1" customWidth="1"/>
    <col min="12398" max="12398" width="7.7109375" style="1" customWidth="1"/>
    <col min="12399" max="12399" width="7.28515625" style="1" customWidth="1"/>
    <col min="12400" max="12400" width="10.5703125" style="1" customWidth="1"/>
    <col min="12401" max="12401" width="0" style="1" hidden="1" customWidth="1"/>
    <col min="12402" max="12402" width="9.85546875" style="1" customWidth="1"/>
    <col min="12403" max="12403" width="9.28515625" style="1" customWidth="1"/>
    <col min="12404" max="12404" width="11.140625" style="1" customWidth="1"/>
    <col min="12405" max="12405" width="10" style="1" customWidth="1"/>
    <col min="12406" max="12406" width="10.5703125" style="1" customWidth="1"/>
    <col min="12407" max="12407" width="9.7109375" style="1" customWidth="1"/>
    <col min="12408" max="12409" width="9" style="1" customWidth="1"/>
    <col min="12410" max="12410" width="8.5703125" style="1" customWidth="1"/>
    <col min="12411" max="12413" width="9" style="1" customWidth="1"/>
    <col min="12414" max="12414" width="9.5703125" style="1" customWidth="1"/>
    <col min="12415" max="12415" width="9.42578125" style="1" customWidth="1"/>
    <col min="12416" max="12635" width="9.140625" style="1"/>
    <col min="12636" max="12636" width="0" style="1" hidden="1" customWidth="1"/>
    <col min="12637" max="12637" width="25.7109375" style="1" customWidth="1"/>
    <col min="12638" max="12638" width="10.42578125" style="1" customWidth="1"/>
    <col min="12639" max="12639" width="9.7109375" style="1" customWidth="1"/>
    <col min="12640" max="12640" width="10.28515625" style="1" customWidth="1"/>
    <col min="12641" max="12641" width="9.7109375" style="1" customWidth="1"/>
    <col min="12642" max="12642" width="10.28515625" style="1" customWidth="1"/>
    <col min="12643" max="12643" width="9.7109375" style="1" customWidth="1"/>
    <col min="12644" max="12644" width="10.140625" style="1" customWidth="1"/>
    <col min="12645" max="12645" width="9.7109375" style="1" customWidth="1"/>
    <col min="12646" max="12646" width="10.42578125" style="1" customWidth="1"/>
    <col min="12647" max="12647" width="9.28515625" style="1" customWidth="1"/>
    <col min="12648" max="12648" width="10.42578125" style="1" customWidth="1"/>
    <col min="12649" max="12649" width="9.7109375" style="1" customWidth="1"/>
    <col min="12650" max="12650" width="10.140625" style="1" customWidth="1"/>
    <col min="12651" max="12651" width="9.42578125" style="1" customWidth="1"/>
    <col min="12652" max="12652" width="9.28515625" style="1" customWidth="1"/>
    <col min="12653" max="12653" width="8.7109375" style="1" customWidth="1"/>
    <col min="12654" max="12654" width="7.7109375" style="1" customWidth="1"/>
    <col min="12655" max="12655" width="7.28515625" style="1" customWidth="1"/>
    <col min="12656" max="12656" width="10.5703125" style="1" customWidth="1"/>
    <col min="12657" max="12657" width="0" style="1" hidden="1" customWidth="1"/>
    <col min="12658" max="12658" width="9.85546875" style="1" customWidth="1"/>
    <col min="12659" max="12659" width="9.28515625" style="1" customWidth="1"/>
    <col min="12660" max="12660" width="11.140625" style="1" customWidth="1"/>
    <col min="12661" max="12661" width="10" style="1" customWidth="1"/>
    <col min="12662" max="12662" width="10.5703125" style="1" customWidth="1"/>
    <col min="12663" max="12663" width="9.7109375" style="1" customWidth="1"/>
    <col min="12664" max="12665" width="9" style="1" customWidth="1"/>
    <col min="12666" max="12666" width="8.5703125" style="1" customWidth="1"/>
    <col min="12667" max="12669" width="9" style="1" customWidth="1"/>
    <col min="12670" max="12670" width="9.5703125" style="1" customWidth="1"/>
    <col min="12671" max="12671" width="9.42578125" style="1" customWidth="1"/>
    <col min="12672" max="12891" width="9.140625" style="1"/>
    <col min="12892" max="12892" width="0" style="1" hidden="1" customWidth="1"/>
    <col min="12893" max="12893" width="25.7109375" style="1" customWidth="1"/>
    <col min="12894" max="12894" width="10.42578125" style="1" customWidth="1"/>
    <col min="12895" max="12895" width="9.7109375" style="1" customWidth="1"/>
    <col min="12896" max="12896" width="10.28515625" style="1" customWidth="1"/>
    <col min="12897" max="12897" width="9.7109375" style="1" customWidth="1"/>
    <col min="12898" max="12898" width="10.28515625" style="1" customWidth="1"/>
    <col min="12899" max="12899" width="9.7109375" style="1" customWidth="1"/>
    <col min="12900" max="12900" width="10.140625" style="1" customWidth="1"/>
    <col min="12901" max="12901" width="9.7109375" style="1" customWidth="1"/>
    <col min="12902" max="12902" width="10.42578125" style="1" customWidth="1"/>
    <col min="12903" max="12903" width="9.28515625" style="1" customWidth="1"/>
    <col min="12904" max="12904" width="10.42578125" style="1" customWidth="1"/>
    <col min="12905" max="12905" width="9.7109375" style="1" customWidth="1"/>
    <col min="12906" max="12906" width="10.140625" style="1" customWidth="1"/>
    <col min="12907" max="12907" width="9.42578125" style="1" customWidth="1"/>
    <col min="12908" max="12908" width="9.28515625" style="1" customWidth="1"/>
    <col min="12909" max="12909" width="8.7109375" style="1" customWidth="1"/>
    <col min="12910" max="12910" width="7.7109375" style="1" customWidth="1"/>
    <col min="12911" max="12911" width="7.28515625" style="1" customWidth="1"/>
    <col min="12912" max="12912" width="10.5703125" style="1" customWidth="1"/>
    <col min="12913" max="12913" width="0" style="1" hidden="1" customWidth="1"/>
    <col min="12914" max="12914" width="9.85546875" style="1" customWidth="1"/>
    <col min="12915" max="12915" width="9.28515625" style="1" customWidth="1"/>
    <col min="12916" max="12916" width="11.140625" style="1" customWidth="1"/>
    <col min="12917" max="12917" width="10" style="1" customWidth="1"/>
    <col min="12918" max="12918" width="10.5703125" style="1" customWidth="1"/>
    <col min="12919" max="12919" width="9.7109375" style="1" customWidth="1"/>
    <col min="12920" max="12921" width="9" style="1" customWidth="1"/>
    <col min="12922" max="12922" width="8.5703125" style="1" customWidth="1"/>
    <col min="12923" max="12925" width="9" style="1" customWidth="1"/>
    <col min="12926" max="12926" width="9.5703125" style="1" customWidth="1"/>
    <col min="12927" max="12927" width="9.42578125" style="1" customWidth="1"/>
    <col min="12928" max="13147" width="9.140625" style="1"/>
    <col min="13148" max="13148" width="0" style="1" hidden="1" customWidth="1"/>
    <col min="13149" max="13149" width="25.7109375" style="1" customWidth="1"/>
    <col min="13150" max="13150" width="10.42578125" style="1" customWidth="1"/>
    <col min="13151" max="13151" width="9.7109375" style="1" customWidth="1"/>
    <col min="13152" max="13152" width="10.28515625" style="1" customWidth="1"/>
    <col min="13153" max="13153" width="9.7109375" style="1" customWidth="1"/>
    <col min="13154" max="13154" width="10.28515625" style="1" customWidth="1"/>
    <col min="13155" max="13155" width="9.7109375" style="1" customWidth="1"/>
    <col min="13156" max="13156" width="10.140625" style="1" customWidth="1"/>
    <col min="13157" max="13157" width="9.7109375" style="1" customWidth="1"/>
    <col min="13158" max="13158" width="10.42578125" style="1" customWidth="1"/>
    <col min="13159" max="13159" width="9.28515625" style="1" customWidth="1"/>
    <col min="13160" max="13160" width="10.42578125" style="1" customWidth="1"/>
    <col min="13161" max="13161" width="9.7109375" style="1" customWidth="1"/>
    <col min="13162" max="13162" width="10.140625" style="1" customWidth="1"/>
    <col min="13163" max="13163" width="9.42578125" style="1" customWidth="1"/>
    <col min="13164" max="13164" width="9.28515625" style="1" customWidth="1"/>
    <col min="13165" max="13165" width="8.7109375" style="1" customWidth="1"/>
    <col min="13166" max="13166" width="7.7109375" style="1" customWidth="1"/>
    <col min="13167" max="13167" width="7.28515625" style="1" customWidth="1"/>
    <col min="13168" max="13168" width="10.5703125" style="1" customWidth="1"/>
    <col min="13169" max="13169" width="0" style="1" hidden="1" customWidth="1"/>
    <col min="13170" max="13170" width="9.85546875" style="1" customWidth="1"/>
    <col min="13171" max="13171" width="9.28515625" style="1" customWidth="1"/>
    <col min="13172" max="13172" width="11.140625" style="1" customWidth="1"/>
    <col min="13173" max="13173" width="10" style="1" customWidth="1"/>
    <col min="13174" max="13174" width="10.5703125" style="1" customWidth="1"/>
    <col min="13175" max="13175" width="9.7109375" style="1" customWidth="1"/>
    <col min="13176" max="13177" width="9" style="1" customWidth="1"/>
    <col min="13178" max="13178" width="8.5703125" style="1" customWidth="1"/>
    <col min="13179" max="13181" width="9" style="1" customWidth="1"/>
    <col min="13182" max="13182" width="9.5703125" style="1" customWidth="1"/>
    <col min="13183" max="13183" width="9.42578125" style="1" customWidth="1"/>
    <col min="13184" max="16384" width="9.140625" style="1"/>
  </cols>
  <sheetData>
    <row r="1" spans="1:45" ht="15" customHeight="1" x14ac:dyDescent="0.25">
      <c r="B1" s="2" t="s">
        <v>93</v>
      </c>
      <c r="C1" s="1"/>
      <c r="E1" s="2"/>
      <c r="H1" s="2"/>
      <c r="K1" s="2"/>
      <c r="N1" s="2"/>
      <c r="Q1" s="2"/>
      <c r="T1" s="2"/>
      <c r="U1" s="2"/>
      <c r="Y1" s="2"/>
      <c r="AB1" s="2"/>
      <c r="AG1" s="2"/>
      <c r="AL1" s="2"/>
      <c r="AO1" s="2"/>
    </row>
    <row r="2" spans="1:45" ht="14.25" customHeight="1" thickBot="1" x14ac:dyDescent="0.3">
      <c r="C2" s="2"/>
      <c r="AI2" s="4"/>
      <c r="AJ2" s="4"/>
      <c r="AK2" s="4"/>
    </row>
    <row r="3" spans="1:45" s="5" customFormat="1" ht="14.45" customHeight="1" x14ac:dyDescent="0.2">
      <c r="B3" s="314" t="s">
        <v>0</v>
      </c>
      <c r="C3" s="312" t="s">
        <v>1</v>
      </c>
      <c r="D3" s="255"/>
      <c r="E3" s="314" t="s">
        <v>0</v>
      </c>
      <c r="F3" s="312" t="s">
        <v>2</v>
      </c>
      <c r="G3" s="255"/>
      <c r="H3" s="314" t="s">
        <v>0</v>
      </c>
      <c r="I3" s="336" t="s">
        <v>3</v>
      </c>
      <c r="J3" s="259"/>
      <c r="K3" s="314" t="s">
        <v>0</v>
      </c>
      <c r="L3" s="283" t="s">
        <v>79</v>
      </c>
      <c r="M3" s="267"/>
      <c r="N3" s="314" t="s">
        <v>0</v>
      </c>
      <c r="O3" s="312" t="s">
        <v>5</v>
      </c>
      <c r="P3" s="255"/>
      <c r="Q3" s="314" t="s">
        <v>0</v>
      </c>
      <c r="R3" s="312" t="s">
        <v>80</v>
      </c>
      <c r="S3" s="255"/>
      <c r="T3" s="314" t="s">
        <v>0</v>
      </c>
      <c r="U3" s="330" t="s">
        <v>92</v>
      </c>
      <c r="V3" s="330"/>
      <c r="W3" s="330"/>
      <c r="X3" s="331"/>
      <c r="Y3" s="314" t="s">
        <v>0</v>
      </c>
      <c r="Z3" s="325" t="s">
        <v>82</v>
      </c>
      <c r="AA3" s="326"/>
      <c r="AB3" s="314" t="s">
        <v>0</v>
      </c>
      <c r="AC3" s="327" t="s">
        <v>83</v>
      </c>
      <c r="AD3" s="325"/>
      <c r="AE3" s="325"/>
      <c r="AF3" s="326"/>
      <c r="AG3" s="314" t="s">
        <v>0</v>
      </c>
      <c r="AH3" s="283" t="s">
        <v>8</v>
      </c>
      <c r="AI3" s="283"/>
      <c r="AJ3" s="283"/>
      <c r="AK3" s="283"/>
      <c r="AL3" s="314" t="s">
        <v>0</v>
      </c>
      <c r="AM3" s="283" t="s">
        <v>9</v>
      </c>
      <c r="AN3" s="267"/>
      <c r="AO3" s="314" t="s">
        <v>0</v>
      </c>
      <c r="AP3" s="330" t="s">
        <v>139</v>
      </c>
      <c r="AQ3" s="330"/>
      <c r="AR3" s="330"/>
      <c r="AS3" s="331"/>
    </row>
    <row r="4" spans="1:45" s="5" customFormat="1" ht="16.5" customHeight="1" x14ac:dyDescent="0.2">
      <c r="B4" s="315"/>
      <c r="C4" s="329"/>
      <c r="D4" s="257"/>
      <c r="E4" s="315"/>
      <c r="F4" s="329"/>
      <c r="G4" s="257"/>
      <c r="H4" s="315"/>
      <c r="I4" s="337"/>
      <c r="J4" s="261"/>
      <c r="K4" s="315"/>
      <c r="L4" s="284"/>
      <c r="M4" s="269"/>
      <c r="N4" s="315"/>
      <c r="O4" s="329"/>
      <c r="P4" s="257"/>
      <c r="Q4" s="315"/>
      <c r="R4" s="313"/>
      <c r="S4" s="273"/>
      <c r="T4" s="315"/>
      <c r="U4" s="332"/>
      <c r="V4" s="332"/>
      <c r="W4" s="332"/>
      <c r="X4" s="333"/>
      <c r="Y4" s="315"/>
      <c r="Z4" s="293"/>
      <c r="AA4" s="290"/>
      <c r="AB4" s="315"/>
      <c r="AC4" s="328"/>
      <c r="AD4" s="293"/>
      <c r="AE4" s="293"/>
      <c r="AF4" s="290"/>
      <c r="AG4" s="315"/>
      <c r="AH4" s="284"/>
      <c r="AI4" s="284"/>
      <c r="AJ4" s="284"/>
      <c r="AK4" s="284"/>
      <c r="AL4" s="315"/>
      <c r="AM4" s="284"/>
      <c r="AN4" s="269"/>
      <c r="AO4" s="315"/>
      <c r="AP4" s="332"/>
      <c r="AQ4" s="332"/>
      <c r="AR4" s="332"/>
      <c r="AS4" s="333"/>
    </row>
    <row r="5" spans="1:45" s="5" customFormat="1" ht="23.25" customHeight="1" x14ac:dyDescent="0.2">
      <c r="B5" s="315"/>
      <c r="C5" s="334" t="s">
        <v>14</v>
      </c>
      <c r="D5" s="264" t="s">
        <v>94</v>
      </c>
      <c r="E5" s="315"/>
      <c r="F5" s="334" t="s">
        <v>14</v>
      </c>
      <c r="G5" s="264" t="s">
        <v>94</v>
      </c>
      <c r="H5" s="315"/>
      <c r="I5" s="323" t="s">
        <v>15</v>
      </c>
      <c r="J5" s="264" t="s">
        <v>94</v>
      </c>
      <c r="K5" s="315"/>
      <c r="L5" s="323" t="s">
        <v>16</v>
      </c>
      <c r="M5" s="264" t="s">
        <v>94</v>
      </c>
      <c r="N5" s="315"/>
      <c r="O5" s="323" t="s">
        <v>17</v>
      </c>
      <c r="P5" s="264" t="s">
        <v>94</v>
      </c>
      <c r="Q5" s="315"/>
      <c r="R5" s="323" t="s">
        <v>18</v>
      </c>
      <c r="S5" s="264" t="s">
        <v>94</v>
      </c>
      <c r="T5" s="315"/>
      <c r="U5" s="323" t="s">
        <v>95</v>
      </c>
      <c r="V5" s="304" t="s">
        <v>21</v>
      </c>
      <c r="W5" s="306" t="s">
        <v>96</v>
      </c>
      <c r="X5" s="307"/>
      <c r="Y5" s="315"/>
      <c r="Z5" s="317" t="s">
        <v>95</v>
      </c>
      <c r="AA5" s="296" t="s">
        <v>97</v>
      </c>
      <c r="AB5" s="315"/>
      <c r="AC5" s="320" t="s">
        <v>95</v>
      </c>
      <c r="AD5" s="321" t="s">
        <v>97</v>
      </c>
      <c r="AE5" s="297" t="s">
        <v>13</v>
      </c>
      <c r="AF5" s="298"/>
      <c r="AG5" s="315"/>
      <c r="AH5" s="323" t="s">
        <v>99</v>
      </c>
      <c r="AI5" s="301" t="s">
        <v>100</v>
      </c>
      <c r="AJ5" s="299" t="s">
        <v>22</v>
      </c>
      <c r="AK5" s="300"/>
      <c r="AL5" s="315"/>
      <c r="AM5" s="323" t="s">
        <v>102</v>
      </c>
      <c r="AN5" s="264" t="s">
        <v>97</v>
      </c>
      <c r="AO5" s="315"/>
      <c r="AP5" s="338" t="s">
        <v>19</v>
      </c>
      <c r="AQ5" s="308" t="s">
        <v>103</v>
      </c>
      <c r="AR5" s="299" t="s">
        <v>20</v>
      </c>
      <c r="AS5" s="303"/>
    </row>
    <row r="6" spans="1:45" s="5" customFormat="1" ht="56.25" customHeight="1" thickBot="1" x14ac:dyDescent="0.25">
      <c r="B6" s="316"/>
      <c r="C6" s="335"/>
      <c r="D6" s="265"/>
      <c r="E6" s="316"/>
      <c r="F6" s="335"/>
      <c r="G6" s="265"/>
      <c r="H6" s="316"/>
      <c r="I6" s="324"/>
      <c r="J6" s="265"/>
      <c r="K6" s="316"/>
      <c r="L6" s="324"/>
      <c r="M6" s="265"/>
      <c r="N6" s="316"/>
      <c r="O6" s="324"/>
      <c r="P6" s="265"/>
      <c r="Q6" s="316"/>
      <c r="R6" s="324"/>
      <c r="S6" s="265"/>
      <c r="T6" s="316"/>
      <c r="U6" s="324"/>
      <c r="V6" s="305"/>
      <c r="W6" s="239" t="s">
        <v>23</v>
      </c>
      <c r="X6" s="240" t="s">
        <v>24</v>
      </c>
      <c r="Y6" s="316"/>
      <c r="Z6" s="318"/>
      <c r="AA6" s="319"/>
      <c r="AB6" s="316"/>
      <c r="AC6" s="318"/>
      <c r="AD6" s="322"/>
      <c r="AE6" s="244" t="s">
        <v>98</v>
      </c>
      <c r="AF6" s="249" t="s">
        <v>86</v>
      </c>
      <c r="AG6" s="316"/>
      <c r="AH6" s="324"/>
      <c r="AI6" s="302"/>
      <c r="AJ6" s="244" t="s">
        <v>98</v>
      </c>
      <c r="AK6" s="245" t="s">
        <v>101</v>
      </c>
      <c r="AL6" s="316"/>
      <c r="AM6" s="324"/>
      <c r="AN6" s="265"/>
      <c r="AO6" s="316"/>
      <c r="AP6" s="339"/>
      <c r="AQ6" s="309"/>
      <c r="AR6" s="6" t="s">
        <v>104</v>
      </c>
      <c r="AS6" s="7" t="s">
        <v>87</v>
      </c>
    </row>
    <row r="7" spans="1:45" s="5" customFormat="1" ht="6.75" customHeight="1" thickBot="1" x14ac:dyDescent="0.25">
      <c r="B7" s="8"/>
      <c r="C7" s="9"/>
      <c r="D7" s="9"/>
      <c r="E7" s="8"/>
      <c r="F7" s="9"/>
      <c r="G7" s="9"/>
      <c r="H7" s="8"/>
      <c r="I7" s="9"/>
      <c r="J7" s="9"/>
      <c r="K7" s="8"/>
      <c r="L7" s="9"/>
      <c r="M7" s="9"/>
      <c r="N7" s="8"/>
      <c r="O7" s="9"/>
      <c r="P7" s="9"/>
      <c r="Q7" s="8"/>
      <c r="T7" s="8"/>
      <c r="U7" s="10"/>
      <c r="V7" s="11"/>
      <c r="W7" s="12"/>
      <c r="X7" s="10"/>
      <c r="Y7" s="8"/>
      <c r="Z7" s="10"/>
      <c r="AA7" s="10"/>
      <c r="AB7" s="8"/>
      <c r="AC7" s="10"/>
      <c r="AD7" s="10"/>
      <c r="AE7" s="12"/>
      <c r="AF7" s="12"/>
      <c r="AG7" s="8"/>
      <c r="AH7" s="10"/>
      <c r="AI7" s="9"/>
      <c r="AJ7" s="12"/>
      <c r="AK7" s="12"/>
      <c r="AL7" s="8"/>
      <c r="AO7" s="8"/>
    </row>
    <row r="8" spans="1:45" s="36" customFormat="1" ht="13.5" customHeight="1" x14ac:dyDescent="0.25">
      <c r="A8" s="13">
        <v>1</v>
      </c>
      <c r="B8" s="221" t="s">
        <v>26</v>
      </c>
      <c r="C8" s="222">
        <v>3598.8667</v>
      </c>
      <c r="D8" s="16">
        <v>179.27356894641619</v>
      </c>
      <c r="E8" s="111" t="s">
        <v>65</v>
      </c>
      <c r="F8" s="112">
        <v>4824.1175000000003</v>
      </c>
      <c r="G8" s="16" t="s">
        <v>112</v>
      </c>
      <c r="H8" s="111" t="s">
        <v>26</v>
      </c>
      <c r="I8" s="114">
        <v>1095.5753999999999</v>
      </c>
      <c r="J8" s="18" t="s">
        <v>110</v>
      </c>
      <c r="K8" s="111" t="s">
        <v>29</v>
      </c>
      <c r="L8" s="114">
        <v>1311.1839</v>
      </c>
      <c r="M8" s="18" t="s">
        <v>116</v>
      </c>
      <c r="N8" s="111" t="s">
        <v>71</v>
      </c>
      <c r="O8" s="114">
        <v>966.94399999999996</v>
      </c>
      <c r="P8" s="18">
        <v>123</v>
      </c>
      <c r="Q8" s="111" t="s">
        <v>32</v>
      </c>
      <c r="R8" s="114">
        <v>144.00649999999999</v>
      </c>
      <c r="S8" s="18" t="s">
        <v>110</v>
      </c>
      <c r="T8" s="111" t="s">
        <v>39</v>
      </c>
      <c r="U8" s="120">
        <v>1993.7249999999999</v>
      </c>
      <c r="V8" s="118">
        <v>113.199</v>
      </c>
      <c r="W8" s="119">
        <v>1880.5259999999998</v>
      </c>
      <c r="X8" s="26" t="s">
        <v>119</v>
      </c>
      <c r="Y8" s="111" t="s">
        <v>63</v>
      </c>
      <c r="Z8" s="120">
        <v>48581.722999999998</v>
      </c>
      <c r="AA8" s="26" t="s">
        <v>122</v>
      </c>
      <c r="AB8" s="111" t="s">
        <v>63</v>
      </c>
      <c r="AC8" s="136">
        <v>59.511000000000003</v>
      </c>
      <c r="AD8" s="28">
        <v>1.2</v>
      </c>
      <c r="AE8" s="198">
        <v>0.313</v>
      </c>
      <c r="AF8" s="199">
        <v>0.5</v>
      </c>
      <c r="AG8" s="111" t="s">
        <v>48</v>
      </c>
      <c r="AH8" s="131">
        <v>64225.5</v>
      </c>
      <c r="AI8" s="132">
        <v>127.6</v>
      </c>
      <c r="AJ8" s="133">
        <v>0.8310882156555226</v>
      </c>
      <c r="AK8" s="134">
        <v>0.74616550740146248</v>
      </c>
      <c r="AL8" s="111" t="s">
        <v>29</v>
      </c>
      <c r="AM8" s="120">
        <v>21.594000000000001</v>
      </c>
      <c r="AN8" s="135">
        <v>115.6</v>
      </c>
      <c r="AO8" s="111" t="s">
        <v>41</v>
      </c>
      <c r="AP8" s="163">
        <v>52</v>
      </c>
      <c r="AQ8" s="20">
        <v>48.6</v>
      </c>
      <c r="AR8" s="144">
        <v>2E-3</v>
      </c>
      <c r="AS8" s="117">
        <v>4.0000000000000001E-3</v>
      </c>
    </row>
    <row r="9" spans="1:45" s="35" customFormat="1" ht="13.5" customHeight="1" x14ac:dyDescent="0.25">
      <c r="A9" s="37">
        <v>2</v>
      </c>
      <c r="B9" s="223" t="s">
        <v>67</v>
      </c>
      <c r="C9" s="224">
        <v>44316.619199999994</v>
      </c>
      <c r="D9" s="225">
        <v>154.54143509008838</v>
      </c>
      <c r="E9" s="109" t="s">
        <v>62</v>
      </c>
      <c r="F9" s="107">
        <v>113.24250000000001</v>
      </c>
      <c r="G9" s="40" t="s">
        <v>46</v>
      </c>
      <c r="H9" s="109" t="s">
        <v>39</v>
      </c>
      <c r="I9" s="115">
        <v>284.13159999999999</v>
      </c>
      <c r="J9" s="43" t="s">
        <v>113</v>
      </c>
      <c r="K9" s="109" t="s">
        <v>30</v>
      </c>
      <c r="L9" s="115">
        <v>303.81720000000001</v>
      </c>
      <c r="M9" s="43" t="s">
        <v>117</v>
      </c>
      <c r="N9" s="109" t="s">
        <v>60</v>
      </c>
      <c r="O9" s="115">
        <v>856.00400000000002</v>
      </c>
      <c r="P9" s="43">
        <v>121</v>
      </c>
      <c r="Q9" s="109" t="s">
        <v>72</v>
      </c>
      <c r="R9" s="115">
        <v>24.745200000000001</v>
      </c>
      <c r="S9" s="43" t="s">
        <v>118</v>
      </c>
      <c r="T9" s="113" t="s">
        <v>52</v>
      </c>
      <c r="U9" s="154">
        <v>1009.119</v>
      </c>
      <c r="V9" s="139">
        <v>335.404</v>
      </c>
      <c r="W9" s="140">
        <v>673.71500000000003</v>
      </c>
      <c r="X9" s="141" t="s">
        <v>120</v>
      </c>
      <c r="Y9" s="109" t="s">
        <v>39</v>
      </c>
      <c r="Z9" s="121">
        <v>2098.7730000000001</v>
      </c>
      <c r="AA9" s="51" t="s">
        <v>121</v>
      </c>
      <c r="AB9" s="109" t="s">
        <v>60</v>
      </c>
      <c r="AC9" s="127">
        <v>0.94499999999999995</v>
      </c>
      <c r="AD9" s="53">
        <v>8.8000000000000007</v>
      </c>
      <c r="AE9" s="46">
        <v>0.25</v>
      </c>
      <c r="AF9" s="54">
        <v>0.25</v>
      </c>
      <c r="AG9" s="109" t="s">
        <v>44</v>
      </c>
      <c r="AH9" s="129">
        <v>58597.5</v>
      </c>
      <c r="AI9" s="56">
        <v>125.5</v>
      </c>
      <c r="AJ9" s="57">
        <v>0.75826099784158141</v>
      </c>
      <c r="AK9" s="65">
        <v>0.69292848225432491</v>
      </c>
      <c r="AL9" s="109" t="s">
        <v>26</v>
      </c>
      <c r="AM9" s="121">
        <v>30.776</v>
      </c>
      <c r="AN9" s="58">
        <v>105.5</v>
      </c>
      <c r="AO9" s="109" t="s">
        <v>72</v>
      </c>
      <c r="AP9" s="161">
        <v>120</v>
      </c>
      <c r="AQ9" s="45">
        <v>55.8</v>
      </c>
      <c r="AR9" s="145">
        <v>2E-3</v>
      </c>
      <c r="AS9" s="47">
        <v>4.0000000000000001E-3</v>
      </c>
    </row>
    <row r="10" spans="1:45" s="35" customFormat="1" ht="13.5" customHeight="1" x14ac:dyDescent="0.25">
      <c r="A10" s="37">
        <v>3</v>
      </c>
      <c r="B10" s="38" t="s">
        <v>70</v>
      </c>
      <c r="C10" s="39">
        <v>7812.4067000000005</v>
      </c>
      <c r="D10" s="40">
        <v>143.20579247173418</v>
      </c>
      <c r="E10" s="109" t="s">
        <v>28</v>
      </c>
      <c r="F10" s="107">
        <v>102.087</v>
      </c>
      <c r="G10" s="40">
        <v>186.93828969053288</v>
      </c>
      <c r="H10" s="109" t="s">
        <v>41</v>
      </c>
      <c r="I10" s="115">
        <v>138.3819</v>
      </c>
      <c r="J10" s="43" t="s">
        <v>90</v>
      </c>
      <c r="K10" s="109" t="s">
        <v>52</v>
      </c>
      <c r="L10" s="115">
        <v>484.28190000000001</v>
      </c>
      <c r="M10" s="43" t="s">
        <v>84</v>
      </c>
      <c r="N10" s="109" t="s">
        <v>48</v>
      </c>
      <c r="O10" s="115">
        <v>4048.3020000000001</v>
      </c>
      <c r="P10" s="43">
        <v>120.8</v>
      </c>
      <c r="Q10" s="109" t="s">
        <v>31</v>
      </c>
      <c r="R10" s="115">
        <v>1029.7905000000001</v>
      </c>
      <c r="S10" s="43">
        <v>124.37065308601004</v>
      </c>
      <c r="T10" s="109" t="s">
        <v>32</v>
      </c>
      <c r="U10" s="121">
        <v>148270.60399999999</v>
      </c>
      <c r="V10" s="49">
        <v>55473.48</v>
      </c>
      <c r="W10" s="50">
        <v>92797.123999999982</v>
      </c>
      <c r="X10" s="51" t="s">
        <v>89</v>
      </c>
      <c r="Y10" s="109" t="s">
        <v>52</v>
      </c>
      <c r="Z10" s="121">
        <v>1063.569</v>
      </c>
      <c r="AA10" s="51" t="s">
        <v>84</v>
      </c>
      <c r="AB10" s="109" t="s">
        <v>48</v>
      </c>
      <c r="AC10" s="121">
        <v>2204.4110000000001</v>
      </c>
      <c r="AD10" s="53">
        <v>35.799999999999997</v>
      </c>
      <c r="AE10" s="46">
        <v>0.45200000000000001</v>
      </c>
      <c r="AF10" s="54">
        <v>0.35700000000000004</v>
      </c>
      <c r="AG10" s="109" t="s">
        <v>68</v>
      </c>
      <c r="AH10" s="129">
        <v>75092.100000000006</v>
      </c>
      <c r="AI10" s="56">
        <v>122.9</v>
      </c>
      <c r="AJ10" s="57">
        <v>0.97170375316386903</v>
      </c>
      <c r="AK10" s="62">
        <v>0.90703584804708404</v>
      </c>
      <c r="AL10" s="109" t="s">
        <v>56</v>
      </c>
      <c r="AM10" s="121">
        <v>9.5839999999999996</v>
      </c>
      <c r="AN10" s="58">
        <v>103.7</v>
      </c>
      <c r="AO10" s="109" t="s">
        <v>49</v>
      </c>
      <c r="AP10" s="161">
        <v>69</v>
      </c>
      <c r="AQ10" s="45">
        <v>58.5</v>
      </c>
      <c r="AR10" s="145">
        <v>2E-3</v>
      </c>
      <c r="AS10" s="47">
        <v>3.0000000000000001E-3</v>
      </c>
    </row>
    <row r="11" spans="1:45" s="35" customFormat="1" ht="13.5" customHeight="1" x14ac:dyDescent="0.25">
      <c r="A11" s="37">
        <v>4</v>
      </c>
      <c r="B11" s="38" t="s">
        <v>52</v>
      </c>
      <c r="C11" s="39">
        <v>15529.813699999999</v>
      </c>
      <c r="D11" s="40">
        <v>135.56846867257505</v>
      </c>
      <c r="E11" s="109" t="s">
        <v>57</v>
      </c>
      <c r="F11" s="107">
        <v>928.08460000000002</v>
      </c>
      <c r="G11" s="40">
        <v>160.26678533616607</v>
      </c>
      <c r="H11" s="109" t="s">
        <v>64</v>
      </c>
      <c r="I11" s="115">
        <v>7353.6529</v>
      </c>
      <c r="J11" s="43" t="s">
        <v>114</v>
      </c>
      <c r="K11" s="109" t="s">
        <v>39</v>
      </c>
      <c r="L11" s="115">
        <v>70.979600000000005</v>
      </c>
      <c r="M11" s="43" t="s">
        <v>38</v>
      </c>
      <c r="N11" s="109" t="s">
        <v>26</v>
      </c>
      <c r="O11" s="115">
        <v>17776.056</v>
      </c>
      <c r="P11" s="43">
        <v>120.3</v>
      </c>
      <c r="Q11" s="109" t="s">
        <v>30</v>
      </c>
      <c r="R11" s="115">
        <v>396.7586</v>
      </c>
      <c r="S11" s="43">
        <v>116.90737129565625</v>
      </c>
      <c r="T11" s="109" t="s">
        <v>26</v>
      </c>
      <c r="U11" s="121">
        <v>4928.2790000000005</v>
      </c>
      <c r="V11" s="49">
        <v>2714.8580000000002</v>
      </c>
      <c r="W11" s="50">
        <v>2213.4210000000003</v>
      </c>
      <c r="X11" s="51">
        <v>181.5</v>
      </c>
      <c r="Y11" s="109" t="s">
        <v>32</v>
      </c>
      <c r="Z11" s="121">
        <v>152610.476</v>
      </c>
      <c r="AA11" s="51" t="s">
        <v>89</v>
      </c>
      <c r="AB11" s="109" t="s">
        <v>39</v>
      </c>
      <c r="AC11" s="127">
        <v>105.048</v>
      </c>
      <c r="AD11" s="53">
        <v>44</v>
      </c>
      <c r="AE11" s="46">
        <v>0.25</v>
      </c>
      <c r="AF11" s="54">
        <v>0.25</v>
      </c>
      <c r="AG11" s="109" t="s">
        <v>37</v>
      </c>
      <c r="AH11" s="129">
        <v>59222.2</v>
      </c>
      <c r="AI11" s="56">
        <v>122.6</v>
      </c>
      <c r="AJ11" s="57">
        <v>0.7663447154976526</v>
      </c>
      <c r="AK11" s="62">
        <v>0.71510314487842574</v>
      </c>
      <c r="AL11" s="109" t="s">
        <v>44</v>
      </c>
      <c r="AM11" s="121">
        <v>17.882999999999999</v>
      </c>
      <c r="AN11" s="58">
        <v>103.6</v>
      </c>
      <c r="AO11" s="171" t="s">
        <v>30</v>
      </c>
      <c r="AP11" s="194">
        <v>103</v>
      </c>
      <c r="AQ11" s="193">
        <v>60.6</v>
      </c>
      <c r="AR11" s="195">
        <v>3.0000000000000001E-3</v>
      </c>
      <c r="AS11" s="196">
        <v>5.0000000000000001E-3</v>
      </c>
    </row>
    <row r="12" spans="1:45" s="35" customFormat="1" ht="13.5" customHeight="1" x14ac:dyDescent="0.25">
      <c r="A12" s="37">
        <v>5</v>
      </c>
      <c r="B12" s="38" t="s">
        <v>72</v>
      </c>
      <c r="C12" s="39">
        <v>7975.8537000000006</v>
      </c>
      <c r="D12" s="40">
        <v>135.04445780314938</v>
      </c>
      <c r="E12" s="109" t="s">
        <v>60</v>
      </c>
      <c r="F12" s="107">
        <v>1198.6588999999999</v>
      </c>
      <c r="G12" s="40">
        <v>151.65289867880202</v>
      </c>
      <c r="H12" s="109" t="s">
        <v>72</v>
      </c>
      <c r="I12" s="115">
        <v>1248.5184999999999</v>
      </c>
      <c r="J12" s="43" t="s">
        <v>115</v>
      </c>
      <c r="K12" s="109" t="s">
        <v>37</v>
      </c>
      <c r="L12" s="115">
        <v>56.076999999999998</v>
      </c>
      <c r="M12" s="43">
        <v>170.57071854629956</v>
      </c>
      <c r="N12" s="109" t="s">
        <v>37</v>
      </c>
      <c r="O12" s="115">
        <v>1163.7809999999999</v>
      </c>
      <c r="P12" s="43">
        <v>118.6</v>
      </c>
      <c r="Q12" s="109" t="s">
        <v>70</v>
      </c>
      <c r="R12" s="115">
        <v>743.78059999999994</v>
      </c>
      <c r="S12" s="43">
        <v>111.54225511689822</v>
      </c>
      <c r="T12" s="173" t="s">
        <v>25</v>
      </c>
      <c r="U12" s="176">
        <v>252984.04</v>
      </c>
      <c r="V12" s="234">
        <v>161624.08499999999</v>
      </c>
      <c r="W12" s="155">
        <v>91359.955000000016</v>
      </c>
      <c r="X12" s="156">
        <v>156.5</v>
      </c>
      <c r="Y12" s="109" t="s">
        <v>35</v>
      </c>
      <c r="Z12" s="121">
        <v>1343.59</v>
      </c>
      <c r="AA12" s="51" t="s">
        <v>38</v>
      </c>
      <c r="AB12" s="109" t="s">
        <v>28</v>
      </c>
      <c r="AC12" s="121">
        <v>133.83699999999999</v>
      </c>
      <c r="AD12" s="53">
        <v>78.5</v>
      </c>
      <c r="AE12" s="46">
        <v>0.19600000000000001</v>
      </c>
      <c r="AF12" s="54">
        <v>0.161</v>
      </c>
      <c r="AG12" s="109" t="s">
        <v>62</v>
      </c>
      <c r="AH12" s="129">
        <v>53528.5</v>
      </c>
      <c r="AI12" s="56">
        <v>121.9</v>
      </c>
      <c r="AJ12" s="64">
        <v>0.69266732920283436</v>
      </c>
      <c r="AK12" s="65">
        <v>0.65250282385113845</v>
      </c>
      <c r="AL12" s="109" t="s">
        <v>51</v>
      </c>
      <c r="AM12" s="121">
        <v>3.5710000000000002</v>
      </c>
      <c r="AN12" s="58">
        <v>103.5</v>
      </c>
      <c r="AO12" s="109" t="s">
        <v>66</v>
      </c>
      <c r="AP12" s="161">
        <v>72</v>
      </c>
      <c r="AQ12" s="45">
        <v>64.900000000000006</v>
      </c>
      <c r="AR12" s="145">
        <v>2E-3</v>
      </c>
      <c r="AS12" s="47">
        <v>4.0000000000000001E-3</v>
      </c>
    </row>
    <row r="13" spans="1:45" s="35" customFormat="1" ht="13.5" customHeight="1" x14ac:dyDescent="0.25">
      <c r="A13" s="37">
        <v>7</v>
      </c>
      <c r="B13" s="38" t="s">
        <v>40</v>
      </c>
      <c r="C13" s="39">
        <v>2578.857</v>
      </c>
      <c r="D13" s="40">
        <v>133.34867695161361</v>
      </c>
      <c r="E13" s="109" t="s">
        <v>35</v>
      </c>
      <c r="F13" s="107">
        <v>1833.7096999999999</v>
      </c>
      <c r="G13" s="40">
        <v>143.53607713287556</v>
      </c>
      <c r="H13" s="109" t="s">
        <v>34</v>
      </c>
      <c r="I13" s="115">
        <v>4478.4375999999993</v>
      </c>
      <c r="J13" s="43" t="s">
        <v>111</v>
      </c>
      <c r="K13" s="109" t="s">
        <v>50</v>
      </c>
      <c r="L13" s="115">
        <v>274.78429999999997</v>
      </c>
      <c r="M13" s="43">
        <v>161.41734642447196</v>
      </c>
      <c r="N13" s="109" t="s">
        <v>45</v>
      </c>
      <c r="O13" s="115">
        <v>5251.6869999999999</v>
      </c>
      <c r="P13" s="43">
        <v>117</v>
      </c>
      <c r="Q13" s="200" t="s">
        <v>36</v>
      </c>
      <c r="R13" s="175">
        <v>54.573599999999999</v>
      </c>
      <c r="S13" s="174">
        <v>110.92195121951218</v>
      </c>
      <c r="T13" s="109" t="s">
        <v>60</v>
      </c>
      <c r="U13" s="121">
        <v>195.637</v>
      </c>
      <c r="V13" s="49">
        <v>131.501</v>
      </c>
      <c r="W13" s="50">
        <v>64.135999999999996</v>
      </c>
      <c r="X13" s="51">
        <v>148.80000000000001</v>
      </c>
      <c r="Y13" s="109" t="s">
        <v>61</v>
      </c>
      <c r="Z13" s="121">
        <v>366.726</v>
      </c>
      <c r="AA13" s="51" t="s">
        <v>27</v>
      </c>
      <c r="AB13" s="109" t="s">
        <v>29</v>
      </c>
      <c r="AC13" s="128">
        <v>1562.0609999999999</v>
      </c>
      <c r="AD13" s="53">
        <v>91.4</v>
      </c>
      <c r="AE13" s="46">
        <v>0.66</v>
      </c>
      <c r="AF13" s="54">
        <v>0.66</v>
      </c>
      <c r="AG13" s="109" t="s">
        <v>72</v>
      </c>
      <c r="AH13" s="129">
        <v>63225.1</v>
      </c>
      <c r="AI13" s="56">
        <v>121.7</v>
      </c>
      <c r="AJ13" s="57">
        <v>0.81814288006542535</v>
      </c>
      <c r="AK13" s="62">
        <v>0.74527376493668629</v>
      </c>
      <c r="AL13" s="109" t="s">
        <v>42</v>
      </c>
      <c r="AM13" s="121">
        <v>13.131</v>
      </c>
      <c r="AN13" s="58">
        <v>102.9</v>
      </c>
      <c r="AO13" s="109" t="s">
        <v>47</v>
      </c>
      <c r="AP13" s="161">
        <v>87</v>
      </c>
      <c r="AQ13" s="45">
        <v>66.400000000000006</v>
      </c>
      <c r="AR13" s="145">
        <v>3.0000000000000001E-3</v>
      </c>
      <c r="AS13" s="47">
        <v>5.0000000000000001E-3</v>
      </c>
    </row>
    <row r="14" spans="1:45" s="35" customFormat="1" ht="13.5" customHeight="1" x14ac:dyDescent="0.25">
      <c r="A14" s="37">
        <v>9</v>
      </c>
      <c r="B14" s="38" t="s">
        <v>64</v>
      </c>
      <c r="C14" s="39">
        <v>92594.42779999999</v>
      </c>
      <c r="D14" s="40">
        <v>131.66051034269617</v>
      </c>
      <c r="E14" s="109" t="s">
        <v>55</v>
      </c>
      <c r="F14" s="107">
        <v>1590.4488999999999</v>
      </c>
      <c r="G14" s="40">
        <v>132.03863239944442</v>
      </c>
      <c r="H14" s="109" t="s">
        <v>53</v>
      </c>
      <c r="I14" s="115">
        <v>728.31849999999997</v>
      </c>
      <c r="J14" s="43" t="s">
        <v>111</v>
      </c>
      <c r="K14" s="109" t="s">
        <v>40</v>
      </c>
      <c r="L14" s="115">
        <v>68.417699999999996</v>
      </c>
      <c r="M14" s="43">
        <v>132.52181492421676</v>
      </c>
      <c r="N14" s="109" t="s">
        <v>44</v>
      </c>
      <c r="O14" s="115">
        <v>5841.1490000000003</v>
      </c>
      <c r="P14" s="43">
        <v>116.2</v>
      </c>
      <c r="Q14" s="200" t="s">
        <v>55</v>
      </c>
      <c r="R14" s="175">
        <v>66.537999999999997</v>
      </c>
      <c r="S14" s="174">
        <v>107.59702457956016</v>
      </c>
      <c r="T14" s="109" t="s">
        <v>35</v>
      </c>
      <c r="U14" s="122">
        <v>797.57399999999996</v>
      </c>
      <c r="V14" s="49">
        <v>578.25800000000004</v>
      </c>
      <c r="W14" s="50">
        <v>219.31599999999992</v>
      </c>
      <c r="X14" s="51">
        <v>137.9</v>
      </c>
      <c r="Y14" s="109" t="s">
        <v>62</v>
      </c>
      <c r="Z14" s="121">
        <v>54.421999999999997</v>
      </c>
      <c r="AA14" s="51" t="s">
        <v>33</v>
      </c>
      <c r="AB14" s="109" t="s">
        <v>36</v>
      </c>
      <c r="AC14" s="121">
        <v>178.589</v>
      </c>
      <c r="AD14" s="53">
        <v>96.2</v>
      </c>
      <c r="AE14" s="46">
        <v>0.222</v>
      </c>
      <c r="AF14" s="54">
        <v>0.111</v>
      </c>
      <c r="AG14" s="109" t="s">
        <v>69</v>
      </c>
      <c r="AH14" s="129">
        <v>64063.6</v>
      </c>
      <c r="AI14" s="56">
        <v>121.3</v>
      </c>
      <c r="AJ14" s="57">
        <v>0.82899320382821673</v>
      </c>
      <c r="AK14" s="62">
        <v>0.78269722370845962</v>
      </c>
      <c r="AL14" s="109" t="s">
        <v>50</v>
      </c>
      <c r="AM14" s="121">
        <v>13.323</v>
      </c>
      <c r="AN14" s="58">
        <v>102.8</v>
      </c>
      <c r="AO14" s="109" t="s">
        <v>50</v>
      </c>
      <c r="AP14" s="161">
        <v>125</v>
      </c>
      <c r="AQ14" s="45">
        <v>68.7</v>
      </c>
      <c r="AR14" s="145">
        <v>2E-3</v>
      </c>
      <c r="AS14" s="47">
        <v>3.0000000000000001E-3</v>
      </c>
    </row>
    <row r="15" spans="1:45" s="35" customFormat="1" ht="13.5" customHeight="1" x14ac:dyDescent="0.25">
      <c r="A15" s="37">
        <v>10</v>
      </c>
      <c r="B15" s="38" t="s">
        <v>48</v>
      </c>
      <c r="C15" s="39">
        <v>5999.3978999999999</v>
      </c>
      <c r="D15" s="40">
        <v>127.82592954810299</v>
      </c>
      <c r="E15" s="109" t="s">
        <v>51</v>
      </c>
      <c r="F15" s="107">
        <v>2081.5871999999999</v>
      </c>
      <c r="G15" s="40">
        <v>131.92362122933847</v>
      </c>
      <c r="H15" s="109" t="s">
        <v>49</v>
      </c>
      <c r="I15" s="115">
        <v>295.70769999999999</v>
      </c>
      <c r="J15" s="43" t="s">
        <v>38</v>
      </c>
      <c r="K15" s="109" t="s">
        <v>42</v>
      </c>
      <c r="L15" s="115">
        <v>148.47070000000002</v>
      </c>
      <c r="M15" s="43">
        <v>129.77425312634119</v>
      </c>
      <c r="N15" s="109" t="s">
        <v>65</v>
      </c>
      <c r="O15" s="115">
        <v>1902.154</v>
      </c>
      <c r="P15" s="43">
        <v>115.6</v>
      </c>
      <c r="Q15" s="148" t="s">
        <v>25</v>
      </c>
      <c r="R15" s="152">
        <v>35218.394799999995</v>
      </c>
      <c r="S15" s="153">
        <v>105.30263664823877</v>
      </c>
      <c r="T15" s="109" t="s">
        <v>65</v>
      </c>
      <c r="U15" s="121">
        <v>2381.0639999999999</v>
      </c>
      <c r="V15" s="49">
        <v>1756.299</v>
      </c>
      <c r="W15" s="50">
        <v>624.76499999999987</v>
      </c>
      <c r="X15" s="51">
        <v>135.6</v>
      </c>
      <c r="Y15" s="109" t="s">
        <v>26</v>
      </c>
      <c r="Z15" s="121">
        <v>5848.3710000000001</v>
      </c>
      <c r="AA15" s="51">
        <v>170.4</v>
      </c>
      <c r="AB15" s="109" t="s">
        <v>72</v>
      </c>
      <c r="AC15" s="128">
        <v>1232.3130000000001</v>
      </c>
      <c r="AD15" s="53">
        <v>96.3</v>
      </c>
      <c r="AE15" s="46">
        <v>0.6</v>
      </c>
      <c r="AF15" s="54">
        <v>0.53299999999999992</v>
      </c>
      <c r="AG15" s="109" t="s">
        <v>73</v>
      </c>
      <c r="AH15" s="129">
        <v>58570.3</v>
      </c>
      <c r="AI15" s="56">
        <v>121</v>
      </c>
      <c r="AJ15" s="57">
        <v>0.75790902550246642</v>
      </c>
      <c r="AK15" s="62">
        <v>0.72014148980441117</v>
      </c>
      <c r="AL15" s="109" t="s">
        <v>35</v>
      </c>
      <c r="AM15" s="121">
        <v>15.814</v>
      </c>
      <c r="AN15" s="58">
        <v>102.4</v>
      </c>
      <c r="AO15" s="109" t="s">
        <v>36</v>
      </c>
      <c r="AP15" s="161">
        <v>205</v>
      </c>
      <c r="AQ15" s="45">
        <v>70</v>
      </c>
      <c r="AR15" s="145">
        <v>2E-3</v>
      </c>
      <c r="AS15" s="47">
        <v>6.0000000000000001E-3</v>
      </c>
    </row>
    <row r="16" spans="1:45" s="35" customFormat="1" ht="13.5" customHeight="1" x14ac:dyDescent="0.25">
      <c r="A16" s="37">
        <v>13</v>
      </c>
      <c r="B16" s="38" t="s">
        <v>61</v>
      </c>
      <c r="C16" s="39">
        <v>2405.1301999999996</v>
      </c>
      <c r="D16" s="40">
        <v>124.81324175529916</v>
      </c>
      <c r="E16" s="109" t="s">
        <v>48</v>
      </c>
      <c r="F16" s="107">
        <v>6304.9589999999998</v>
      </c>
      <c r="G16" s="40">
        <v>130.46963351783162</v>
      </c>
      <c r="H16" s="109" t="s">
        <v>42</v>
      </c>
      <c r="I16" s="115">
        <v>1673.0262</v>
      </c>
      <c r="J16" s="43">
        <v>198.58919601479388</v>
      </c>
      <c r="K16" s="109" t="s">
        <v>66</v>
      </c>
      <c r="L16" s="115">
        <v>40.601999999999997</v>
      </c>
      <c r="M16" s="43">
        <v>127.17454629739835</v>
      </c>
      <c r="N16" s="109" t="s">
        <v>43</v>
      </c>
      <c r="O16" s="115">
        <v>7766.1769999999997</v>
      </c>
      <c r="P16" s="43">
        <v>114.8</v>
      </c>
      <c r="Q16" s="109" t="s">
        <v>44</v>
      </c>
      <c r="R16" s="115">
        <v>48.192200000000007</v>
      </c>
      <c r="S16" s="43">
        <v>103.9604109905234</v>
      </c>
      <c r="T16" s="109" t="s">
        <v>53</v>
      </c>
      <c r="U16" s="121">
        <v>239.06399999999999</v>
      </c>
      <c r="V16" s="49">
        <v>184.25299999999999</v>
      </c>
      <c r="W16" s="50">
        <v>54.811000000000007</v>
      </c>
      <c r="X16" s="51">
        <v>129.69999999999999</v>
      </c>
      <c r="Y16" s="173" t="s">
        <v>25</v>
      </c>
      <c r="Z16" s="176">
        <v>313550.61300000001</v>
      </c>
      <c r="AA16" s="156">
        <v>159.1</v>
      </c>
      <c r="AB16" s="200" t="s">
        <v>53</v>
      </c>
      <c r="AC16" s="204">
        <v>49.176000000000002</v>
      </c>
      <c r="AD16" s="184">
        <v>107.5</v>
      </c>
      <c r="AE16" s="185">
        <v>0.28000000000000003</v>
      </c>
      <c r="AF16" s="186">
        <v>0.24</v>
      </c>
      <c r="AG16" s="109" t="s">
        <v>53</v>
      </c>
      <c r="AH16" s="129">
        <v>55542.8</v>
      </c>
      <c r="AI16" s="56">
        <v>120.5</v>
      </c>
      <c r="AJ16" s="57">
        <v>0.71873269253663363</v>
      </c>
      <c r="AK16" s="65">
        <v>0.67290886392009985</v>
      </c>
      <c r="AL16" s="109" t="s">
        <v>32</v>
      </c>
      <c r="AM16" s="121">
        <v>69.081999999999994</v>
      </c>
      <c r="AN16" s="58">
        <v>102.2</v>
      </c>
      <c r="AO16" s="109" t="s">
        <v>52</v>
      </c>
      <c r="AP16" s="161">
        <v>113</v>
      </c>
      <c r="AQ16" s="45">
        <v>76.900000000000006</v>
      </c>
      <c r="AR16" s="145">
        <v>2E-3</v>
      </c>
      <c r="AS16" s="47">
        <v>2E-3</v>
      </c>
    </row>
    <row r="17" spans="1:45" s="35" customFormat="1" ht="13.5" customHeight="1" x14ac:dyDescent="0.25">
      <c r="A17" s="37">
        <v>14</v>
      </c>
      <c r="B17" s="38" t="s">
        <v>53</v>
      </c>
      <c r="C17" s="39">
        <v>2905.4857999999999</v>
      </c>
      <c r="D17" s="40">
        <v>122.15479162552604</v>
      </c>
      <c r="E17" s="109" t="s">
        <v>39</v>
      </c>
      <c r="F17" s="107">
        <v>1474.7108999999998</v>
      </c>
      <c r="G17" s="40">
        <v>125.58180469606224</v>
      </c>
      <c r="H17" s="109" t="s">
        <v>70</v>
      </c>
      <c r="I17" s="115">
        <v>1736.9171000000001</v>
      </c>
      <c r="J17" s="43">
        <v>198.18506530663615</v>
      </c>
      <c r="K17" s="171" t="s">
        <v>35</v>
      </c>
      <c r="L17" s="175">
        <v>94.017800000000008</v>
      </c>
      <c r="M17" s="174">
        <v>126.19872805027666</v>
      </c>
      <c r="N17" s="109" t="s">
        <v>41</v>
      </c>
      <c r="O17" s="115">
        <v>2450.3409999999999</v>
      </c>
      <c r="P17" s="43">
        <v>114.5</v>
      </c>
      <c r="Q17" s="109" t="s">
        <v>34</v>
      </c>
      <c r="R17" s="115">
        <v>24550.0795</v>
      </c>
      <c r="S17" s="43">
        <v>102.66114729787516</v>
      </c>
      <c r="T17" s="200" t="s">
        <v>51</v>
      </c>
      <c r="U17" s="204">
        <v>182.23</v>
      </c>
      <c r="V17" s="49">
        <v>141.58199999999999</v>
      </c>
      <c r="W17" s="180">
        <v>40.647999999999996</v>
      </c>
      <c r="X17" s="177">
        <v>128.69999999999999</v>
      </c>
      <c r="Y17" s="109" t="s">
        <v>55</v>
      </c>
      <c r="Z17" s="121">
        <v>276.85599999999999</v>
      </c>
      <c r="AA17" s="51">
        <v>157.4</v>
      </c>
      <c r="AB17" s="109" t="s">
        <v>34</v>
      </c>
      <c r="AC17" s="121">
        <v>4068.2379999999998</v>
      </c>
      <c r="AD17" s="53">
        <v>120.9</v>
      </c>
      <c r="AE17" s="46">
        <v>0.43</v>
      </c>
      <c r="AF17" s="54">
        <v>0.373</v>
      </c>
      <c r="AG17" s="109" t="s">
        <v>51</v>
      </c>
      <c r="AH17" s="129">
        <v>62961.9</v>
      </c>
      <c r="AI17" s="56">
        <v>119.7</v>
      </c>
      <c r="AJ17" s="57">
        <v>0.81473703007810683</v>
      </c>
      <c r="AK17" s="62">
        <v>0.75702990309731888</v>
      </c>
      <c r="AL17" s="109" t="s">
        <v>62</v>
      </c>
      <c r="AM17" s="121">
        <v>5.6909999999999998</v>
      </c>
      <c r="AN17" s="58">
        <v>102.2</v>
      </c>
      <c r="AO17" s="109" t="s">
        <v>63</v>
      </c>
      <c r="AP17" s="161">
        <v>103</v>
      </c>
      <c r="AQ17" s="45">
        <v>77.400000000000006</v>
      </c>
      <c r="AR17" s="145">
        <v>2E-3</v>
      </c>
      <c r="AS17" s="47">
        <v>2E-3</v>
      </c>
    </row>
    <row r="18" spans="1:45" s="35" customFormat="1" ht="13.5" customHeight="1" x14ac:dyDescent="0.25">
      <c r="A18" s="37">
        <v>15</v>
      </c>
      <c r="B18" s="168" t="s">
        <v>55</v>
      </c>
      <c r="C18" s="39">
        <v>4002.3533000000002</v>
      </c>
      <c r="D18" s="40">
        <v>120.99264401244633</v>
      </c>
      <c r="E18" s="109" t="s">
        <v>63</v>
      </c>
      <c r="F18" s="107">
        <v>770.93499999999995</v>
      </c>
      <c r="G18" s="40">
        <v>112.17238464258223</v>
      </c>
      <c r="H18" s="109" t="s">
        <v>40</v>
      </c>
      <c r="I18" s="115">
        <v>0.80729999999999991</v>
      </c>
      <c r="J18" s="43">
        <v>188.18181818181816</v>
      </c>
      <c r="K18" s="109" t="s">
        <v>56</v>
      </c>
      <c r="L18" s="115">
        <v>38.094000000000001</v>
      </c>
      <c r="M18" s="43">
        <v>122.13334188294513</v>
      </c>
      <c r="N18" s="109" t="s">
        <v>49</v>
      </c>
      <c r="O18" s="115">
        <v>4623.4399999999996</v>
      </c>
      <c r="P18" s="43">
        <v>114.2</v>
      </c>
      <c r="Q18" s="109" t="s">
        <v>65</v>
      </c>
      <c r="R18" s="115">
        <v>0.56399999999999995</v>
      </c>
      <c r="S18" s="43">
        <v>99.313259376650819</v>
      </c>
      <c r="T18" s="109" t="s">
        <v>58</v>
      </c>
      <c r="U18" s="121">
        <v>781.54600000000005</v>
      </c>
      <c r="V18" s="49">
        <v>646.12800000000004</v>
      </c>
      <c r="W18" s="50">
        <v>135.41800000000001</v>
      </c>
      <c r="X18" s="51">
        <v>121</v>
      </c>
      <c r="Y18" s="109" t="s">
        <v>40</v>
      </c>
      <c r="Z18" s="121">
        <v>279.459</v>
      </c>
      <c r="AA18" s="51">
        <v>141.4</v>
      </c>
      <c r="AB18" s="109" t="s">
        <v>30</v>
      </c>
      <c r="AC18" s="121">
        <v>1794.15</v>
      </c>
      <c r="AD18" s="53">
        <v>121.8</v>
      </c>
      <c r="AE18" s="46">
        <v>0.52300000000000002</v>
      </c>
      <c r="AF18" s="54">
        <v>0.56799999999999995</v>
      </c>
      <c r="AG18" s="109" t="s">
        <v>43</v>
      </c>
      <c r="AH18" s="129">
        <v>67026.5</v>
      </c>
      <c r="AI18" s="56">
        <v>119.4</v>
      </c>
      <c r="AJ18" s="57">
        <v>0.86733360248865143</v>
      </c>
      <c r="AK18" s="62">
        <v>0.83789608227810475</v>
      </c>
      <c r="AL18" s="109" t="s">
        <v>34</v>
      </c>
      <c r="AM18" s="121">
        <v>95.274000000000001</v>
      </c>
      <c r="AN18" s="58">
        <v>102.1</v>
      </c>
      <c r="AO18" s="109" t="s">
        <v>62</v>
      </c>
      <c r="AP18" s="161">
        <v>117</v>
      </c>
      <c r="AQ18" s="45">
        <v>78.5</v>
      </c>
      <c r="AR18" s="145">
        <v>4.0000000000000001E-3</v>
      </c>
      <c r="AS18" s="47">
        <v>5.0000000000000001E-3</v>
      </c>
    </row>
    <row r="19" spans="1:45" s="35" customFormat="1" ht="13.5" customHeight="1" x14ac:dyDescent="0.25">
      <c r="A19" s="37">
        <v>16</v>
      </c>
      <c r="B19" s="38" t="s">
        <v>51</v>
      </c>
      <c r="C19" s="39">
        <v>53.842700000000008</v>
      </c>
      <c r="D19" s="40">
        <v>118.28517071841898</v>
      </c>
      <c r="E19" s="109" t="s">
        <v>59</v>
      </c>
      <c r="F19" s="107">
        <v>412.02909999999997</v>
      </c>
      <c r="G19" s="40">
        <v>108.93900375442863</v>
      </c>
      <c r="H19" s="109" t="s">
        <v>62</v>
      </c>
      <c r="I19" s="115">
        <v>73.248999999999995</v>
      </c>
      <c r="J19" s="43">
        <v>175.45511162211363</v>
      </c>
      <c r="K19" s="109" t="s">
        <v>41</v>
      </c>
      <c r="L19" s="115">
        <v>641.72440000000006</v>
      </c>
      <c r="M19" s="43">
        <v>117.04920987035521</v>
      </c>
      <c r="N19" s="109" t="s">
        <v>42</v>
      </c>
      <c r="O19" s="115">
        <v>2585.62</v>
      </c>
      <c r="P19" s="43">
        <v>113.5</v>
      </c>
      <c r="Q19" s="109" t="s">
        <v>29</v>
      </c>
      <c r="R19" s="115">
        <v>1804.4394</v>
      </c>
      <c r="S19" s="43">
        <v>94.284687767429759</v>
      </c>
      <c r="T19" s="109" t="s">
        <v>71</v>
      </c>
      <c r="U19" s="128">
        <v>868.85500000000002</v>
      </c>
      <c r="V19" s="233">
        <v>719.70799999999997</v>
      </c>
      <c r="W19" s="50">
        <v>149.14700000000005</v>
      </c>
      <c r="X19" s="51">
        <v>120.7</v>
      </c>
      <c r="Y19" s="109" t="s">
        <v>65</v>
      </c>
      <c r="Z19" s="121">
        <v>2457.8789999999999</v>
      </c>
      <c r="AA19" s="51">
        <v>139.6</v>
      </c>
      <c r="AB19" s="109" t="s">
        <v>26</v>
      </c>
      <c r="AC19" s="121">
        <v>920.09199999999998</v>
      </c>
      <c r="AD19" s="53">
        <v>128.19999999999999</v>
      </c>
      <c r="AE19" s="46">
        <v>0.54500000000000004</v>
      </c>
      <c r="AF19" s="54">
        <v>0.436</v>
      </c>
      <c r="AG19" s="109" t="s">
        <v>60</v>
      </c>
      <c r="AH19" s="129">
        <v>58018.5</v>
      </c>
      <c r="AI19" s="56">
        <v>119.1</v>
      </c>
      <c r="AJ19" s="57">
        <v>0.75076864547586142</v>
      </c>
      <c r="AK19" s="62">
        <v>0.72315855181023725</v>
      </c>
      <c r="AL19" s="109" t="s">
        <v>43</v>
      </c>
      <c r="AM19" s="128">
        <v>17.78</v>
      </c>
      <c r="AN19" s="214">
        <v>102.1</v>
      </c>
      <c r="AO19" s="109" t="s">
        <v>48</v>
      </c>
      <c r="AP19" s="161">
        <v>137</v>
      </c>
      <c r="AQ19" s="45">
        <v>78.7</v>
      </c>
      <c r="AR19" s="145">
        <v>2E-3</v>
      </c>
      <c r="AS19" s="47">
        <v>3.0000000000000001E-3</v>
      </c>
    </row>
    <row r="20" spans="1:45" s="35" customFormat="1" ht="13.5" customHeight="1" x14ac:dyDescent="0.25">
      <c r="A20" s="37">
        <v>17</v>
      </c>
      <c r="B20" s="38" t="s">
        <v>68</v>
      </c>
      <c r="C20" s="39">
        <v>29867.909900000002</v>
      </c>
      <c r="D20" s="40">
        <v>117.48902037050119</v>
      </c>
      <c r="E20" s="109" t="s">
        <v>52</v>
      </c>
      <c r="F20" s="107">
        <v>345.04990000000004</v>
      </c>
      <c r="G20" s="40">
        <v>108.90712512565908</v>
      </c>
      <c r="H20" s="109" t="s">
        <v>45</v>
      </c>
      <c r="I20" s="115">
        <v>34.2517</v>
      </c>
      <c r="J20" s="43">
        <v>167.98201087782797</v>
      </c>
      <c r="K20" s="109" t="s">
        <v>69</v>
      </c>
      <c r="L20" s="115">
        <v>1753.8063999999999</v>
      </c>
      <c r="M20" s="43">
        <v>113.16353316193037</v>
      </c>
      <c r="N20" s="109" t="s">
        <v>30</v>
      </c>
      <c r="O20" s="115">
        <v>4909.6760000000004</v>
      </c>
      <c r="P20" s="43">
        <v>112.2</v>
      </c>
      <c r="Q20" s="109" t="s">
        <v>26</v>
      </c>
      <c r="R20" s="115">
        <v>2236.2212999999997</v>
      </c>
      <c r="S20" s="43">
        <v>79.814845741130441</v>
      </c>
      <c r="T20" s="109" t="s">
        <v>40</v>
      </c>
      <c r="U20" s="121">
        <v>211.18199999999999</v>
      </c>
      <c r="V20" s="49">
        <v>179.75299999999999</v>
      </c>
      <c r="W20" s="50">
        <v>31.429000000000002</v>
      </c>
      <c r="X20" s="51">
        <v>117.5</v>
      </c>
      <c r="Y20" s="109" t="s">
        <v>60</v>
      </c>
      <c r="Z20" s="121">
        <v>196.58199999999999</v>
      </c>
      <c r="AA20" s="51">
        <v>138.19999999999999</v>
      </c>
      <c r="AB20" s="109" t="s">
        <v>58</v>
      </c>
      <c r="AC20" s="125">
        <v>72.915999999999997</v>
      </c>
      <c r="AD20" s="53">
        <v>140.30000000000001</v>
      </c>
      <c r="AE20" s="46">
        <v>0.3</v>
      </c>
      <c r="AF20" s="54">
        <v>0.25</v>
      </c>
      <c r="AG20" s="109" t="s">
        <v>36</v>
      </c>
      <c r="AH20" s="129">
        <v>56039.7</v>
      </c>
      <c r="AI20" s="56">
        <v>119.1</v>
      </c>
      <c r="AJ20" s="57">
        <v>0.72516265780524536</v>
      </c>
      <c r="AK20" s="62">
        <v>0.71171452351227638</v>
      </c>
      <c r="AL20" s="109" t="s">
        <v>31</v>
      </c>
      <c r="AM20" s="121">
        <v>320.875</v>
      </c>
      <c r="AN20" s="58">
        <v>102</v>
      </c>
      <c r="AO20" s="109" t="s">
        <v>58</v>
      </c>
      <c r="AP20" s="161">
        <v>96</v>
      </c>
      <c r="AQ20" s="45">
        <v>78.7</v>
      </c>
      <c r="AR20" s="145">
        <v>2E-3</v>
      </c>
      <c r="AS20" s="47">
        <v>3.0000000000000001E-3</v>
      </c>
    </row>
    <row r="21" spans="1:45" s="35" customFormat="1" ht="13.5" customHeight="1" x14ac:dyDescent="0.25">
      <c r="A21" s="37">
        <v>18</v>
      </c>
      <c r="B21" s="38" t="s">
        <v>30</v>
      </c>
      <c r="C21" s="39">
        <v>2100.9832999999999</v>
      </c>
      <c r="D21" s="40">
        <v>113.4286926556308</v>
      </c>
      <c r="E21" s="109" t="s">
        <v>71</v>
      </c>
      <c r="F21" s="107">
        <v>1153.4833999999998</v>
      </c>
      <c r="G21" s="40">
        <v>107.77168853524441</v>
      </c>
      <c r="H21" s="109" t="s">
        <v>68</v>
      </c>
      <c r="I21" s="115">
        <v>1320.0932</v>
      </c>
      <c r="J21" s="43">
        <v>130.92966092306236</v>
      </c>
      <c r="K21" s="109" t="s">
        <v>43</v>
      </c>
      <c r="L21" s="115">
        <v>227.85670000000002</v>
      </c>
      <c r="M21" s="43">
        <v>110.97556758546962</v>
      </c>
      <c r="N21" s="109" t="s">
        <v>29</v>
      </c>
      <c r="O21" s="115">
        <v>10204.819</v>
      </c>
      <c r="P21" s="43">
        <v>112</v>
      </c>
      <c r="Q21" s="109" t="s">
        <v>28</v>
      </c>
      <c r="R21" s="115"/>
      <c r="S21" s="43"/>
      <c r="T21" s="109" t="s">
        <v>37</v>
      </c>
      <c r="U21" s="121">
        <v>320.42500000000001</v>
      </c>
      <c r="V21" s="49">
        <v>275.93599999999998</v>
      </c>
      <c r="W21" s="50">
        <v>44.489000000000033</v>
      </c>
      <c r="X21" s="51">
        <v>116.1</v>
      </c>
      <c r="Y21" s="109" t="s">
        <v>51</v>
      </c>
      <c r="Z21" s="127">
        <v>186.28200000000001</v>
      </c>
      <c r="AA21" s="51">
        <v>131.5</v>
      </c>
      <c r="AB21" s="109" t="s">
        <v>52</v>
      </c>
      <c r="AC21" s="121">
        <v>54.45</v>
      </c>
      <c r="AD21" s="53">
        <v>143.4</v>
      </c>
      <c r="AE21" s="46">
        <v>0.3</v>
      </c>
      <c r="AF21" s="54">
        <v>0.3</v>
      </c>
      <c r="AG21" s="109" t="s">
        <v>29</v>
      </c>
      <c r="AH21" s="129">
        <v>80718.2</v>
      </c>
      <c r="AI21" s="56">
        <v>119</v>
      </c>
      <c r="AJ21" s="57">
        <v>1.0445063846747102</v>
      </c>
      <c r="AK21" s="62">
        <v>0.9799357945425361</v>
      </c>
      <c r="AL21" s="171" t="s">
        <v>39</v>
      </c>
      <c r="AM21" s="182">
        <v>14.851000000000001</v>
      </c>
      <c r="AN21" s="192">
        <v>101.9</v>
      </c>
      <c r="AO21" s="109" t="s">
        <v>57</v>
      </c>
      <c r="AP21" s="161">
        <v>154</v>
      </c>
      <c r="AQ21" s="45">
        <v>79.8</v>
      </c>
      <c r="AR21" s="145">
        <v>3.0000000000000001E-3</v>
      </c>
      <c r="AS21" s="250">
        <v>5.0000000000000001E-3</v>
      </c>
    </row>
    <row r="22" spans="1:45" s="35" customFormat="1" ht="13.5" customHeight="1" x14ac:dyDescent="0.25">
      <c r="A22" s="37">
        <v>19</v>
      </c>
      <c r="B22" s="38" t="s">
        <v>62</v>
      </c>
      <c r="C22" s="39">
        <v>577.15680000000009</v>
      </c>
      <c r="D22" s="40">
        <v>113.28712919095121</v>
      </c>
      <c r="E22" s="109" t="s">
        <v>31</v>
      </c>
      <c r="F22" s="107">
        <v>8135.5805</v>
      </c>
      <c r="G22" s="151">
        <v>107.19952558865108</v>
      </c>
      <c r="H22" s="109" t="s">
        <v>30</v>
      </c>
      <c r="I22" s="115">
        <v>1.7629999999999999</v>
      </c>
      <c r="J22" s="43">
        <v>130.59259259259258</v>
      </c>
      <c r="K22" s="109" t="s">
        <v>49</v>
      </c>
      <c r="L22" s="115">
        <v>111.7449</v>
      </c>
      <c r="M22" s="43">
        <v>108.29778161131193</v>
      </c>
      <c r="N22" s="109" t="s">
        <v>55</v>
      </c>
      <c r="O22" s="115">
        <v>3076.4630000000002</v>
      </c>
      <c r="P22" s="43">
        <v>112</v>
      </c>
      <c r="Q22" s="109" t="s">
        <v>35</v>
      </c>
      <c r="R22" s="115"/>
      <c r="S22" s="43"/>
      <c r="T22" s="109" t="s">
        <v>55</v>
      </c>
      <c r="U22" s="121">
        <v>120.464</v>
      </c>
      <c r="V22" s="49">
        <v>114.363</v>
      </c>
      <c r="W22" s="50">
        <v>6.1009999999999991</v>
      </c>
      <c r="X22" s="51">
        <v>105.3</v>
      </c>
      <c r="Y22" s="109" t="s">
        <v>53</v>
      </c>
      <c r="Z22" s="121">
        <v>288.24</v>
      </c>
      <c r="AA22" s="51">
        <v>125.3</v>
      </c>
      <c r="AB22" s="109" t="s">
        <v>42</v>
      </c>
      <c r="AC22" s="121">
        <v>163.23400000000001</v>
      </c>
      <c r="AD22" s="53">
        <v>151.80000000000001</v>
      </c>
      <c r="AE22" s="46">
        <v>0.2</v>
      </c>
      <c r="AF22" s="54">
        <v>0.16699999999999998</v>
      </c>
      <c r="AG22" s="109" t="s">
        <v>35</v>
      </c>
      <c r="AH22" s="129">
        <v>67056.800000000003</v>
      </c>
      <c r="AI22" s="56">
        <v>119</v>
      </c>
      <c r="AJ22" s="57">
        <v>0.86772568932229799</v>
      </c>
      <c r="AK22" s="62">
        <v>0.84354378455502055</v>
      </c>
      <c r="AL22" s="109" t="s">
        <v>53</v>
      </c>
      <c r="AM22" s="121">
        <v>10.541</v>
      </c>
      <c r="AN22" s="58">
        <v>101.9</v>
      </c>
      <c r="AO22" s="109" t="s">
        <v>29</v>
      </c>
      <c r="AP22" s="161">
        <v>70</v>
      </c>
      <c r="AQ22" s="45">
        <v>81.400000000000006</v>
      </c>
      <c r="AR22" s="145">
        <v>1E-3</v>
      </c>
      <c r="AS22" s="47">
        <v>1E-3</v>
      </c>
    </row>
    <row r="23" spans="1:45" s="35" customFormat="1" ht="13.5" customHeight="1" x14ac:dyDescent="0.25">
      <c r="A23" s="37">
        <v>20</v>
      </c>
      <c r="B23" s="38" t="s">
        <v>34</v>
      </c>
      <c r="C23" s="39">
        <v>10421.626199999999</v>
      </c>
      <c r="D23" s="40">
        <v>112.57409854693834</v>
      </c>
      <c r="E23" s="109" t="s">
        <v>68</v>
      </c>
      <c r="F23" s="107">
        <v>2062.7042999999999</v>
      </c>
      <c r="G23" s="40">
        <v>106.19711135398022</v>
      </c>
      <c r="H23" s="109" t="s">
        <v>48</v>
      </c>
      <c r="I23" s="115">
        <v>72.597999999999999</v>
      </c>
      <c r="J23" s="43">
        <v>127.99929475029752</v>
      </c>
      <c r="K23" s="109" t="s">
        <v>31</v>
      </c>
      <c r="L23" s="115">
        <v>16792.600399999999</v>
      </c>
      <c r="M23" s="43">
        <v>106.85332819227189</v>
      </c>
      <c r="N23" s="109" t="s">
        <v>36</v>
      </c>
      <c r="O23" s="115">
        <v>2907.7840000000001</v>
      </c>
      <c r="P23" s="43">
        <v>111.8</v>
      </c>
      <c r="Q23" s="109" t="s">
        <v>37</v>
      </c>
      <c r="R23" s="115"/>
      <c r="S23" s="43"/>
      <c r="T23" s="109" t="s">
        <v>47</v>
      </c>
      <c r="U23" s="121">
        <v>303.721</v>
      </c>
      <c r="V23" s="49">
        <v>294.15800000000002</v>
      </c>
      <c r="W23" s="50">
        <v>9.5629999999999882</v>
      </c>
      <c r="X23" s="51">
        <v>103.3</v>
      </c>
      <c r="Y23" s="109" t="s">
        <v>72</v>
      </c>
      <c r="Z23" s="121">
        <v>933.31399999999996</v>
      </c>
      <c r="AA23" s="51">
        <v>125.1</v>
      </c>
      <c r="AB23" s="109" t="s">
        <v>37</v>
      </c>
      <c r="AC23" s="121">
        <v>71.838999999999999</v>
      </c>
      <c r="AD23" s="53">
        <v>163.9</v>
      </c>
      <c r="AE23" s="46">
        <v>0.2</v>
      </c>
      <c r="AF23" s="54">
        <v>0.1</v>
      </c>
      <c r="AG23" s="109" t="s">
        <v>45</v>
      </c>
      <c r="AH23" s="129">
        <v>63707.6</v>
      </c>
      <c r="AI23" s="56">
        <v>118.6</v>
      </c>
      <c r="AJ23" s="57">
        <v>0.82438650703685867</v>
      </c>
      <c r="AK23" s="62">
        <v>0.79751501099815703</v>
      </c>
      <c r="AL23" s="109" t="s">
        <v>54</v>
      </c>
      <c r="AM23" s="121">
        <v>10.519</v>
      </c>
      <c r="AN23" s="58">
        <v>101.7</v>
      </c>
      <c r="AO23" s="109" t="s">
        <v>51</v>
      </c>
      <c r="AP23" s="161">
        <v>46</v>
      </c>
      <c r="AQ23" s="45">
        <v>82.1</v>
      </c>
      <c r="AR23" s="145">
        <v>3.0000000000000001E-3</v>
      </c>
      <c r="AS23" s="47">
        <v>3.0000000000000001E-3</v>
      </c>
    </row>
    <row r="24" spans="1:45" s="35" customFormat="1" ht="13.5" customHeight="1" x14ac:dyDescent="0.25">
      <c r="A24" s="37">
        <v>21</v>
      </c>
      <c r="B24" s="38" t="s">
        <v>36</v>
      </c>
      <c r="C24" s="39">
        <v>1560.9458999999999</v>
      </c>
      <c r="D24" s="40">
        <v>112.03379389359492</v>
      </c>
      <c r="E24" s="109" t="s">
        <v>69</v>
      </c>
      <c r="F24" s="107">
        <v>2281.5675000000001</v>
      </c>
      <c r="G24" s="40">
        <v>105.79313780582483</v>
      </c>
      <c r="H24" s="109" t="s">
        <v>51</v>
      </c>
      <c r="I24" s="115">
        <v>4.0308999999999999</v>
      </c>
      <c r="J24" s="43">
        <v>119.17982378333629</v>
      </c>
      <c r="K24" s="109" t="s">
        <v>65</v>
      </c>
      <c r="L24" s="115">
        <v>5.5502000000000002</v>
      </c>
      <c r="M24" s="43">
        <v>106.87231625363449</v>
      </c>
      <c r="N24" s="109" t="s">
        <v>47</v>
      </c>
      <c r="O24" s="115">
        <v>1383.347</v>
      </c>
      <c r="P24" s="43">
        <v>111.4</v>
      </c>
      <c r="Q24" s="109" t="s">
        <v>39</v>
      </c>
      <c r="R24" s="115"/>
      <c r="S24" s="43"/>
      <c r="T24" s="109" t="s">
        <v>28</v>
      </c>
      <c r="U24" s="121">
        <v>705.96900000000005</v>
      </c>
      <c r="V24" s="49">
        <v>690.24199999999996</v>
      </c>
      <c r="W24" s="50">
        <v>15.727000000000089</v>
      </c>
      <c r="X24" s="51">
        <v>102.3</v>
      </c>
      <c r="Y24" s="109" t="s">
        <v>47</v>
      </c>
      <c r="Z24" s="121">
        <v>368.52499999999998</v>
      </c>
      <c r="AA24" s="51">
        <v>125</v>
      </c>
      <c r="AB24" s="173" t="s">
        <v>25</v>
      </c>
      <c r="AC24" s="176">
        <v>60566.572999999997</v>
      </c>
      <c r="AD24" s="157">
        <v>170.6</v>
      </c>
      <c r="AE24" s="158">
        <v>0.36099999999999999</v>
      </c>
      <c r="AF24" s="183">
        <v>0.28100000000000003</v>
      </c>
      <c r="AG24" s="109" t="s">
        <v>47</v>
      </c>
      <c r="AH24" s="129">
        <v>55125.9</v>
      </c>
      <c r="AI24" s="56">
        <v>117.6</v>
      </c>
      <c r="AJ24" s="57">
        <v>0.71333794003012463</v>
      </c>
      <c r="AK24" s="65">
        <v>0.69355270197966823</v>
      </c>
      <c r="AL24" s="173" t="s">
        <v>25</v>
      </c>
      <c r="AM24" s="176">
        <v>1041.0429999999999</v>
      </c>
      <c r="AN24" s="160">
        <v>101.4</v>
      </c>
      <c r="AO24" s="109" t="s">
        <v>60</v>
      </c>
      <c r="AP24" s="161">
        <v>153</v>
      </c>
      <c r="AQ24" s="45">
        <v>82.7</v>
      </c>
      <c r="AR24" s="145">
        <v>4.0000000000000001E-3</v>
      </c>
      <c r="AS24" s="47">
        <v>5.0000000000000001E-3</v>
      </c>
    </row>
    <row r="25" spans="1:45" s="35" customFormat="1" ht="13.5" customHeight="1" x14ac:dyDescent="0.25">
      <c r="A25" s="37">
        <v>22</v>
      </c>
      <c r="B25" s="38" t="s">
        <v>31</v>
      </c>
      <c r="C25" s="39">
        <v>88638.165800000002</v>
      </c>
      <c r="D25" s="40">
        <v>111.29080830332239</v>
      </c>
      <c r="E25" s="109" t="s">
        <v>61</v>
      </c>
      <c r="F25" s="107">
        <v>3633.6023999999998</v>
      </c>
      <c r="G25" s="40">
        <v>104.8097810167563</v>
      </c>
      <c r="H25" s="109" t="s">
        <v>32</v>
      </c>
      <c r="I25" s="115">
        <v>6525.0940999999993</v>
      </c>
      <c r="J25" s="43">
        <v>115.56302850394933</v>
      </c>
      <c r="K25" s="109" t="s">
        <v>68</v>
      </c>
      <c r="L25" s="115">
        <v>232.4674</v>
      </c>
      <c r="M25" s="43">
        <v>106.13054929462365</v>
      </c>
      <c r="N25" s="109" t="s">
        <v>52</v>
      </c>
      <c r="O25" s="115">
        <v>6644.0810000000001</v>
      </c>
      <c r="P25" s="43">
        <v>111.2</v>
      </c>
      <c r="Q25" s="109" t="s">
        <v>40</v>
      </c>
      <c r="R25" s="115"/>
      <c r="S25" s="43"/>
      <c r="T25" s="109" t="s">
        <v>57</v>
      </c>
      <c r="U25" s="122">
        <v>509.43599999999998</v>
      </c>
      <c r="V25" s="49">
        <v>522.23299999999995</v>
      </c>
      <c r="W25" s="50">
        <v>-12.796999999999969</v>
      </c>
      <c r="X25" s="51">
        <v>97.6</v>
      </c>
      <c r="Y25" s="200" t="s">
        <v>71</v>
      </c>
      <c r="Z25" s="204">
        <v>945.67899999999997</v>
      </c>
      <c r="AA25" s="177">
        <v>123.9</v>
      </c>
      <c r="AB25" s="109" t="s">
        <v>71</v>
      </c>
      <c r="AC25" s="121">
        <v>76.823999999999998</v>
      </c>
      <c r="AD25" s="53">
        <v>175.9</v>
      </c>
      <c r="AE25" s="46">
        <v>0.27300000000000002</v>
      </c>
      <c r="AF25" s="54">
        <v>0.36399999999999999</v>
      </c>
      <c r="AG25" s="171" t="s">
        <v>49</v>
      </c>
      <c r="AH25" s="190">
        <v>62462.8</v>
      </c>
      <c r="AI25" s="189">
        <v>117.5</v>
      </c>
      <c r="AJ25" s="191">
        <v>0.80827859645853717</v>
      </c>
      <c r="AK25" s="186">
        <v>0.78477795612627077</v>
      </c>
      <c r="AL25" s="200" t="s">
        <v>68</v>
      </c>
      <c r="AM25" s="204">
        <v>18.702999999999999</v>
      </c>
      <c r="AN25" s="192">
        <v>101.4</v>
      </c>
      <c r="AO25" s="109" t="s">
        <v>73</v>
      </c>
      <c r="AP25" s="161">
        <v>98</v>
      </c>
      <c r="AQ25" s="45">
        <v>85.2</v>
      </c>
      <c r="AR25" s="145">
        <v>4.0000000000000001E-3</v>
      </c>
      <c r="AS25" s="47">
        <v>7.0000000000000001E-3</v>
      </c>
    </row>
    <row r="26" spans="1:45" s="35" customFormat="1" ht="13.5" customHeight="1" x14ac:dyDescent="0.25">
      <c r="A26" s="37">
        <v>23</v>
      </c>
      <c r="B26" s="38" t="s">
        <v>37</v>
      </c>
      <c r="C26" s="39">
        <v>2645.2897000000003</v>
      </c>
      <c r="D26" s="40">
        <v>111.18301746664142</v>
      </c>
      <c r="E26" s="202" t="s">
        <v>47</v>
      </c>
      <c r="F26" s="172">
        <v>4078.741</v>
      </c>
      <c r="G26" s="170">
        <v>103.18907374120627</v>
      </c>
      <c r="H26" s="109" t="s">
        <v>31</v>
      </c>
      <c r="I26" s="115">
        <v>17385.409199999998</v>
      </c>
      <c r="J26" s="43">
        <v>115.32035023687341</v>
      </c>
      <c r="K26" s="109" t="s">
        <v>59</v>
      </c>
      <c r="L26" s="115">
        <v>264.81659999999999</v>
      </c>
      <c r="M26" s="43">
        <v>105.80695117682876</v>
      </c>
      <c r="N26" s="109" t="s">
        <v>58</v>
      </c>
      <c r="O26" s="115">
        <v>2230.9050000000002</v>
      </c>
      <c r="P26" s="43">
        <v>111</v>
      </c>
      <c r="Q26" s="109" t="s">
        <v>41</v>
      </c>
      <c r="R26" s="115"/>
      <c r="S26" s="43"/>
      <c r="T26" s="109" t="s">
        <v>66</v>
      </c>
      <c r="U26" s="121">
        <v>259.23500000000001</v>
      </c>
      <c r="V26" s="49">
        <v>265.88400000000001</v>
      </c>
      <c r="W26" s="50">
        <v>-6.6490000000000009</v>
      </c>
      <c r="X26" s="51">
        <v>97.5</v>
      </c>
      <c r="Y26" s="109" t="s">
        <v>37</v>
      </c>
      <c r="Z26" s="121">
        <v>392.26400000000001</v>
      </c>
      <c r="AA26" s="51">
        <v>122.7</v>
      </c>
      <c r="AB26" s="109" t="s">
        <v>68</v>
      </c>
      <c r="AC26" s="121">
        <v>747.20299999999997</v>
      </c>
      <c r="AD26" s="53">
        <v>176.1</v>
      </c>
      <c r="AE26" s="46">
        <v>0.2</v>
      </c>
      <c r="AF26" s="54">
        <v>0.2</v>
      </c>
      <c r="AG26" s="109" t="s">
        <v>26</v>
      </c>
      <c r="AH26" s="129">
        <v>63776.2</v>
      </c>
      <c r="AI26" s="56">
        <v>117.4</v>
      </c>
      <c r="AJ26" s="57">
        <v>0.82527420198036194</v>
      </c>
      <c r="AK26" s="62">
        <v>0.80357885975863508</v>
      </c>
      <c r="AL26" s="109" t="s">
        <v>30</v>
      </c>
      <c r="AM26" s="121">
        <v>7.8639999999999999</v>
      </c>
      <c r="AN26" s="58">
        <v>101.4</v>
      </c>
      <c r="AO26" s="200" t="s">
        <v>61</v>
      </c>
      <c r="AP26" s="194">
        <v>72</v>
      </c>
      <c r="AQ26" s="193">
        <v>85.7</v>
      </c>
      <c r="AR26" s="195">
        <v>2E-3</v>
      </c>
      <c r="AS26" s="196">
        <v>3.0000000000000001E-3</v>
      </c>
    </row>
    <row r="27" spans="1:45" s="35" customFormat="1" ht="13.5" customHeight="1" x14ac:dyDescent="0.25">
      <c r="A27" s="37">
        <v>24</v>
      </c>
      <c r="B27" s="38" t="s">
        <v>56</v>
      </c>
      <c r="C27" s="39">
        <v>4914.6731</v>
      </c>
      <c r="D27" s="40">
        <v>108.72843908804685</v>
      </c>
      <c r="E27" s="109" t="s">
        <v>44</v>
      </c>
      <c r="F27" s="107">
        <v>2345.2516000000001</v>
      </c>
      <c r="G27" s="40">
        <v>102.33874137375871</v>
      </c>
      <c r="H27" s="109" t="s">
        <v>55</v>
      </c>
      <c r="I27" s="115">
        <v>57.487099999999998</v>
      </c>
      <c r="J27" s="43">
        <v>114.66597785153508</v>
      </c>
      <c r="K27" s="109" t="s">
        <v>34</v>
      </c>
      <c r="L27" s="115">
        <v>10756.112499999999</v>
      </c>
      <c r="M27" s="43">
        <v>105.24723609763964</v>
      </c>
      <c r="N27" s="109" t="s">
        <v>72</v>
      </c>
      <c r="O27" s="115">
        <v>4215.5680000000002</v>
      </c>
      <c r="P27" s="43">
        <v>110.2</v>
      </c>
      <c r="Q27" s="109" t="s">
        <v>42</v>
      </c>
      <c r="R27" s="115"/>
      <c r="S27" s="43"/>
      <c r="T27" s="109" t="s">
        <v>34</v>
      </c>
      <c r="U27" s="121">
        <v>4193.6890000000003</v>
      </c>
      <c r="V27" s="49">
        <v>4366.7309999999998</v>
      </c>
      <c r="W27" s="50">
        <v>-173.04199999999946</v>
      </c>
      <c r="X27" s="51">
        <v>96</v>
      </c>
      <c r="Y27" s="109" t="s">
        <v>58</v>
      </c>
      <c r="Z27" s="121">
        <v>854.46199999999999</v>
      </c>
      <c r="AA27" s="51">
        <v>122.4</v>
      </c>
      <c r="AB27" s="109" t="s">
        <v>69</v>
      </c>
      <c r="AC27" s="125">
        <v>44.317</v>
      </c>
      <c r="AD27" s="53">
        <v>194</v>
      </c>
      <c r="AE27" s="46">
        <v>0.26100000000000001</v>
      </c>
      <c r="AF27" s="54">
        <v>0.26100000000000001</v>
      </c>
      <c r="AG27" s="200" t="s">
        <v>58</v>
      </c>
      <c r="AH27" s="205">
        <v>59783.6</v>
      </c>
      <c r="AI27" s="189">
        <v>117.3</v>
      </c>
      <c r="AJ27" s="191">
        <v>0.7736093210557099</v>
      </c>
      <c r="AK27" s="186">
        <v>0.7572825634623388</v>
      </c>
      <c r="AL27" s="109" t="s">
        <v>73</v>
      </c>
      <c r="AM27" s="121">
        <v>4.9370000000000003</v>
      </c>
      <c r="AN27" s="58">
        <v>101.2</v>
      </c>
      <c r="AO27" s="109" t="s">
        <v>32</v>
      </c>
      <c r="AP27" s="161">
        <v>347</v>
      </c>
      <c r="AQ27" s="45">
        <v>87</v>
      </c>
      <c r="AR27" s="145">
        <v>2E-3</v>
      </c>
      <c r="AS27" s="47">
        <v>2E-3</v>
      </c>
    </row>
    <row r="28" spans="1:45" s="35" customFormat="1" ht="13.5" customHeight="1" x14ac:dyDescent="0.25">
      <c r="A28" s="37">
        <v>25</v>
      </c>
      <c r="B28" s="38" t="s">
        <v>73</v>
      </c>
      <c r="C28" s="39">
        <v>153.23050000000001</v>
      </c>
      <c r="D28" s="40">
        <v>108.5978639111546</v>
      </c>
      <c r="E28" s="173" t="s">
        <v>25</v>
      </c>
      <c r="F28" s="149">
        <v>77014.283100000001</v>
      </c>
      <c r="G28" s="150">
        <v>101.55204992655649</v>
      </c>
      <c r="H28" s="230" t="s">
        <v>57</v>
      </c>
      <c r="I28" s="115">
        <v>0.151</v>
      </c>
      <c r="J28" s="43">
        <v>114.39393939393938</v>
      </c>
      <c r="K28" s="109" t="s">
        <v>32</v>
      </c>
      <c r="L28" s="115">
        <v>147521.99859999999</v>
      </c>
      <c r="M28" s="43">
        <v>103.96055563319958</v>
      </c>
      <c r="N28" s="109" t="s">
        <v>62</v>
      </c>
      <c r="O28" s="115">
        <v>1852.25</v>
      </c>
      <c r="P28" s="43">
        <v>110.1</v>
      </c>
      <c r="Q28" s="109" t="s">
        <v>43</v>
      </c>
      <c r="R28" s="115"/>
      <c r="S28" s="43"/>
      <c r="T28" s="109" t="s">
        <v>73</v>
      </c>
      <c r="U28" s="121">
        <v>406.82499999999999</v>
      </c>
      <c r="V28" s="49">
        <v>502.97899999999998</v>
      </c>
      <c r="W28" s="50">
        <v>-96.153999999999996</v>
      </c>
      <c r="X28" s="51">
        <v>80.900000000000006</v>
      </c>
      <c r="Y28" s="109" t="s">
        <v>43</v>
      </c>
      <c r="Z28" s="121">
        <v>693.73099999999999</v>
      </c>
      <c r="AA28" s="51">
        <v>112.2</v>
      </c>
      <c r="AB28" s="109" t="s">
        <v>70</v>
      </c>
      <c r="AC28" s="121">
        <v>834.20299999999997</v>
      </c>
      <c r="AD28" s="53" t="s">
        <v>33</v>
      </c>
      <c r="AE28" s="46">
        <v>0.5</v>
      </c>
      <c r="AF28" s="54">
        <v>0.5</v>
      </c>
      <c r="AG28" s="109" t="s">
        <v>63</v>
      </c>
      <c r="AH28" s="129">
        <v>80934.899999999994</v>
      </c>
      <c r="AI28" s="56">
        <v>117</v>
      </c>
      <c r="AJ28" s="57">
        <v>1.0473105172440564</v>
      </c>
      <c r="AK28" s="62">
        <v>1.0269454848106534</v>
      </c>
      <c r="AL28" s="109" t="s">
        <v>59</v>
      </c>
      <c r="AM28" s="121">
        <v>4.3739999999999997</v>
      </c>
      <c r="AN28" s="58">
        <v>101.2</v>
      </c>
      <c r="AO28" s="109" t="s">
        <v>39</v>
      </c>
      <c r="AP28" s="161">
        <v>305</v>
      </c>
      <c r="AQ28" s="45">
        <v>87.9</v>
      </c>
      <c r="AR28" s="145">
        <v>5.0000000000000001E-3</v>
      </c>
      <c r="AS28" s="47">
        <v>6.0000000000000001E-3</v>
      </c>
    </row>
    <row r="29" spans="1:45" s="35" customFormat="1" ht="13.5" customHeight="1" x14ac:dyDescent="0.25">
      <c r="A29" s="37">
        <v>26</v>
      </c>
      <c r="B29" s="38" t="s">
        <v>44</v>
      </c>
      <c r="C29" s="39">
        <v>653.47249999999997</v>
      </c>
      <c r="D29" s="40">
        <v>106.49649434966281</v>
      </c>
      <c r="E29" s="109" t="s">
        <v>43</v>
      </c>
      <c r="F29" s="107">
        <v>3869.7257</v>
      </c>
      <c r="G29" s="40">
        <v>101.38119266529743</v>
      </c>
      <c r="H29" s="173" t="s">
        <v>25</v>
      </c>
      <c r="I29" s="152">
        <v>52833.299100000004</v>
      </c>
      <c r="J29" s="153">
        <v>113.81967081154013</v>
      </c>
      <c r="K29" s="109" t="s">
        <v>70</v>
      </c>
      <c r="L29" s="115">
        <v>10788.4177</v>
      </c>
      <c r="M29" s="43">
        <v>102.59916572457024</v>
      </c>
      <c r="N29" s="109" t="s">
        <v>35</v>
      </c>
      <c r="O29" s="115">
        <v>4029.7820000000002</v>
      </c>
      <c r="P29" s="43">
        <v>109.8</v>
      </c>
      <c r="Q29" s="109" t="s">
        <v>45</v>
      </c>
      <c r="R29" s="115"/>
      <c r="S29" s="43"/>
      <c r="T29" s="109" t="s">
        <v>50</v>
      </c>
      <c r="U29" s="121">
        <v>374.18799999999999</v>
      </c>
      <c r="V29" s="49">
        <v>469.35599999999999</v>
      </c>
      <c r="W29" s="50">
        <v>-95.168000000000006</v>
      </c>
      <c r="X29" s="51">
        <v>79.7</v>
      </c>
      <c r="Y29" s="109" t="s">
        <v>50</v>
      </c>
      <c r="Z29" s="121">
        <v>554.46799999999996</v>
      </c>
      <c r="AA29" s="51">
        <v>109.1</v>
      </c>
      <c r="AB29" s="109" t="s">
        <v>57</v>
      </c>
      <c r="AC29" s="121">
        <v>45.756</v>
      </c>
      <c r="AD29" s="53" t="s">
        <v>27</v>
      </c>
      <c r="AE29" s="46">
        <v>0.54500000000000004</v>
      </c>
      <c r="AF29" s="54">
        <v>0.45500000000000002</v>
      </c>
      <c r="AG29" s="109" t="s">
        <v>61</v>
      </c>
      <c r="AH29" s="129">
        <v>59718.8</v>
      </c>
      <c r="AI29" s="56">
        <v>116.8</v>
      </c>
      <c r="AJ29" s="57">
        <v>0.77277079871840659</v>
      </c>
      <c r="AK29" s="62">
        <v>0.76032935021699066</v>
      </c>
      <c r="AL29" s="109" t="s">
        <v>48</v>
      </c>
      <c r="AM29" s="121">
        <v>15.759</v>
      </c>
      <c r="AN29" s="58">
        <v>100.8</v>
      </c>
      <c r="AO29" s="173" t="s">
        <v>25</v>
      </c>
      <c r="AP29" s="164">
        <v>7321</v>
      </c>
      <c r="AQ29" s="165">
        <v>88</v>
      </c>
      <c r="AR29" s="166">
        <v>3.0000000000000001E-3</v>
      </c>
      <c r="AS29" s="167">
        <v>3.0000000000000001E-3</v>
      </c>
    </row>
    <row r="30" spans="1:45" s="35" customFormat="1" ht="13.5" customHeight="1" x14ac:dyDescent="0.25">
      <c r="A30" s="37">
        <v>27</v>
      </c>
      <c r="B30" s="38" t="s">
        <v>43</v>
      </c>
      <c r="C30" s="39">
        <v>8329.8564000000006</v>
      </c>
      <c r="D30" s="40">
        <v>106.13938497447893</v>
      </c>
      <c r="E30" s="109" t="s">
        <v>58</v>
      </c>
      <c r="F30" s="107">
        <v>2459.4182999999998</v>
      </c>
      <c r="G30" s="40">
        <v>97.287574257173119</v>
      </c>
      <c r="H30" s="109" t="s">
        <v>54</v>
      </c>
      <c r="I30" s="115">
        <v>21.427900000000001</v>
      </c>
      <c r="J30" s="43">
        <v>102.16946631128741</v>
      </c>
      <c r="K30" s="173" t="s">
        <v>25</v>
      </c>
      <c r="L30" s="152">
        <v>305336.61700000003</v>
      </c>
      <c r="M30" s="153">
        <v>102.27733675289332</v>
      </c>
      <c r="N30" s="109" t="s">
        <v>67</v>
      </c>
      <c r="O30" s="115">
        <v>7451.4949999999999</v>
      </c>
      <c r="P30" s="43">
        <v>109.5</v>
      </c>
      <c r="Q30" s="109" t="s">
        <v>47</v>
      </c>
      <c r="R30" s="115"/>
      <c r="S30" s="43"/>
      <c r="T30" s="109" t="s">
        <v>43</v>
      </c>
      <c r="U30" s="121">
        <v>362.89299999999997</v>
      </c>
      <c r="V30" s="49">
        <v>483.70699999999999</v>
      </c>
      <c r="W30" s="50">
        <v>-120.81400000000002</v>
      </c>
      <c r="X30" s="51">
        <v>75</v>
      </c>
      <c r="Y30" s="109" t="s">
        <v>48</v>
      </c>
      <c r="Z30" s="121">
        <v>1581.65</v>
      </c>
      <c r="AA30" s="51">
        <v>107.8</v>
      </c>
      <c r="AB30" s="109" t="s">
        <v>55</v>
      </c>
      <c r="AC30" s="121">
        <v>156.392</v>
      </c>
      <c r="AD30" s="53" t="s">
        <v>115</v>
      </c>
      <c r="AE30" s="46">
        <v>0.5</v>
      </c>
      <c r="AF30" s="54">
        <v>0.33299999999999996</v>
      </c>
      <c r="AG30" s="109" t="s">
        <v>54</v>
      </c>
      <c r="AH30" s="129">
        <v>66858.899999999994</v>
      </c>
      <c r="AI30" s="56">
        <v>116.5</v>
      </c>
      <c r="AJ30" s="57">
        <v>0.86516483175204573</v>
      </c>
      <c r="AK30" s="62">
        <v>0.85211937459128473</v>
      </c>
      <c r="AL30" s="109" t="s">
        <v>58</v>
      </c>
      <c r="AM30" s="121">
        <v>11.282999999999999</v>
      </c>
      <c r="AN30" s="58">
        <v>100.7</v>
      </c>
      <c r="AO30" s="109" t="s">
        <v>31</v>
      </c>
      <c r="AP30" s="161">
        <v>772</v>
      </c>
      <c r="AQ30" s="45">
        <v>88.9</v>
      </c>
      <c r="AR30" s="145">
        <v>1E-3</v>
      </c>
      <c r="AS30" s="47">
        <v>1E-3</v>
      </c>
    </row>
    <row r="31" spans="1:45" s="35" customFormat="1" ht="13.5" customHeight="1" x14ac:dyDescent="0.25">
      <c r="A31" s="37">
        <v>28</v>
      </c>
      <c r="B31" s="38" t="s">
        <v>28</v>
      </c>
      <c r="C31" s="39">
        <v>16867.220900000004</v>
      </c>
      <c r="D31" s="40">
        <v>104.33322813549304</v>
      </c>
      <c r="E31" s="109" t="s">
        <v>26</v>
      </c>
      <c r="F31" s="107">
        <v>296.19990000000001</v>
      </c>
      <c r="G31" s="40">
        <v>95.272311000835643</v>
      </c>
      <c r="H31" s="109" t="s">
        <v>61</v>
      </c>
      <c r="I31" s="115">
        <v>8.6690000000000005</v>
      </c>
      <c r="J31" s="43">
        <v>101.06085334576827</v>
      </c>
      <c r="K31" s="109" t="s">
        <v>64</v>
      </c>
      <c r="L31" s="115">
        <v>2116.3542000000002</v>
      </c>
      <c r="M31" s="43">
        <v>102.18065596823698</v>
      </c>
      <c r="N31" s="109" t="s">
        <v>53</v>
      </c>
      <c r="O31" s="115">
        <v>3025.2420000000002</v>
      </c>
      <c r="P31" s="43">
        <v>109.3</v>
      </c>
      <c r="Q31" s="109" t="s">
        <v>48</v>
      </c>
      <c r="R31" s="115"/>
      <c r="S31" s="43"/>
      <c r="T31" s="109" t="s">
        <v>54</v>
      </c>
      <c r="U31" s="121">
        <v>621.15</v>
      </c>
      <c r="V31" s="49">
        <v>984.56700000000001</v>
      </c>
      <c r="W31" s="50">
        <v>-363.41700000000003</v>
      </c>
      <c r="X31" s="51">
        <v>63.1</v>
      </c>
      <c r="Y31" s="109" t="s">
        <v>34</v>
      </c>
      <c r="Z31" s="121">
        <v>8261.9269999999997</v>
      </c>
      <c r="AA31" s="51">
        <v>106.8</v>
      </c>
      <c r="AB31" s="109" t="s">
        <v>43</v>
      </c>
      <c r="AC31" s="121">
        <v>330.83800000000002</v>
      </c>
      <c r="AD31" s="53" t="s">
        <v>115</v>
      </c>
      <c r="AE31" s="46">
        <v>0.40500000000000003</v>
      </c>
      <c r="AF31" s="54">
        <v>0.37799999999999995</v>
      </c>
      <c r="AG31" s="109" t="s">
        <v>32</v>
      </c>
      <c r="AH31" s="129">
        <v>88538.7</v>
      </c>
      <c r="AI31" s="56">
        <v>116.4</v>
      </c>
      <c r="AJ31" s="57">
        <v>1.145704902250035</v>
      </c>
      <c r="AK31" s="62">
        <v>1.1245466975804055</v>
      </c>
      <c r="AL31" s="109" t="s">
        <v>63</v>
      </c>
      <c r="AM31" s="121">
        <v>16.132999999999999</v>
      </c>
      <c r="AN31" s="58">
        <v>100.6</v>
      </c>
      <c r="AO31" s="109" t="s">
        <v>68</v>
      </c>
      <c r="AP31" s="161">
        <v>130</v>
      </c>
      <c r="AQ31" s="45">
        <v>89</v>
      </c>
      <c r="AR31" s="145">
        <v>2E-3</v>
      </c>
      <c r="AS31" s="47">
        <v>3.0000000000000001E-3</v>
      </c>
    </row>
    <row r="32" spans="1:45" s="35" customFormat="1" ht="13.5" customHeight="1" x14ac:dyDescent="0.25">
      <c r="A32" s="37">
        <v>29</v>
      </c>
      <c r="B32" s="38" t="s">
        <v>39</v>
      </c>
      <c r="C32" s="39">
        <v>16640.085500000001</v>
      </c>
      <c r="D32" s="40">
        <v>102.74571508421235</v>
      </c>
      <c r="E32" s="109" t="s">
        <v>70</v>
      </c>
      <c r="F32" s="107">
        <v>92.783000000000001</v>
      </c>
      <c r="G32" s="40">
        <v>92.857285828662924</v>
      </c>
      <c r="H32" s="109" t="s">
        <v>60</v>
      </c>
      <c r="I32" s="115">
        <v>20.529299999999999</v>
      </c>
      <c r="J32" s="43">
        <v>100.81816262087051</v>
      </c>
      <c r="K32" s="109" t="s">
        <v>55</v>
      </c>
      <c r="L32" s="115">
        <v>281.97359999999998</v>
      </c>
      <c r="M32" s="43">
        <v>98.391463008673895</v>
      </c>
      <c r="N32" s="109" t="s">
        <v>34</v>
      </c>
      <c r="O32" s="115">
        <v>59920.66</v>
      </c>
      <c r="P32" s="43">
        <v>109</v>
      </c>
      <c r="Q32" s="109" t="s">
        <v>49</v>
      </c>
      <c r="R32" s="115"/>
      <c r="S32" s="43"/>
      <c r="T32" s="109" t="s">
        <v>69</v>
      </c>
      <c r="U32" s="122">
        <v>227.696</v>
      </c>
      <c r="V32" s="49">
        <v>367.03500000000003</v>
      </c>
      <c r="W32" s="50">
        <v>-139.33900000000003</v>
      </c>
      <c r="X32" s="51">
        <v>62</v>
      </c>
      <c r="Y32" s="109" t="s">
        <v>57</v>
      </c>
      <c r="Z32" s="121">
        <v>555.19200000000001</v>
      </c>
      <c r="AA32" s="51">
        <v>102.3</v>
      </c>
      <c r="AB32" s="109" t="s">
        <v>67</v>
      </c>
      <c r="AC32" s="121">
        <v>1679.671</v>
      </c>
      <c r="AD32" s="53" t="s">
        <v>136</v>
      </c>
      <c r="AE32" s="46">
        <v>0.5</v>
      </c>
      <c r="AF32" s="54">
        <v>0.42</v>
      </c>
      <c r="AG32" s="109" t="s">
        <v>57</v>
      </c>
      <c r="AH32" s="129">
        <v>56938.8</v>
      </c>
      <c r="AI32" s="56">
        <v>116</v>
      </c>
      <c r="AJ32" s="57">
        <v>0.73679715523532974</v>
      </c>
      <c r="AK32" s="62">
        <v>0.73105047262350631</v>
      </c>
      <c r="AL32" s="109" t="s">
        <v>55</v>
      </c>
      <c r="AM32" s="121">
        <v>12.223000000000001</v>
      </c>
      <c r="AN32" s="58">
        <v>100.6</v>
      </c>
      <c r="AO32" s="109" t="s">
        <v>40</v>
      </c>
      <c r="AP32" s="161">
        <v>71</v>
      </c>
      <c r="AQ32" s="45">
        <v>89.9</v>
      </c>
      <c r="AR32" s="145">
        <v>3.0000000000000001E-3</v>
      </c>
      <c r="AS32" s="47">
        <v>3.0000000000000001E-3</v>
      </c>
    </row>
    <row r="33" spans="1:45" s="35" customFormat="1" ht="13.5" customHeight="1" x14ac:dyDescent="0.25">
      <c r="A33" s="37">
        <v>30</v>
      </c>
      <c r="B33" s="38" t="s">
        <v>42</v>
      </c>
      <c r="C33" s="39">
        <v>9095.6552999999985</v>
      </c>
      <c r="D33" s="40">
        <v>102.7339133501477</v>
      </c>
      <c r="E33" s="109" t="s">
        <v>72</v>
      </c>
      <c r="F33" s="107">
        <v>2241.5149000000001</v>
      </c>
      <c r="G33" s="40">
        <v>91.165816564126985</v>
      </c>
      <c r="H33" s="109" t="s">
        <v>47</v>
      </c>
      <c r="I33" s="115">
        <v>83.894000000000005</v>
      </c>
      <c r="J33" s="43">
        <v>96.988404490225335</v>
      </c>
      <c r="K33" s="109" t="s">
        <v>63</v>
      </c>
      <c r="L33" s="115">
        <v>4277.3709000000008</v>
      </c>
      <c r="M33" s="43">
        <v>97.403116952827958</v>
      </c>
      <c r="N33" s="109" t="s">
        <v>63</v>
      </c>
      <c r="O33" s="115">
        <v>5102.43</v>
      </c>
      <c r="P33" s="43">
        <v>108.6</v>
      </c>
      <c r="Q33" s="109" t="s">
        <v>50</v>
      </c>
      <c r="R33" s="115"/>
      <c r="S33" s="43"/>
      <c r="T33" s="109" t="s">
        <v>64</v>
      </c>
      <c r="U33" s="121">
        <v>1304.6130000000001</v>
      </c>
      <c r="V33" s="49">
        <v>2130.723</v>
      </c>
      <c r="W33" s="50">
        <v>-826.1099999999999</v>
      </c>
      <c r="X33" s="51">
        <v>61.2</v>
      </c>
      <c r="Y33" s="109" t="s">
        <v>73</v>
      </c>
      <c r="Z33" s="121">
        <v>514.55399999999997</v>
      </c>
      <c r="AA33" s="51">
        <v>101.5</v>
      </c>
      <c r="AB33" s="109" t="s">
        <v>31</v>
      </c>
      <c r="AC33" s="121">
        <v>28820.574000000001</v>
      </c>
      <c r="AD33" s="53" t="s">
        <v>120</v>
      </c>
      <c r="AE33" s="46">
        <v>0.26600000000000001</v>
      </c>
      <c r="AF33" s="54">
        <v>0.19500000000000001</v>
      </c>
      <c r="AG33" s="109" t="s">
        <v>59</v>
      </c>
      <c r="AH33" s="129">
        <v>55576.6</v>
      </c>
      <c r="AI33" s="56">
        <v>116</v>
      </c>
      <c r="AJ33" s="57">
        <v>0.71917006992862198</v>
      </c>
      <c r="AK33" s="65">
        <v>0.69706022234112119</v>
      </c>
      <c r="AL33" s="109" t="s">
        <v>70</v>
      </c>
      <c r="AM33" s="121">
        <v>26.472999999999999</v>
      </c>
      <c r="AN33" s="58">
        <v>100.5</v>
      </c>
      <c r="AO33" s="109" t="s">
        <v>35</v>
      </c>
      <c r="AP33" s="161">
        <v>119</v>
      </c>
      <c r="AQ33" s="45">
        <v>90.2</v>
      </c>
      <c r="AR33" s="145">
        <v>2E-3</v>
      </c>
      <c r="AS33" s="47">
        <v>3.0000000000000001E-3</v>
      </c>
    </row>
    <row r="34" spans="1:45" s="35" customFormat="1" ht="13.5" customHeight="1" x14ac:dyDescent="0.25">
      <c r="A34" s="37">
        <v>31</v>
      </c>
      <c r="B34" s="38" t="s">
        <v>57</v>
      </c>
      <c r="C34" s="39">
        <v>2724.8861000000002</v>
      </c>
      <c r="D34" s="40">
        <v>101.97126363356649</v>
      </c>
      <c r="E34" s="109" t="s">
        <v>56</v>
      </c>
      <c r="F34" s="107">
        <v>1778.5273</v>
      </c>
      <c r="G34" s="40">
        <v>88.122764696456542</v>
      </c>
      <c r="H34" s="109" t="s">
        <v>29</v>
      </c>
      <c r="I34" s="115">
        <v>551.91319999999996</v>
      </c>
      <c r="J34" s="43">
        <v>95.310289828568173</v>
      </c>
      <c r="K34" s="109" t="s">
        <v>67</v>
      </c>
      <c r="L34" s="115">
        <v>39142.098600000005</v>
      </c>
      <c r="M34" s="43">
        <v>97.213004170331033</v>
      </c>
      <c r="N34" s="109" t="s">
        <v>51</v>
      </c>
      <c r="O34" s="115">
        <v>1709.491</v>
      </c>
      <c r="P34" s="43">
        <v>108.5</v>
      </c>
      <c r="Q34" s="109" t="s">
        <v>51</v>
      </c>
      <c r="R34" s="115"/>
      <c r="S34" s="43"/>
      <c r="T34" s="109" t="s">
        <v>68</v>
      </c>
      <c r="U34" s="121">
        <v>829.08299999999997</v>
      </c>
      <c r="V34" s="49">
        <v>1581.617</v>
      </c>
      <c r="W34" s="50">
        <v>-752.53399999999999</v>
      </c>
      <c r="X34" s="51">
        <v>52.4</v>
      </c>
      <c r="Y34" s="109" t="s">
        <v>36</v>
      </c>
      <c r="Z34" s="121">
        <v>150.143</v>
      </c>
      <c r="AA34" s="51">
        <v>101.4</v>
      </c>
      <c r="AB34" s="109" t="s">
        <v>61</v>
      </c>
      <c r="AC34" s="128">
        <v>618.20299999999997</v>
      </c>
      <c r="AD34" s="53" t="s">
        <v>133</v>
      </c>
      <c r="AE34" s="235">
        <v>0.47100000000000003</v>
      </c>
      <c r="AF34" s="217">
        <v>0.17600000000000002</v>
      </c>
      <c r="AG34" s="109" t="s">
        <v>66</v>
      </c>
      <c r="AH34" s="129">
        <v>58558.7</v>
      </c>
      <c r="AI34" s="56">
        <v>115.8</v>
      </c>
      <c r="AJ34" s="57">
        <v>0.7577589196519614</v>
      </c>
      <c r="AK34" s="62">
        <v>0.74906367041198507</v>
      </c>
      <c r="AL34" s="109" t="s">
        <v>37</v>
      </c>
      <c r="AM34" s="121">
        <v>4.1289999999999996</v>
      </c>
      <c r="AN34" s="58">
        <v>100.5</v>
      </c>
      <c r="AO34" s="109" t="s">
        <v>44</v>
      </c>
      <c r="AP34" s="161">
        <v>320</v>
      </c>
      <c r="AQ34" s="45">
        <v>90.4</v>
      </c>
      <c r="AR34" s="145">
        <v>4.0000000000000001E-3</v>
      </c>
      <c r="AS34" s="47">
        <v>5.0000000000000001E-3</v>
      </c>
    </row>
    <row r="35" spans="1:45" s="35" customFormat="1" ht="13.15" customHeight="1" x14ac:dyDescent="0.25">
      <c r="A35" s="37">
        <v>32</v>
      </c>
      <c r="B35" s="226" t="s">
        <v>25</v>
      </c>
      <c r="C35" s="227">
        <v>574827.39599999995</v>
      </c>
      <c r="D35" s="150">
        <v>100.54874739281152</v>
      </c>
      <c r="E35" s="109" t="s">
        <v>73</v>
      </c>
      <c r="F35" s="107">
        <v>2157.1170000000002</v>
      </c>
      <c r="G35" s="40">
        <v>86.236525524147325</v>
      </c>
      <c r="H35" s="109" t="s">
        <v>58</v>
      </c>
      <c r="I35" s="115">
        <v>29.738</v>
      </c>
      <c r="J35" s="43">
        <v>92.354037267080741</v>
      </c>
      <c r="K35" s="109" t="s">
        <v>26</v>
      </c>
      <c r="L35" s="115">
        <v>17018.200699999998</v>
      </c>
      <c r="M35" s="43">
        <v>95.86070872143938</v>
      </c>
      <c r="N35" s="109" t="s">
        <v>39</v>
      </c>
      <c r="O35" s="115">
        <v>5184.826</v>
      </c>
      <c r="P35" s="43">
        <v>106.9</v>
      </c>
      <c r="Q35" s="109" t="s">
        <v>52</v>
      </c>
      <c r="R35" s="115"/>
      <c r="S35" s="43"/>
      <c r="T35" s="109" t="s">
        <v>42</v>
      </c>
      <c r="U35" s="121">
        <v>360.64499999999998</v>
      </c>
      <c r="V35" s="49">
        <v>712.952</v>
      </c>
      <c r="W35" s="50">
        <v>-352.30700000000002</v>
      </c>
      <c r="X35" s="51">
        <v>50.6</v>
      </c>
      <c r="Y35" s="109" t="s">
        <v>66</v>
      </c>
      <c r="Z35" s="125">
        <v>270.93599999999998</v>
      </c>
      <c r="AA35" s="51">
        <v>101.3</v>
      </c>
      <c r="AB35" s="109" t="s">
        <v>40</v>
      </c>
      <c r="AC35" s="121">
        <v>68.277000000000001</v>
      </c>
      <c r="AD35" s="53" t="s">
        <v>124</v>
      </c>
      <c r="AE35" s="46">
        <v>0.25</v>
      </c>
      <c r="AF35" s="54">
        <v>8.3000000000000004E-2</v>
      </c>
      <c r="AG35" s="109" t="s">
        <v>65</v>
      </c>
      <c r="AH35" s="129">
        <v>58297</v>
      </c>
      <c r="AI35" s="56">
        <v>115.6</v>
      </c>
      <c r="AJ35" s="57">
        <v>0.75437247990393219</v>
      </c>
      <c r="AK35" s="62">
        <v>0.74878128529813925</v>
      </c>
      <c r="AL35" s="109" t="s">
        <v>49</v>
      </c>
      <c r="AM35" s="121">
        <v>12.882</v>
      </c>
      <c r="AN35" s="58">
        <v>100.4</v>
      </c>
      <c r="AO35" s="109" t="s">
        <v>70</v>
      </c>
      <c r="AP35" s="161">
        <v>100</v>
      </c>
      <c r="AQ35" s="45">
        <v>90.9</v>
      </c>
      <c r="AR35" s="145">
        <v>2E-3</v>
      </c>
      <c r="AS35" s="47">
        <v>2E-3</v>
      </c>
    </row>
    <row r="36" spans="1:45" s="35" customFormat="1" ht="13.5" customHeight="1" x14ac:dyDescent="0.25">
      <c r="A36" s="37">
        <v>33</v>
      </c>
      <c r="B36" s="38" t="s">
        <v>69</v>
      </c>
      <c r="C36" s="39">
        <v>6160.9888999999994</v>
      </c>
      <c r="D36" s="40">
        <v>100.41982440532766</v>
      </c>
      <c r="E36" s="109" t="s">
        <v>64</v>
      </c>
      <c r="F36" s="107">
        <v>3942.049</v>
      </c>
      <c r="G36" s="40">
        <v>85.466507778699736</v>
      </c>
      <c r="H36" s="109" t="s">
        <v>56</v>
      </c>
      <c r="I36" s="115">
        <v>20.9618</v>
      </c>
      <c r="J36" s="43">
        <v>80.389795667914328</v>
      </c>
      <c r="K36" s="109" t="s">
        <v>54</v>
      </c>
      <c r="L36" s="115">
        <v>864.45480000000009</v>
      </c>
      <c r="M36" s="43">
        <v>95.144053647982943</v>
      </c>
      <c r="N36" s="109" t="s">
        <v>64</v>
      </c>
      <c r="O36" s="115">
        <v>5673.5060000000003</v>
      </c>
      <c r="P36" s="43">
        <v>106.6</v>
      </c>
      <c r="Q36" s="109" t="s">
        <v>53</v>
      </c>
      <c r="R36" s="115"/>
      <c r="S36" s="43"/>
      <c r="T36" s="109" t="s">
        <v>67</v>
      </c>
      <c r="U36" s="121">
        <v>7833.8019999999997</v>
      </c>
      <c r="V36" s="49">
        <v>17300.478999999999</v>
      </c>
      <c r="W36" s="50">
        <v>-9466.6769999999997</v>
      </c>
      <c r="X36" s="51">
        <v>45.3</v>
      </c>
      <c r="Y36" s="109" t="s">
        <v>28</v>
      </c>
      <c r="Z36" s="121">
        <v>839.80600000000004</v>
      </c>
      <c r="AA36" s="51">
        <v>97.6</v>
      </c>
      <c r="AB36" s="109" t="s">
        <v>62</v>
      </c>
      <c r="AC36" s="121">
        <v>52.92</v>
      </c>
      <c r="AD36" s="53" t="s">
        <v>90</v>
      </c>
      <c r="AE36" s="46">
        <v>0.53799999999999992</v>
      </c>
      <c r="AF36" s="54">
        <v>0.38500000000000001</v>
      </c>
      <c r="AG36" s="109" t="s">
        <v>55</v>
      </c>
      <c r="AH36" s="129">
        <v>54376.2</v>
      </c>
      <c r="AI36" s="56">
        <v>115.5</v>
      </c>
      <c r="AJ36" s="57">
        <v>0.70363670243326748</v>
      </c>
      <c r="AK36" s="65">
        <v>0.69544022353011115</v>
      </c>
      <c r="AL36" s="109" t="s">
        <v>52</v>
      </c>
      <c r="AM36" s="121">
        <v>15.021000000000001</v>
      </c>
      <c r="AN36" s="58">
        <v>100.2</v>
      </c>
      <c r="AO36" s="109" t="s">
        <v>55</v>
      </c>
      <c r="AP36" s="161">
        <v>220</v>
      </c>
      <c r="AQ36" s="45">
        <v>92.1</v>
      </c>
      <c r="AR36" s="145">
        <v>4.0000000000000001E-3</v>
      </c>
      <c r="AS36" s="47">
        <v>5.0000000000000001E-3</v>
      </c>
    </row>
    <row r="37" spans="1:45" s="35" customFormat="1" ht="13.5" customHeight="1" x14ac:dyDescent="0.25">
      <c r="A37" s="37">
        <v>34</v>
      </c>
      <c r="B37" s="38" t="s">
        <v>49</v>
      </c>
      <c r="C37" s="39">
        <v>14063.991</v>
      </c>
      <c r="D37" s="40">
        <v>99.968220406525035</v>
      </c>
      <c r="E37" s="109" t="s">
        <v>50</v>
      </c>
      <c r="F37" s="107">
        <v>2164.4237000000003</v>
      </c>
      <c r="G37" s="40">
        <v>84.373536470026735</v>
      </c>
      <c r="H37" s="109" t="s">
        <v>71</v>
      </c>
      <c r="I37" s="115">
        <v>200.625</v>
      </c>
      <c r="J37" s="43">
        <v>65.254130891411279</v>
      </c>
      <c r="K37" s="109" t="s">
        <v>44</v>
      </c>
      <c r="L37" s="115">
        <v>1244.3362999999999</v>
      </c>
      <c r="M37" s="43">
        <v>92.404920316355259</v>
      </c>
      <c r="N37" s="109" t="s">
        <v>69</v>
      </c>
      <c r="O37" s="115">
        <v>4930.4799999999996</v>
      </c>
      <c r="P37" s="43">
        <v>106.3</v>
      </c>
      <c r="Q37" s="109" t="s">
        <v>54</v>
      </c>
      <c r="R37" s="115"/>
      <c r="S37" s="43"/>
      <c r="T37" s="109" t="s">
        <v>31</v>
      </c>
      <c r="U37" s="121">
        <v>25490.351999999999</v>
      </c>
      <c r="V37" s="49">
        <v>62409.531999999999</v>
      </c>
      <c r="W37" s="50">
        <v>-36919.18</v>
      </c>
      <c r="X37" s="51">
        <v>40.799999999999997</v>
      </c>
      <c r="Y37" s="109" t="s">
        <v>29</v>
      </c>
      <c r="Z37" s="121">
        <v>808.62400000000002</v>
      </c>
      <c r="AA37" s="51">
        <v>91.7</v>
      </c>
      <c r="AB37" s="109" t="s">
        <v>32</v>
      </c>
      <c r="AC37" s="121">
        <v>4339.8720000000003</v>
      </c>
      <c r="AD37" s="53" t="s">
        <v>123</v>
      </c>
      <c r="AE37" s="46">
        <v>0.33600000000000002</v>
      </c>
      <c r="AF37" s="54">
        <v>0.26400000000000001</v>
      </c>
      <c r="AG37" s="109" t="s">
        <v>71</v>
      </c>
      <c r="AH37" s="129">
        <v>56489.2</v>
      </c>
      <c r="AI37" s="56">
        <v>115</v>
      </c>
      <c r="AJ37" s="57">
        <v>0.73097925951231124</v>
      </c>
      <c r="AK37" s="62">
        <v>0.73163010522561089</v>
      </c>
      <c r="AL37" s="109" t="s">
        <v>69</v>
      </c>
      <c r="AM37" s="121">
        <v>19.754999999999999</v>
      </c>
      <c r="AN37" s="58">
        <v>99.6</v>
      </c>
      <c r="AO37" s="109" t="s">
        <v>26</v>
      </c>
      <c r="AP37" s="161">
        <v>373</v>
      </c>
      <c r="AQ37" s="45">
        <v>94</v>
      </c>
      <c r="AR37" s="145">
        <v>4.0000000000000001E-3</v>
      </c>
      <c r="AS37" s="47">
        <v>4.0000000000000001E-3</v>
      </c>
    </row>
    <row r="38" spans="1:45" s="35" customFormat="1" ht="13.5" customHeight="1" x14ac:dyDescent="0.25">
      <c r="A38" s="37">
        <v>35</v>
      </c>
      <c r="B38" s="38" t="s">
        <v>71</v>
      </c>
      <c r="C38" s="39">
        <v>3564.2162000000003</v>
      </c>
      <c r="D38" s="40">
        <v>98.382726388204674</v>
      </c>
      <c r="E38" s="109" t="s">
        <v>40</v>
      </c>
      <c r="F38" s="107">
        <v>1399.4457</v>
      </c>
      <c r="G38" s="40">
        <v>83.158973979887406</v>
      </c>
      <c r="H38" s="109" t="s">
        <v>50</v>
      </c>
      <c r="I38" s="115">
        <v>1158.1395</v>
      </c>
      <c r="J38" s="43">
        <v>62.298616276635379</v>
      </c>
      <c r="K38" s="109" t="s">
        <v>36</v>
      </c>
      <c r="L38" s="115">
        <v>47.449100000000001</v>
      </c>
      <c r="M38" s="43">
        <v>89.694484771496846</v>
      </c>
      <c r="N38" s="109" t="s">
        <v>68</v>
      </c>
      <c r="O38" s="115">
        <v>4648.9709999999995</v>
      </c>
      <c r="P38" s="43">
        <v>106.1</v>
      </c>
      <c r="Q38" s="109" t="s">
        <v>56</v>
      </c>
      <c r="R38" s="115"/>
      <c r="S38" s="43"/>
      <c r="T38" s="109" t="s">
        <v>70</v>
      </c>
      <c r="U38" s="121">
        <v>1996.3030000000001</v>
      </c>
      <c r="V38" s="49">
        <v>5166.3950000000004</v>
      </c>
      <c r="W38" s="50">
        <v>-3170.0920000000006</v>
      </c>
      <c r="X38" s="51">
        <v>38.6</v>
      </c>
      <c r="Y38" s="109" t="s">
        <v>30</v>
      </c>
      <c r="Z38" s="125">
        <v>634.15300000000002</v>
      </c>
      <c r="AA38" s="51">
        <v>80.7</v>
      </c>
      <c r="AB38" s="109" t="s">
        <v>50</v>
      </c>
      <c r="AC38" s="121">
        <v>180.28</v>
      </c>
      <c r="AD38" s="53" t="s">
        <v>129</v>
      </c>
      <c r="AE38" s="46">
        <v>0.26300000000000001</v>
      </c>
      <c r="AF38" s="54">
        <v>5.2999999999999999E-2</v>
      </c>
      <c r="AG38" s="173" t="s">
        <v>25</v>
      </c>
      <c r="AH38" s="187">
        <v>77278.8</v>
      </c>
      <c r="AI38" s="159">
        <v>114.2</v>
      </c>
      <c r="AJ38" s="188">
        <v>1</v>
      </c>
      <c r="AK38" s="219">
        <v>1</v>
      </c>
      <c r="AL38" s="109" t="s">
        <v>41</v>
      </c>
      <c r="AM38" s="121">
        <v>14.757999999999999</v>
      </c>
      <c r="AN38" s="58">
        <v>99.3</v>
      </c>
      <c r="AO38" s="109" t="s">
        <v>43</v>
      </c>
      <c r="AP38" s="161">
        <v>179</v>
      </c>
      <c r="AQ38" s="45">
        <v>94.7</v>
      </c>
      <c r="AR38" s="145">
        <v>2E-3</v>
      </c>
      <c r="AS38" s="47">
        <v>2E-3</v>
      </c>
    </row>
    <row r="39" spans="1:45" s="35" customFormat="1" ht="13.5" customHeight="1" x14ac:dyDescent="0.25">
      <c r="A39" s="37">
        <v>36</v>
      </c>
      <c r="B39" s="38" t="s">
        <v>47</v>
      </c>
      <c r="C39" s="39">
        <v>1096.5681999999999</v>
      </c>
      <c r="D39" s="40">
        <v>95.806111324582801</v>
      </c>
      <c r="E39" s="109" t="s">
        <v>45</v>
      </c>
      <c r="F39" s="107">
        <v>420.03530000000001</v>
      </c>
      <c r="G39" s="40">
        <v>82.592676926174647</v>
      </c>
      <c r="H39" s="109" t="s">
        <v>69</v>
      </c>
      <c r="I39" s="115">
        <v>882.60659999999996</v>
      </c>
      <c r="J39" s="43">
        <v>56.334422014811771</v>
      </c>
      <c r="K39" s="109" t="s">
        <v>61</v>
      </c>
      <c r="L39" s="115">
        <v>181.6465</v>
      </c>
      <c r="M39" s="43">
        <v>89.612009276612667</v>
      </c>
      <c r="N39" s="109" t="s">
        <v>61</v>
      </c>
      <c r="O39" s="115">
        <v>3099.6350000000002</v>
      </c>
      <c r="P39" s="43">
        <v>106</v>
      </c>
      <c r="Q39" s="109" t="s">
        <v>57</v>
      </c>
      <c r="R39" s="115"/>
      <c r="S39" s="43"/>
      <c r="T39" s="109" t="s">
        <v>45</v>
      </c>
      <c r="U39" s="121">
        <v>158.72999999999999</v>
      </c>
      <c r="V39" s="49">
        <v>663.71600000000001</v>
      </c>
      <c r="W39" s="50">
        <v>-504.98599999999999</v>
      </c>
      <c r="X39" s="51">
        <v>23.9</v>
      </c>
      <c r="Y39" s="109" t="s">
        <v>68</v>
      </c>
      <c r="Z39" s="125">
        <v>1576.2860000000001</v>
      </c>
      <c r="AA39" s="51">
        <v>78.599999999999994</v>
      </c>
      <c r="AB39" s="109" t="s">
        <v>45</v>
      </c>
      <c r="AC39" s="121">
        <v>365.02800000000002</v>
      </c>
      <c r="AD39" s="53" t="s">
        <v>126</v>
      </c>
      <c r="AE39" s="46">
        <v>0.36399999999999999</v>
      </c>
      <c r="AF39" s="54">
        <v>0.24199999999999999</v>
      </c>
      <c r="AG39" s="109" t="s">
        <v>39</v>
      </c>
      <c r="AH39" s="218">
        <v>63675.5</v>
      </c>
      <c r="AI39" s="215">
        <v>114.2</v>
      </c>
      <c r="AJ39" s="216">
        <v>0.82397112791606497</v>
      </c>
      <c r="AK39" s="217">
        <v>0.82133939718209381</v>
      </c>
      <c r="AL39" s="109" t="s">
        <v>66</v>
      </c>
      <c r="AM39" s="121">
        <v>5.31</v>
      </c>
      <c r="AN39" s="58">
        <v>99.3</v>
      </c>
      <c r="AO39" s="109" t="s">
        <v>65</v>
      </c>
      <c r="AP39" s="161">
        <v>86</v>
      </c>
      <c r="AQ39" s="45">
        <v>95.6</v>
      </c>
      <c r="AR39" s="145">
        <v>4.0000000000000001E-3</v>
      </c>
      <c r="AS39" s="47">
        <v>4.0000000000000001E-3</v>
      </c>
    </row>
    <row r="40" spans="1:45" s="35" customFormat="1" ht="13.5" customHeight="1" x14ac:dyDescent="0.25">
      <c r="A40" s="37">
        <v>37</v>
      </c>
      <c r="B40" s="38" t="s">
        <v>58</v>
      </c>
      <c r="C40" s="39">
        <v>4219.2181</v>
      </c>
      <c r="D40" s="40">
        <v>95.020999366101506</v>
      </c>
      <c r="E40" s="109" t="s">
        <v>30</v>
      </c>
      <c r="F40" s="107">
        <v>57.183399999999999</v>
      </c>
      <c r="G40" s="40">
        <v>81.307150139129618</v>
      </c>
      <c r="H40" s="109" t="s">
        <v>67</v>
      </c>
      <c r="I40" s="115">
        <v>2458.424</v>
      </c>
      <c r="J40" s="43">
        <v>56.046515052870014</v>
      </c>
      <c r="K40" s="109" t="s">
        <v>45</v>
      </c>
      <c r="L40" s="115">
        <v>1080.0197000000001</v>
      </c>
      <c r="M40" s="43">
        <v>86.332682519349575</v>
      </c>
      <c r="N40" s="200" t="s">
        <v>66</v>
      </c>
      <c r="O40" s="175">
        <v>1501.7329999999999</v>
      </c>
      <c r="P40" s="174">
        <v>105.5</v>
      </c>
      <c r="Q40" s="109" t="s">
        <v>58</v>
      </c>
      <c r="R40" s="115"/>
      <c r="S40" s="43"/>
      <c r="T40" s="109" t="s">
        <v>62</v>
      </c>
      <c r="U40" s="121">
        <v>1.502</v>
      </c>
      <c r="V40" s="49">
        <v>13.085000000000001</v>
      </c>
      <c r="W40" s="50">
        <v>-11.583</v>
      </c>
      <c r="X40" s="51">
        <v>11.5</v>
      </c>
      <c r="Y40" s="109" t="s">
        <v>64</v>
      </c>
      <c r="Z40" s="121">
        <v>1641.181</v>
      </c>
      <c r="AA40" s="51">
        <v>75.5</v>
      </c>
      <c r="AB40" s="109" t="s">
        <v>54</v>
      </c>
      <c r="AC40" s="125">
        <v>68.281999999999996</v>
      </c>
      <c r="AD40" s="53" t="s">
        <v>121</v>
      </c>
      <c r="AE40" s="46">
        <v>0.5</v>
      </c>
      <c r="AF40" s="54">
        <v>0.33299999999999996</v>
      </c>
      <c r="AG40" s="109" t="s">
        <v>40</v>
      </c>
      <c r="AH40" s="129">
        <v>56554.1</v>
      </c>
      <c r="AI40" s="56">
        <v>114</v>
      </c>
      <c r="AJ40" s="57">
        <v>0.73181907586556727</v>
      </c>
      <c r="AK40" s="62">
        <v>0.7359253314309494</v>
      </c>
      <c r="AL40" s="109" t="s">
        <v>61</v>
      </c>
      <c r="AM40" s="121">
        <v>8.6</v>
      </c>
      <c r="AN40" s="58">
        <v>99.2</v>
      </c>
      <c r="AO40" s="109" t="s">
        <v>69</v>
      </c>
      <c r="AP40" s="161">
        <v>180</v>
      </c>
      <c r="AQ40" s="45">
        <v>95.7</v>
      </c>
      <c r="AR40" s="145">
        <v>2E-3</v>
      </c>
      <c r="AS40" s="47">
        <v>3.0000000000000001E-3</v>
      </c>
    </row>
    <row r="41" spans="1:45" s="35" customFormat="1" ht="13.5" customHeight="1" x14ac:dyDescent="0.25">
      <c r="A41" s="37">
        <v>38</v>
      </c>
      <c r="B41" s="38" t="s">
        <v>35</v>
      </c>
      <c r="C41" s="39">
        <v>35875.696400000001</v>
      </c>
      <c r="D41" s="40">
        <v>92.978074226007536</v>
      </c>
      <c r="E41" s="109" t="s">
        <v>53</v>
      </c>
      <c r="F41" s="107">
        <v>1318.5345</v>
      </c>
      <c r="G41" s="40">
        <v>80.49108348785569</v>
      </c>
      <c r="H41" s="109" t="s">
        <v>28</v>
      </c>
      <c r="I41" s="115">
        <v>1554.4149</v>
      </c>
      <c r="J41" s="43">
        <v>50.561548532115772</v>
      </c>
      <c r="K41" s="109" t="s">
        <v>48</v>
      </c>
      <c r="L41" s="115">
        <v>93.802600000000012</v>
      </c>
      <c r="M41" s="43">
        <v>77.878153126787623</v>
      </c>
      <c r="N41" s="109" t="s">
        <v>32</v>
      </c>
      <c r="O41" s="115">
        <v>29888.339</v>
      </c>
      <c r="P41" s="43">
        <v>105.1</v>
      </c>
      <c r="Q41" s="109" t="s">
        <v>59</v>
      </c>
      <c r="R41" s="115"/>
      <c r="S41" s="43"/>
      <c r="T41" s="178" t="s">
        <v>56</v>
      </c>
      <c r="U41" s="179">
        <v>107.078</v>
      </c>
      <c r="V41" s="181">
        <v>937.81700000000001</v>
      </c>
      <c r="W41" s="180">
        <v>-830.73900000000003</v>
      </c>
      <c r="X41" s="177">
        <v>11.4</v>
      </c>
      <c r="Y41" s="109" t="s">
        <v>31</v>
      </c>
      <c r="Z41" s="121">
        <v>54310.925999999999</v>
      </c>
      <c r="AA41" s="51">
        <v>75.3</v>
      </c>
      <c r="AB41" s="109" t="s">
        <v>66</v>
      </c>
      <c r="AC41" s="121">
        <v>11.701000000000001</v>
      </c>
      <c r="AD41" s="53" t="s">
        <v>134</v>
      </c>
      <c r="AE41" s="46">
        <v>0.27300000000000002</v>
      </c>
      <c r="AF41" s="54">
        <v>0.182</v>
      </c>
      <c r="AG41" s="109" t="s">
        <v>64</v>
      </c>
      <c r="AH41" s="129">
        <v>72382</v>
      </c>
      <c r="AI41" s="56">
        <v>113.9</v>
      </c>
      <c r="AJ41" s="57">
        <v>0.93663462683167953</v>
      </c>
      <c r="AK41" s="62">
        <v>0.94744664407585755</v>
      </c>
      <c r="AL41" s="109" t="s">
        <v>60</v>
      </c>
      <c r="AM41" s="121">
        <v>6.2270000000000003</v>
      </c>
      <c r="AN41" s="58">
        <v>99.2</v>
      </c>
      <c r="AO41" s="109" t="s">
        <v>59</v>
      </c>
      <c r="AP41" s="161">
        <v>120</v>
      </c>
      <c r="AQ41" s="45">
        <v>96</v>
      </c>
      <c r="AR41" s="145">
        <v>5.0000000000000001E-3</v>
      </c>
      <c r="AS41" s="47">
        <v>6.0000000000000001E-3</v>
      </c>
    </row>
    <row r="42" spans="1:45" s="35" customFormat="1" ht="13.5" customHeight="1" x14ac:dyDescent="0.25">
      <c r="A42" s="37">
        <v>39</v>
      </c>
      <c r="B42" s="38" t="s">
        <v>29</v>
      </c>
      <c r="C42" s="39">
        <v>1244.837</v>
      </c>
      <c r="D42" s="40">
        <v>92.333608441924824</v>
      </c>
      <c r="E42" s="109" t="s">
        <v>67</v>
      </c>
      <c r="F42" s="107">
        <v>150.3169</v>
      </c>
      <c r="G42" s="40">
        <v>79.972898460202657</v>
      </c>
      <c r="H42" s="109" t="s">
        <v>35</v>
      </c>
      <c r="I42" s="115">
        <v>32.120699999999999</v>
      </c>
      <c r="J42" s="43">
        <v>46.233398728465296</v>
      </c>
      <c r="K42" s="109" t="s">
        <v>57</v>
      </c>
      <c r="L42" s="115">
        <v>102.3456</v>
      </c>
      <c r="M42" s="43">
        <v>74.504200004513393</v>
      </c>
      <c r="N42" s="109" t="s">
        <v>28</v>
      </c>
      <c r="O42" s="115">
        <v>9162.8089999999993</v>
      </c>
      <c r="P42" s="43">
        <v>104.7</v>
      </c>
      <c r="Q42" s="109" t="s">
        <v>60</v>
      </c>
      <c r="R42" s="115"/>
      <c r="S42" s="43"/>
      <c r="T42" s="109" t="s">
        <v>63</v>
      </c>
      <c r="U42" s="121">
        <v>48522.212</v>
      </c>
      <c r="V42" s="60">
        <v>-4486.1940000000004</v>
      </c>
      <c r="W42" s="50">
        <v>53008.406000000003</v>
      </c>
      <c r="X42" s="51"/>
      <c r="Y42" s="171" t="s">
        <v>45</v>
      </c>
      <c r="Z42" s="182">
        <v>523.75800000000004</v>
      </c>
      <c r="AA42" s="177">
        <v>71.400000000000006</v>
      </c>
      <c r="AB42" s="109" t="s">
        <v>64</v>
      </c>
      <c r="AC42" s="121">
        <v>336.56799999999998</v>
      </c>
      <c r="AD42" s="53" t="s">
        <v>134</v>
      </c>
      <c r="AE42" s="46">
        <v>0.36599999999999999</v>
      </c>
      <c r="AF42" s="54">
        <v>0.14599999999999999</v>
      </c>
      <c r="AG42" s="109" t="s">
        <v>56</v>
      </c>
      <c r="AH42" s="129">
        <v>61536.4</v>
      </c>
      <c r="AI42" s="56">
        <v>113.5</v>
      </c>
      <c r="AJ42" s="57">
        <v>0.79629083267338518</v>
      </c>
      <c r="AK42" s="62">
        <v>0.80304381427976934</v>
      </c>
      <c r="AL42" s="109" t="s">
        <v>57</v>
      </c>
      <c r="AM42" s="121">
        <v>5.9710000000000001</v>
      </c>
      <c r="AN42" s="58">
        <v>99.1</v>
      </c>
      <c r="AO42" s="109" t="s">
        <v>42</v>
      </c>
      <c r="AP42" s="161">
        <v>183</v>
      </c>
      <c r="AQ42" s="45">
        <v>96.8</v>
      </c>
      <c r="AR42" s="145">
        <v>3.0000000000000001E-3</v>
      </c>
      <c r="AS42" s="47">
        <v>4.0000000000000001E-3</v>
      </c>
    </row>
    <row r="43" spans="1:45" s="35" customFormat="1" ht="13.5" customHeight="1" x14ac:dyDescent="0.25">
      <c r="A43" s="37">
        <v>40</v>
      </c>
      <c r="B43" s="38" t="s">
        <v>41</v>
      </c>
      <c r="C43" s="39">
        <v>17232.937600000001</v>
      </c>
      <c r="D43" s="40">
        <v>91.494777568769649</v>
      </c>
      <c r="E43" s="109" t="s">
        <v>41</v>
      </c>
      <c r="F43" s="107">
        <v>2748.7282999999998</v>
      </c>
      <c r="G43" s="40">
        <v>76.889238397934236</v>
      </c>
      <c r="H43" s="109" t="s">
        <v>44</v>
      </c>
      <c r="I43" s="115">
        <v>31.8581</v>
      </c>
      <c r="J43" s="43">
        <v>44.153106493499294</v>
      </c>
      <c r="K43" s="109" t="s">
        <v>28</v>
      </c>
      <c r="L43" s="115">
        <v>78.956399999999988</v>
      </c>
      <c r="M43" s="43">
        <v>73.955942878231269</v>
      </c>
      <c r="N43" s="109" t="s">
        <v>54</v>
      </c>
      <c r="O43" s="115">
        <v>3642.8850000000002</v>
      </c>
      <c r="P43" s="43">
        <v>104.6</v>
      </c>
      <c r="Q43" s="109" t="s">
        <v>61</v>
      </c>
      <c r="R43" s="115"/>
      <c r="S43" s="43"/>
      <c r="T43" s="109" t="s">
        <v>36</v>
      </c>
      <c r="U43" s="123">
        <v>-28.446000000000002</v>
      </c>
      <c r="V43" s="60">
        <v>-37.648000000000003</v>
      </c>
      <c r="W43" s="50">
        <v>9.2020000000000017</v>
      </c>
      <c r="X43" s="51"/>
      <c r="Y43" s="109" t="s">
        <v>69</v>
      </c>
      <c r="Z43" s="121">
        <v>272.01299999999998</v>
      </c>
      <c r="AA43" s="51">
        <v>69.8</v>
      </c>
      <c r="AB43" s="109" t="s">
        <v>49</v>
      </c>
      <c r="AC43" s="121">
        <v>540.98</v>
      </c>
      <c r="AD43" s="53" t="s">
        <v>128</v>
      </c>
      <c r="AE43" s="46">
        <v>0.60899999999999999</v>
      </c>
      <c r="AF43" s="54">
        <v>0.26100000000000001</v>
      </c>
      <c r="AG43" s="109" t="s">
        <v>67</v>
      </c>
      <c r="AH43" s="129">
        <v>88840.5</v>
      </c>
      <c r="AI43" s="56">
        <v>113.4</v>
      </c>
      <c r="AJ43" s="57">
        <v>1.1496102423950683</v>
      </c>
      <c r="AK43" s="62">
        <v>1.1602312585458654</v>
      </c>
      <c r="AL43" s="109" t="s">
        <v>28</v>
      </c>
      <c r="AM43" s="121">
        <v>28.974</v>
      </c>
      <c r="AN43" s="58">
        <v>98.9</v>
      </c>
      <c r="AO43" s="109" t="s">
        <v>53</v>
      </c>
      <c r="AP43" s="161">
        <v>167</v>
      </c>
      <c r="AQ43" s="45">
        <v>97.7</v>
      </c>
      <c r="AR43" s="145">
        <v>3.0000000000000001E-3</v>
      </c>
      <c r="AS43" s="47">
        <v>3.0000000000000001E-3</v>
      </c>
    </row>
    <row r="44" spans="1:45" s="35" customFormat="1" ht="13.5" customHeight="1" x14ac:dyDescent="0.25">
      <c r="A44" s="37">
        <v>41</v>
      </c>
      <c r="B44" s="38" t="s">
        <v>65</v>
      </c>
      <c r="C44" s="39">
        <v>2786.0711000000001</v>
      </c>
      <c r="D44" s="40">
        <v>91.224866569847237</v>
      </c>
      <c r="E44" s="109" t="s">
        <v>37</v>
      </c>
      <c r="F44" s="107">
        <v>1524.8046000000002</v>
      </c>
      <c r="G44" s="40">
        <v>76.629893005935187</v>
      </c>
      <c r="H44" s="109" t="s">
        <v>36</v>
      </c>
      <c r="I44" s="115">
        <v>385.24099999999999</v>
      </c>
      <c r="J44" s="40">
        <v>37.083623720212074</v>
      </c>
      <c r="K44" s="109" t="s">
        <v>72</v>
      </c>
      <c r="L44" s="115">
        <v>206.9358</v>
      </c>
      <c r="M44" s="43">
        <v>62.805185250831286</v>
      </c>
      <c r="N44" s="109" t="s">
        <v>70</v>
      </c>
      <c r="O44" s="115">
        <v>7555.5190000000002</v>
      </c>
      <c r="P44" s="43">
        <v>103.9</v>
      </c>
      <c r="Q44" s="109" t="s">
        <v>62</v>
      </c>
      <c r="R44" s="115"/>
      <c r="S44" s="43"/>
      <c r="T44" s="109" t="s">
        <v>59</v>
      </c>
      <c r="U44" s="123">
        <v>-43.582999999999998</v>
      </c>
      <c r="V44" s="49">
        <v>476.12</v>
      </c>
      <c r="W44" s="50">
        <v>-519.70299999999997</v>
      </c>
      <c r="X44" s="51"/>
      <c r="Y44" s="109" t="s">
        <v>54</v>
      </c>
      <c r="Z44" s="121">
        <v>689.43200000000002</v>
      </c>
      <c r="AA44" s="51">
        <v>69.2</v>
      </c>
      <c r="AB44" s="109" t="s">
        <v>56</v>
      </c>
      <c r="AC44" s="128">
        <v>493.334</v>
      </c>
      <c r="AD44" s="53" t="s">
        <v>131</v>
      </c>
      <c r="AE44" s="46">
        <v>0.52400000000000002</v>
      </c>
      <c r="AF44" s="54">
        <v>0.23800000000000002</v>
      </c>
      <c r="AG44" s="109" t="s">
        <v>50</v>
      </c>
      <c r="AH44" s="129">
        <v>63243.7</v>
      </c>
      <c r="AI44" s="56">
        <v>113.1</v>
      </c>
      <c r="AJ44" s="57">
        <v>0.81838356703261428</v>
      </c>
      <c r="AK44" s="62">
        <v>0.82642232923131798</v>
      </c>
      <c r="AL44" s="109" t="s">
        <v>47</v>
      </c>
      <c r="AM44" s="121">
        <v>4.484</v>
      </c>
      <c r="AN44" s="58">
        <v>98.9</v>
      </c>
      <c r="AO44" s="109" t="s">
        <v>64</v>
      </c>
      <c r="AP44" s="161">
        <v>171</v>
      </c>
      <c r="AQ44" s="45">
        <v>100</v>
      </c>
      <c r="AR44" s="145">
        <v>2E-3</v>
      </c>
      <c r="AS44" s="47">
        <v>3.0000000000000001E-3</v>
      </c>
    </row>
    <row r="45" spans="1:45" s="35" customFormat="1" ht="13.5" customHeight="1" x14ac:dyDescent="0.25">
      <c r="A45" s="37">
        <v>42</v>
      </c>
      <c r="B45" s="38" t="s">
        <v>32</v>
      </c>
      <c r="C45" s="39">
        <v>23808.697100000001</v>
      </c>
      <c r="D45" s="40">
        <v>88.510452478000033</v>
      </c>
      <c r="E45" s="109" t="s">
        <v>49</v>
      </c>
      <c r="F45" s="107">
        <v>1633.9343000000001</v>
      </c>
      <c r="G45" s="40">
        <v>72.179077218329169</v>
      </c>
      <c r="H45" s="109" t="s">
        <v>52</v>
      </c>
      <c r="I45" s="115">
        <v>25.3155</v>
      </c>
      <c r="J45" s="43">
        <v>34.479353655978706</v>
      </c>
      <c r="K45" s="109" t="s">
        <v>53</v>
      </c>
      <c r="L45" s="115">
        <v>15.195600000000001</v>
      </c>
      <c r="M45" s="43">
        <v>61.728074095137508</v>
      </c>
      <c r="N45" s="109" t="s">
        <v>40</v>
      </c>
      <c r="O45" s="115">
        <v>1874.4349999999999</v>
      </c>
      <c r="P45" s="43">
        <v>103.2</v>
      </c>
      <c r="Q45" s="109" t="s">
        <v>63</v>
      </c>
      <c r="R45" s="115"/>
      <c r="S45" s="43"/>
      <c r="T45" s="109" t="s">
        <v>49</v>
      </c>
      <c r="U45" s="123">
        <v>-82.406999999999996</v>
      </c>
      <c r="V45" s="49">
        <v>1266.396</v>
      </c>
      <c r="W45" s="50">
        <v>-1348.8029999999999</v>
      </c>
      <c r="X45" s="51"/>
      <c r="Y45" s="109" t="s">
        <v>44</v>
      </c>
      <c r="Z45" s="121">
        <v>875.44</v>
      </c>
      <c r="AA45" s="51">
        <v>64.099999999999994</v>
      </c>
      <c r="AB45" s="109" t="s">
        <v>65</v>
      </c>
      <c r="AC45" s="121">
        <v>76.814999999999998</v>
      </c>
      <c r="AD45" s="53" t="s">
        <v>135</v>
      </c>
      <c r="AE45" s="46">
        <v>0.3</v>
      </c>
      <c r="AF45" s="54">
        <v>0.1</v>
      </c>
      <c r="AG45" s="109" t="s">
        <v>70</v>
      </c>
      <c r="AH45" s="129">
        <v>69773.2</v>
      </c>
      <c r="AI45" s="56">
        <v>112.9</v>
      </c>
      <c r="AJ45" s="57">
        <v>0.9028763386595029</v>
      </c>
      <c r="AK45" s="62">
        <v>0.91803400511265676</v>
      </c>
      <c r="AL45" s="109" t="s">
        <v>45</v>
      </c>
      <c r="AM45" s="121">
        <v>17.861000000000001</v>
      </c>
      <c r="AN45" s="58">
        <v>98.8</v>
      </c>
      <c r="AO45" s="109" t="s">
        <v>67</v>
      </c>
      <c r="AP45" s="161">
        <v>103</v>
      </c>
      <c r="AQ45" s="45">
        <v>101</v>
      </c>
      <c r="AR45" s="145">
        <v>2E-3</v>
      </c>
      <c r="AS45" s="47">
        <v>2E-3</v>
      </c>
    </row>
    <row r="46" spans="1:45" s="35" customFormat="1" ht="13.5" customHeight="1" x14ac:dyDescent="0.25">
      <c r="A46" s="37">
        <v>43</v>
      </c>
      <c r="B46" s="38" t="s">
        <v>45</v>
      </c>
      <c r="C46" s="39">
        <v>11413.0363</v>
      </c>
      <c r="D46" s="40">
        <v>86.240256990161285</v>
      </c>
      <c r="E46" s="109" t="s">
        <v>42</v>
      </c>
      <c r="F46" s="107">
        <v>1104.3177000000001</v>
      </c>
      <c r="G46" s="40">
        <v>59.910527884504901</v>
      </c>
      <c r="H46" s="109" t="s">
        <v>43</v>
      </c>
      <c r="I46" s="115">
        <v>516.26729999999998</v>
      </c>
      <c r="J46" s="43">
        <v>31.543377181995368</v>
      </c>
      <c r="K46" s="109" t="s">
        <v>60</v>
      </c>
      <c r="L46" s="115">
        <v>62.527300000000004</v>
      </c>
      <c r="M46" s="43">
        <v>54.016932313938923</v>
      </c>
      <c r="N46" s="109" t="s">
        <v>73</v>
      </c>
      <c r="O46" s="115">
        <v>844.93299999999999</v>
      </c>
      <c r="P46" s="43">
        <v>103</v>
      </c>
      <c r="Q46" s="109" t="s">
        <v>64</v>
      </c>
      <c r="R46" s="115"/>
      <c r="S46" s="43"/>
      <c r="T46" s="109" t="s">
        <v>61</v>
      </c>
      <c r="U46" s="123">
        <v>-251.477</v>
      </c>
      <c r="V46" s="60">
        <v>-23.413</v>
      </c>
      <c r="W46" s="50">
        <v>-228.06399999999999</v>
      </c>
      <c r="X46" s="51"/>
      <c r="Y46" s="109" t="s">
        <v>42</v>
      </c>
      <c r="Z46" s="121">
        <v>523.87900000000002</v>
      </c>
      <c r="AA46" s="51">
        <v>63.9</v>
      </c>
      <c r="AB46" s="109" t="s">
        <v>73</v>
      </c>
      <c r="AC46" s="121">
        <v>107.729</v>
      </c>
      <c r="AD46" s="53" t="s">
        <v>137</v>
      </c>
      <c r="AE46" s="46">
        <v>0.3</v>
      </c>
      <c r="AF46" s="54">
        <v>0.1</v>
      </c>
      <c r="AG46" s="109" t="s">
        <v>28</v>
      </c>
      <c r="AH46" s="129">
        <v>57483.3</v>
      </c>
      <c r="AI46" s="56">
        <v>112.9</v>
      </c>
      <c r="AJ46" s="57">
        <v>0.74384307209739287</v>
      </c>
      <c r="AK46" s="62">
        <v>0.7504012841091493</v>
      </c>
      <c r="AL46" s="109" t="s">
        <v>36</v>
      </c>
      <c r="AM46" s="121">
        <v>8.2050000000000001</v>
      </c>
      <c r="AN46" s="58">
        <v>98.7</v>
      </c>
      <c r="AO46" s="109" t="s">
        <v>54</v>
      </c>
      <c r="AP46" s="161">
        <v>179</v>
      </c>
      <c r="AQ46" s="45">
        <v>101.7</v>
      </c>
      <c r="AR46" s="145">
        <v>4.0000000000000001E-3</v>
      </c>
      <c r="AS46" s="47">
        <v>5.0000000000000001E-3</v>
      </c>
    </row>
    <row r="47" spans="1:45" s="35" customFormat="1" ht="13.5" customHeight="1" x14ac:dyDescent="0.25">
      <c r="A47" s="37">
        <v>44</v>
      </c>
      <c r="B47" s="38" t="s">
        <v>50</v>
      </c>
      <c r="C47" s="39">
        <v>3787.5540999999998</v>
      </c>
      <c r="D47" s="40">
        <v>85.338269986917453</v>
      </c>
      <c r="E47" s="109" t="s">
        <v>66</v>
      </c>
      <c r="F47" s="107">
        <v>892.31060000000002</v>
      </c>
      <c r="G47" s="40">
        <v>47.104085965651329</v>
      </c>
      <c r="H47" s="109" t="s">
        <v>63</v>
      </c>
      <c r="I47" s="115">
        <v>336.24900000000002</v>
      </c>
      <c r="J47" s="43">
        <v>11.728216120989371</v>
      </c>
      <c r="K47" s="109" t="s">
        <v>71</v>
      </c>
      <c r="L47" s="115">
        <v>1.92</v>
      </c>
      <c r="M47" s="43">
        <v>42.072970307877725</v>
      </c>
      <c r="N47" s="171" t="s">
        <v>56</v>
      </c>
      <c r="O47" s="175">
        <v>2230.6390000000001</v>
      </c>
      <c r="P47" s="174">
        <v>100.8</v>
      </c>
      <c r="Q47" s="109" t="s">
        <v>66</v>
      </c>
      <c r="R47" s="115"/>
      <c r="S47" s="43"/>
      <c r="T47" s="109" t="s">
        <v>72</v>
      </c>
      <c r="U47" s="123">
        <v>-298.99900000000002</v>
      </c>
      <c r="V47" s="60">
        <v>-532.98299999999995</v>
      </c>
      <c r="W47" s="50">
        <v>233.98399999999992</v>
      </c>
      <c r="X47" s="51"/>
      <c r="Y47" s="109" t="s">
        <v>56</v>
      </c>
      <c r="Z47" s="121">
        <v>600.41200000000003</v>
      </c>
      <c r="AA47" s="51">
        <v>62</v>
      </c>
      <c r="AB47" s="109" t="s">
        <v>35</v>
      </c>
      <c r="AC47" s="121">
        <v>546.01599999999996</v>
      </c>
      <c r="AD47" s="53" t="s">
        <v>138</v>
      </c>
      <c r="AE47" s="46">
        <v>0.41700000000000004</v>
      </c>
      <c r="AF47" s="54">
        <v>0.20800000000000002</v>
      </c>
      <c r="AG47" s="109" t="s">
        <v>52</v>
      </c>
      <c r="AH47" s="129">
        <v>62955.199999999997</v>
      </c>
      <c r="AI47" s="56">
        <v>112</v>
      </c>
      <c r="AJ47" s="57">
        <v>0.81465033100928064</v>
      </c>
      <c r="AK47" s="62">
        <v>0.83077700493430828</v>
      </c>
      <c r="AL47" s="109" t="s">
        <v>65</v>
      </c>
      <c r="AM47" s="121">
        <v>5.7590000000000003</v>
      </c>
      <c r="AN47" s="58">
        <v>98.4</v>
      </c>
      <c r="AO47" s="109" t="s">
        <v>34</v>
      </c>
      <c r="AP47" s="161">
        <v>452</v>
      </c>
      <c r="AQ47" s="45">
        <v>103.2</v>
      </c>
      <c r="AR47" s="145">
        <v>1E-3</v>
      </c>
      <c r="AS47" s="47">
        <v>1E-3</v>
      </c>
    </row>
    <row r="48" spans="1:45" s="35" customFormat="1" ht="13.5" customHeight="1" x14ac:dyDescent="0.25">
      <c r="A48" s="37">
        <v>45</v>
      </c>
      <c r="B48" s="38" t="s">
        <v>54</v>
      </c>
      <c r="C48" s="39">
        <v>4163.6560000000009</v>
      </c>
      <c r="D48" s="40">
        <v>80.921996139756317</v>
      </c>
      <c r="E48" s="109" t="s">
        <v>54</v>
      </c>
      <c r="F48" s="107">
        <v>905.11659999999995</v>
      </c>
      <c r="G48" s="40">
        <v>40.864806430289626</v>
      </c>
      <c r="H48" s="109" t="s">
        <v>37</v>
      </c>
      <c r="I48" s="115"/>
      <c r="J48" s="43"/>
      <c r="K48" s="109" t="s">
        <v>73</v>
      </c>
      <c r="L48" s="115">
        <v>10.1257</v>
      </c>
      <c r="M48" s="43">
        <v>31.298238455998494</v>
      </c>
      <c r="N48" s="173" t="s">
        <v>25</v>
      </c>
      <c r="O48" s="152">
        <v>437848.18400000001</v>
      </c>
      <c r="P48" s="153">
        <v>100.2</v>
      </c>
      <c r="Q48" s="109" t="s">
        <v>67</v>
      </c>
      <c r="R48" s="115"/>
      <c r="S48" s="43"/>
      <c r="T48" s="109" t="s">
        <v>44</v>
      </c>
      <c r="U48" s="123">
        <v>-584.04999999999995</v>
      </c>
      <c r="V48" s="49">
        <v>1323.4349999999999</v>
      </c>
      <c r="W48" s="50">
        <v>-1907.4849999999999</v>
      </c>
      <c r="X48" s="51"/>
      <c r="Y48" s="109" t="s">
        <v>67</v>
      </c>
      <c r="Z48" s="121">
        <v>9513.473</v>
      </c>
      <c r="AA48" s="51">
        <v>53.2</v>
      </c>
      <c r="AB48" s="171" t="s">
        <v>44</v>
      </c>
      <c r="AC48" s="182">
        <v>1459.49</v>
      </c>
      <c r="AD48" s="184" t="s">
        <v>91</v>
      </c>
      <c r="AE48" s="185">
        <v>0.42399999999999999</v>
      </c>
      <c r="AF48" s="186">
        <v>0.27300000000000002</v>
      </c>
      <c r="AG48" s="109" t="s">
        <v>31</v>
      </c>
      <c r="AH48" s="129">
        <v>89925.6</v>
      </c>
      <c r="AI48" s="56">
        <v>111.9</v>
      </c>
      <c r="AJ48" s="57">
        <v>1.1636516094970419</v>
      </c>
      <c r="AK48" s="62">
        <v>1.1932108673681707</v>
      </c>
      <c r="AL48" s="109" t="s">
        <v>72</v>
      </c>
      <c r="AM48" s="121">
        <v>16.765000000000001</v>
      </c>
      <c r="AN48" s="58">
        <v>98.2</v>
      </c>
      <c r="AO48" s="109" t="s">
        <v>56</v>
      </c>
      <c r="AP48" s="161">
        <v>139</v>
      </c>
      <c r="AQ48" s="45">
        <v>104.5</v>
      </c>
      <c r="AR48" s="145">
        <v>4.0000000000000001E-3</v>
      </c>
      <c r="AS48" s="47">
        <v>4.0000000000000001E-3</v>
      </c>
    </row>
    <row r="49" spans="1:45" s="35" customFormat="1" ht="13.5" customHeight="1" x14ac:dyDescent="0.25">
      <c r="A49" s="37">
        <v>46</v>
      </c>
      <c r="B49" s="38" t="s">
        <v>59</v>
      </c>
      <c r="C49" s="39">
        <v>2058.6495</v>
      </c>
      <c r="D49" s="40">
        <v>76.327645875230616</v>
      </c>
      <c r="E49" s="109" t="s">
        <v>32</v>
      </c>
      <c r="F49" s="107">
        <v>29.611999999999998</v>
      </c>
      <c r="G49" s="40">
        <v>5.9660476042728599</v>
      </c>
      <c r="H49" s="109" t="s">
        <v>59</v>
      </c>
      <c r="I49" s="115"/>
      <c r="J49" s="43"/>
      <c r="K49" s="109" t="s">
        <v>62</v>
      </c>
      <c r="L49" s="115">
        <v>12.8589</v>
      </c>
      <c r="M49" s="43">
        <v>26.938321469123029</v>
      </c>
      <c r="N49" s="109" t="s">
        <v>59</v>
      </c>
      <c r="O49" s="115">
        <v>1353.1510000000001</v>
      </c>
      <c r="P49" s="43">
        <v>99.3</v>
      </c>
      <c r="Q49" s="109" t="s">
        <v>68</v>
      </c>
      <c r="R49" s="115"/>
      <c r="S49" s="43"/>
      <c r="T49" s="109" t="s">
        <v>48</v>
      </c>
      <c r="U49" s="123">
        <v>-622.76099999999997</v>
      </c>
      <c r="V49" s="60">
        <v>-4694.558</v>
      </c>
      <c r="W49" s="50">
        <v>4071.797</v>
      </c>
      <c r="X49" s="51"/>
      <c r="Y49" s="109" t="s">
        <v>70</v>
      </c>
      <c r="Z49" s="121">
        <v>2830.5059999999999</v>
      </c>
      <c r="AA49" s="51">
        <v>50.7</v>
      </c>
      <c r="AB49" s="109" t="s">
        <v>59</v>
      </c>
      <c r="AC49" s="121">
        <v>192.46600000000001</v>
      </c>
      <c r="AD49" s="53" t="s">
        <v>132</v>
      </c>
      <c r="AE49" s="46">
        <v>0.57100000000000006</v>
      </c>
      <c r="AF49" s="54">
        <v>0.214</v>
      </c>
      <c r="AG49" s="109" t="s">
        <v>34</v>
      </c>
      <c r="AH49" s="129">
        <v>82457.5</v>
      </c>
      <c r="AI49" s="56">
        <v>111.8</v>
      </c>
      <c r="AJ49" s="57">
        <v>1.0670132041387805</v>
      </c>
      <c r="AK49" s="62">
        <v>1.0922210332322693</v>
      </c>
      <c r="AL49" s="109" t="s">
        <v>71</v>
      </c>
      <c r="AM49" s="121">
        <v>4.907</v>
      </c>
      <c r="AN49" s="58">
        <v>97.2</v>
      </c>
      <c r="AO49" s="109" t="s">
        <v>37</v>
      </c>
      <c r="AP49" s="161">
        <v>85</v>
      </c>
      <c r="AQ49" s="45">
        <v>110.4</v>
      </c>
      <c r="AR49" s="145">
        <v>2E-3</v>
      </c>
      <c r="AS49" s="47">
        <v>5.0000000000000001E-3</v>
      </c>
    </row>
    <row r="50" spans="1:45" s="35" customFormat="1" ht="13.5" customHeight="1" x14ac:dyDescent="0.25">
      <c r="A50" s="37">
        <v>47</v>
      </c>
      <c r="B50" s="38" t="s">
        <v>60</v>
      </c>
      <c r="C50" s="39">
        <v>54.529800000000002</v>
      </c>
      <c r="D50" s="40">
        <v>73.686827806237915</v>
      </c>
      <c r="E50" s="109" t="s">
        <v>29</v>
      </c>
      <c r="F50" s="107">
        <v>131.89250000000001</v>
      </c>
      <c r="G50" s="40"/>
      <c r="H50" s="109" t="s">
        <v>65</v>
      </c>
      <c r="I50" s="107"/>
      <c r="J50" s="42"/>
      <c r="K50" s="109" t="s">
        <v>51</v>
      </c>
      <c r="L50" s="138">
        <v>3.4935</v>
      </c>
      <c r="M50" s="151">
        <v>13.930536725416701</v>
      </c>
      <c r="N50" s="109" t="s">
        <v>57</v>
      </c>
      <c r="O50" s="115">
        <v>1707.2660000000001</v>
      </c>
      <c r="P50" s="43">
        <v>98.2</v>
      </c>
      <c r="Q50" s="109" t="s">
        <v>69</v>
      </c>
      <c r="R50" s="115"/>
      <c r="S50" s="43"/>
      <c r="T50" s="109" t="s">
        <v>29</v>
      </c>
      <c r="U50" s="123">
        <v>-753.43700000000001</v>
      </c>
      <c r="V50" s="60">
        <v>-827.22400000000005</v>
      </c>
      <c r="W50" s="50">
        <v>73.787000000000035</v>
      </c>
      <c r="X50" s="51"/>
      <c r="Y50" s="109" t="s">
        <v>41</v>
      </c>
      <c r="Z50" s="121">
        <v>105.149</v>
      </c>
      <c r="AA50" s="51">
        <v>35.6</v>
      </c>
      <c r="AB50" s="109" t="s">
        <v>51</v>
      </c>
      <c r="AC50" s="121">
        <v>4.0519999999999996</v>
      </c>
      <c r="AD50" s="53" t="s">
        <v>130</v>
      </c>
      <c r="AE50" s="46">
        <v>0.25</v>
      </c>
      <c r="AF50" s="54">
        <v>0.125</v>
      </c>
      <c r="AG50" s="109" t="s">
        <v>30</v>
      </c>
      <c r="AH50" s="129">
        <v>53539.4</v>
      </c>
      <c r="AI50" s="56">
        <v>111.5</v>
      </c>
      <c r="AJ50" s="64">
        <v>0.69280837694167097</v>
      </c>
      <c r="AK50" s="62">
        <v>0.72115213126449085</v>
      </c>
      <c r="AL50" s="109" t="s">
        <v>40</v>
      </c>
      <c r="AM50" s="121">
        <v>6.0739999999999998</v>
      </c>
      <c r="AN50" s="58">
        <v>97.1</v>
      </c>
      <c r="AO50" s="109" t="s">
        <v>28</v>
      </c>
      <c r="AP50" s="161">
        <v>240</v>
      </c>
      <c r="AQ50" s="45">
        <v>115.4</v>
      </c>
      <c r="AR50" s="145">
        <v>2E-3</v>
      </c>
      <c r="AS50" s="47">
        <v>2E-3</v>
      </c>
    </row>
    <row r="51" spans="1:45" s="35" customFormat="1" ht="13.5" customHeight="1" x14ac:dyDescent="0.25">
      <c r="A51" s="37">
        <v>48</v>
      </c>
      <c r="B51" s="38" t="s">
        <v>63</v>
      </c>
      <c r="C51" s="39">
        <v>54628.181499999992</v>
      </c>
      <c r="D51" s="40">
        <v>51.643984126827803</v>
      </c>
      <c r="E51" s="109" t="s">
        <v>34</v>
      </c>
      <c r="F51" s="107"/>
      <c r="G51" s="142"/>
      <c r="H51" s="109" t="s">
        <v>66</v>
      </c>
      <c r="I51" s="107"/>
      <c r="J51" s="43"/>
      <c r="K51" s="109" t="s">
        <v>58</v>
      </c>
      <c r="L51" s="115">
        <v>70.650999999999996</v>
      </c>
      <c r="M51" s="43"/>
      <c r="N51" s="109" t="s">
        <v>50</v>
      </c>
      <c r="O51" s="115">
        <v>3685.47</v>
      </c>
      <c r="P51" s="43">
        <v>90.3</v>
      </c>
      <c r="Q51" s="109" t="s">
        <v>71</v>
      </c>
      <c r="R51" s="115"/>
      <c r="S51" s="43"/>
      <c r="T51" s="109" t="s">
        <v>30</v>
      </c>
      <c r="U51" s="123">
        <v>-1159.9970000000001</v>
      </c>
      <c r="V51" s="60">
        <v>-687.29100000000005</v>
      </c>
      <c r="W51" s="50">
        <v>-472.70600000000002</v>
      </c>
      <c r="X51" s="51"/>
      <c r="Y51" s="109" t="s">
        <v>49</v>
      </c>
      <c r="Z51" s="121">
        <v>458.57299999999998</v>
      </c>
      <c r="AA51" s="51">
        <v>34.700000000000003</v>
      </c>
      <c r="AB51" s="109" t="s">
        <v>41</v>
      </c>
      <c r="AC51" s="121">
        <v>3488.44</v>
      </c>
      <c r="AD51" s="53" t="s">
        <v>125</v>
      </c>
      <c r="AE51" s="46">
        <v>0.625</v>
      </c>
      <c r="AF51" s="54">
        <v>0.5</v>
      </c>
      <c r="AG51" s="109" t="s">
        <v>41</v>
      </c>
      <c r="AH51" s="129">
        <v>75103.5</v>
      </c>
      <c r="AI51" s="56">
        <v>111.2</v>
      </c>
      <c r="AJ51" s="57">
        <v>0.9718512709824686</v>
      </c>
      <c r="AK51" s="62">
        <v>1.0013970631948159</v>
      </c>
      <c r="AL51" s="109" t="s">
        <v>64</v>
      </c>
      <c r="AM51" s="121">
        <v>21.763000000000002</v>
      </c>
      <c r="AN51" s="58">
        <v>97</v>
      </c>
      <c r="AO51" s="109" t="s">
        <v>45</v>
      </c>
      <c r="AP51" s="161">
        <v>159</v>
      </c>
      <c r="AQ51" s="45">
        <v>126.2</v>
      </c>
      <c r="AR51" s="145">
        <v>2E-3</v>
      </c>
      <c r="AS51" s="47">
        <v>2E-3</v>
      </c>
    </row>
    <row r="52" spans="1:45" s="35" customFormat="1" ht="13.5" customHeight="1" thickBot="1" x14ac:dyDescent="0.3">
      <c r="A52" s="37">
        <v>49</v>
      </c>
      <c r="B52" s="66" t="s">
        <v>66</v>
      </c>
      <c r="C52" s="67">
        <v>3104.4236999999998</v>
      </c>
      <c r="D52" s="142">
        <v>50.95179872558451</v>
      </c>
      <c r="E52" s="110" t="s">
        <v>36</v>
      </c>
      <c r="F52" s="108"/>
      <c r="G52" s="68"/>
      <c r="H52" s="110" t="s">
        <v>73</v>
      </c>
      <c r="I52" s="116"/>
      <c r="J52" s="70"/>
      <c r="K52" s="110" t="s">
        <v>47</v>
      </c>
      <c r="L52" s="116">
        <v>42.329000000000001</v>
      </c>
      <c r="M52" s="70"/>
      <c r="N52" s="110" t="s">
        <v>31</v>
      </c>
      <c r="O52" s="116">
        <v>173607.85699999999</v>
      </c>
      <c r="P52" s="70">
        <v>89.1</v>
      </c>
      <c r="Q52" s="110" t="s">
        <v>73</v>
      </c>
      <c r="R52" s="116"/>
      <c r="S52" s="70"/>
      <c r="T52" s="110" t="s">
        <v>41</v>
      </c>
      <c r="U52" s="124">
        <v>-3383.2910000000002</v>
      </c>
      <c r="V52" s="203">
        <v>247.184</v>
      </c>
      <c r="W52" s="77">
        <v>-3630.4750000000004</v>
      </c>
      <c r="X52" s="78"/>
      <c r="Y52" s="110" t="s">
        <v>59</v>
      </c>
      <c r="Z52" s="126">
        <v>148.88300000000001</v>
      </c>
      <c r="AA52" s="78">
        <v>31</v>
      </c>
      <c r="AB52" s="110" t="s">
        <v>47</v>
      </c>
      <c r="AC52" s="126">
        <v>64.804000000000002</v>
      </c>
      <c r="AD52" s="80" t="s">
        <v>127</v>
      </c>
      <c r="AE52" s="73">
        <v>0.375</v>
      </c>
      <c r="AF52" s="81">
        <v>0.125</v>
      </c>
      <c r="AG52" s="110" t="s">
        <v>42</v>
      </c>
      <c r="AH52" s="130">
        <v>59545</v>
      </c>
      <c r="AI52" s="83">
        <v>110.3</v>
      </c>
      <c r="AJ52" s="84">
        <v>0.77052179899273798</v>
      </c>
      <c r="AK52" s="81">
        <v>0.8025682182985554</v>
      </c>
      <c r="AL52" s="110" t="s">
        <v>67</v>
      </c>
      <c r="AM52" s="126">
        <v>33.366999999999997</v>
      </c>
      <c r="AN52" s="85">
        <v>93.8</v>
      </c>
      <c r="AO52" s="110" t="s">
        <v>71</v>
      </c>
      <c r="AP52" s="162">
        <v>129</v>
      </c>
      <c r="AQ52" s="72">
        <v>130.30000000000001</v>
      </c>
      <c r="AR52" s="146">
        <v>5.0000000000000001E-3</v>
      </c>
      <c r="AS52" s="74">
        <v>5.0000000000000001E-3</v>
      </c>
    </row>
    <row r="53" spans="1:45" s="86" customFormat="1" ht="9" customHeight="1" x14ac:dyDescent="0.25">
      <c r="C53" s="87"/>
      <c r="D53" s="228"/>
      <c r="F53" s="87"/>
      <c r="I53" s="89"/>
      <c r="J53" s="90"/>
      <c r="L53" s="91"/>
      <c r="M53" s="91"/>
      <c r="O53" s="92"/>
      <c r="P53" s="90"/>
    </row>
    <row r="54" spans="1:45" s="96" customFormat="1" ht="17.25" customHeight="1" x14ac:dyDescent="0.25">
      <c r="B54" s="94" t="s">
        <v>81</v>
      </c>
      <c r="C54" s="207"/>
      <c r="D54" s="229">
        <v>15</v>
      </c>
      <c r="E54" s="206"/>
      <c r="F54" s="207"/>
      <c r="G54" s="95">
        <v>20</v>
      </c>
      <c r="H54" s="206"/>
      <c r="J54" s="93">
        <v>15</v>
      </c>
      <c r="K54" s="206"/>
      <c r="M54" s="93">
        <v>19</v>
      </c>
      <c r="N54" s="206"/>
      <c r="P54" s="231">
        <v>4</v>
      </c>
      <c r="Q54" s="206"/>
      <c r="S54" s="93">
        <v>3</v>
      </c>
      <c r="T54" s="206"/>
      <c r="U54" s="93">
        <v>10</v>
      </c>
      <c r="V54" s="93">
        <v>7</v>
      </c>
      <c r="W54" s="93">
        <v>23</v>
      </c>
      <c r="Y54" s="206"/>
      <c r="AA54" s="93">
        <v>17</v>
      </c>
      <c r="AB54" s="206"/>
      <c r="AD54" s="93">
        <v>37</v>
      </c>
      <c r="AE54" s="93">
        <v>3</v>
      </c>
      <c r="AG54" s="206"/>
      <c r="AI54" s="93">
        <v>0</v>
      </c>
      <c r="AJ54" s="197">
        <v>14</v>
      </c>
      <c r="AL54" s="206"/>
      <c r="AM54" s="208"/>
      <c r="AN54" s="95">
        <v>16</v>
      </c>
      <c r="AO54" s="206"/>
      <c r="AQ54" s="93">
        <v>9</v>
      </c>
      <c r="AR54" s="93">
        <v>0</v>
      </c>
    </row>
    <row r="55" spans="1:45" ht="10.9" customHeight="1" x14ac:dyDescent="0.25">
      <c r="B55" s="94"/>
      <c r="D55" s="98"/>
      <c r="E55" s="94"/>
      <c r="F55" s="98"/>
      <c r="G55" s="100"/>
      <c r="H55" s="94"/>
      <c r="I55" s="98"/>
      <c r="J55" s="98"/>
      <c r="K55" s="94"/>
      <c r="L55" s="98"/>
      <c r="M55" s="98"/>
      <c r="N55" s="94"/>
      <c r="O55" s="98"/>
      <c r="P55" s="99"/>
      <c r="Q55" s="94"/>
      <c r="T55" s="94"/>
      <c r="Y55" s="94"/>
      <c r="AB55" s="94"/>
      <c r="AG55" s="94"/>
      <c r="AL55" s="94"/>
      <c r="AO55" s="94"/>
    </row>
    <row r="56" spans="1:45" s="100" customFormat="1" ht="13.15" customHeight="1" x14ac:dyDescent="0.2">
      <c r="B56" s="97" t="s">
        <v>76</v>
      </c>
      <c r="G56" s="1"/>
      <c r="P56" s="102"/>
      <c r="U56" s="97"/>
    </row>
    <row r="57" spans="1:45" x14ac:dyDescent="0.2">
      <c r="C57" s="1"/>
      <c r="D57" s="1"/>
      <c r="F57" s="1"/>
      <c r="G57" s="1"/>
      <c r="P57" s="104"/>
    </row>
    <row r="58" spans="1:45" x14ac:dyDescent="0.2">
      <c r="D58" s="1"/>
      <c r="F58" s="1"/>
      <c r="G58" s="1"/>
      <c r="P58" s="104"/>
    </row>
    <row r="59" spans="1:45" x14ac:dyDescent="0.2">
      <c r="C59" s="1"/>
      <c r="D59" s="1"/>
      <c r="F59" s="1"/>
      <c r="G59" s="1"/>
      <c r="P59" s="104"/>
    </row>
    <row r="60" spans="1:45" x14ac:dyDescent="0.2">
      <c r="C60" s="1"/>
      <c r="D60" s="1"/>
      <c r="F60" s="1"/>
      <c r="G60" s="1"/>
      <c r="P60" s="104"/>
    </row>
    <row r="61" spans="1:45" x14ac:dyDescent="0.2">
      <c r="C61" s="1"/>
      <c r="D61" s="1"/>
      <c r="F61" s="1"/>
      <c r="G61" s="1"/>
      <c r="P61" s="104"/>
    </row>
    <row r="62" spans="1:45" x14ac:dyDescent="0.2">
      <c r="C62" s="1"/>
      <c r="D62" s="1"/>
      <c r="F62" s="1"/>
      <c r="G62" s="1"/>
      <c r="P62" s="104"/>
    </row>
    <row r="63" spans="1:45" x14ac:dyDescent="0.2">
      <c r="C63" s="1"/>
      <c r="D63" s="1"/>
      <c r="F63" s="1"/>
      <c r="G63" s="1"/>
      <c r="P63" s="104"/>
    </row>
    <row r="64" spans="1:45" x14ac:dyDescent="0.2">
      <c r="C64" s="1"/>
      <c r="D64" s="1"/>
      <c r="F64" s="1"/>
      <c r="G64" s="1"/>
      <c r="P64" s="104"/>
    </row>
    <row r="65" spans="3:16" x14ac:dyDescent="0.2">
      <c r="C65" s="1"/>
      <c r="D65" s="1"/>
      <c r="F65" s="1"/>
      <c r="P65" s="104"/>
    </row>
    <row r="66" spans="3:16" x14ac:dyDescent="0.2">
      <c r="P66" s="104"/>
    </row>
    <row r="67" spans="3:16" x14ac:dyDescent="0.2">
      <c r="P67" s="104"/>
    </row>
    <row r="68" spans="3:16" x14ac:dyDescent="0.2">
      <c r="P68" s="104"/>
    </row>
    <row r="69" spans="3:16" x14ac:dyDescent="0.2">
      <c r="P69" s="104"/>
    </row>
    <row r="70" spans="3:16" x14ac:dyDescent="0.2">
      <c r="P70" s="104"/>
    </row>
    <row r="71" spans="3:16" x14ac:dyDescent="0.2">
      <c r="P71" s="104"/>
    </row>
    <row r="72" spans="3:16" x14ac:dyDescent="0.2">
      <c r="P72" s="104"/>
    </row>
    <row r="73" spans="3:16" x14ac:dyDescent="0.2">
      <c r="P73" s="104"/>
    </row>
    <row r="74" spans="3:16" x14ac:dyDescent="0.2">
      <c r="P74" s="104"/>
    </row>
    <row r="75" spans="3:16" x14ac:dyDescent="0.2">
      <c r="P75" s="104"/>
    </row>
    <row r="76" spans="3:16" x14ac:dyDescent="0.2">
      <c r="P76" s="104"/>
    </row>
    <row r="77" spans="3:16" x14ac:dyDescent="0.2">
      <c r="P77" s="104"/>
    </row>
    <row r="78" spans="3:16" x14ac:dyDescent="0.2">
      <c r="P78" s="104"/>
    </row>
    <row r="79" spans="3:16" x14ac:dyDescent="0.2">
      <c r="P79" s="104"/>
    </row>
    <row r="80" spans="3:16" x14ac:dyDescent="0.2">
      <c r="P80" s="104"/>
    </row>
    <row r="81" spans="16:16" x14ac:dyDescent="0.2">
      <c r="P81" s="104"/>
    </row>
    <row r="82" spans="16:16" x14ac:dyDescent="0.2">
      <c r="P82" s="104"/>
    </row>
    <row r="83" spans="16:16" x14ac:dyDescent="0.2">
      <c r="P83" s="104"/>
    </row>
    <row r="84" spans="16:16" x14ac:dyDescent="0.2">
      <c r="P84" s="104"/>
    </row>
    <row r="85" spans="16:16" x14ac:dyDescent="0.2">
      <c r="P85" s="104"/>
    </row>
    <row r="86" spans="16:16" x14ac:dyDescent="0.2">
      <c r="P86" s="104"/>
    </row>
    <row r="87" spans="16:16" x14ac:dyDescent="0.2">
      <c r="P87" s="104"/>
    </row>
    <row r="88" spans="16:16" x14ac:dyDescent="0.2">
      <c r="P88" s="104"/>
    </row>
    <row r="89" spans="16:16" x14ac:dyDescent="0.2">
      <c r="P89" s="104"/>
    </row>
    <row r="90" spans="16:16" x14ac:dyDescent="0.2">
      <c r="P90" s="104"/>
    </row>
    <row r="91" spans="16:16" x14ac:dyDescent="0.2">
      <c r="P91" s="104"/>
    </row>
    <row r="92" spans="16:16" x14ac:dyDescent="0.2">
      <c r="P92" s="104"/>
    </row>
    <row r="93" spans="16:16" x14ac:dyDescent="0.2">
      <c r="P93" s="104"/>
    </row>
    <row r="94" spans="16:16" x14ac:dyDescent="0.2">
      <c r="P94" s="104"/>
    </row>
    <row r="95" spans="16:16" x14ac:dyDescent="0.2">
      <c r="P95" s="104"/>
    </row>
    <row r="96" spans="16:16" x14ac:dyDescent="0.2">
      <c r="P96" s="104"/>
    </row>
    <row r="97" spans="16:16" x14ac:dyDescent="0.2">
      <c r="P97" s="104"/>
    </row>
    <row r="98" spans="16:16" x14ac:dyDescent="0.2">
      <c r="P98" s="104"/>
    </row>
  </sheetData>
  <autoFilter ref="T8:X52"/>
  <sortState ref="AO8:AS52">
    <sortCondition ref="AQ8:AQ52"/>
  </sortState>
  <mergeCells count="52">
    <mergeCell ref="Y3:Y6"/>
    <mergeCell ref="AN5:AN6"/>
    <mergeCell ref="AP5:AP6"/>
    <mergeCell ref="AH3:AK4"/>
    <mergeCell ref="AM3:AN4"/>
    <mergeCell ref="AP3:AS4"/>
    <mergeCell ref="AH5:AH6"/>
    <mergeCell ref="AI5:AI6"/>
    <mergeCell ref="AJ5:AK5"/>
    <mergeCell ref="AM5:AM6"/>
    <mergeCell ref="AQ5:AQ6"/>
    <mergeCell ref="AR5:AS5"/>
    <mergeCell ref="L3:M4"/>
    <mergeCell ref="O3:P4"/>
    <mergeCell ref="F5:F6"/>
    <mergeCell ref="J5:J6"/>
    <mergeCell ref="L5:L6"/>
    <mergeCell ref="P5:P6"/>
    <mergeCell ref="K3:K6"/>
    <mergeCell ref="N3:N6"/>
    <mergeCell ref="B3:B6"/>
    <mergeCell ref="C3:D4"/>
    <mergeCell ref="U3:X4"/>
    <mergeCell ref="S5:S6"/>
    <mergeCell ref="V5:V6"/>
    <mergeCell ref="E3:E6"/>
    <mergeCell ref="C5:C6"/>
    <mergeCell ref="D5:D6"/>
    <mergeCell ref="M5:M6"/>
    <mergeCell ref="I5:I6"/>
    <mergeCell ref="O5:O6"/>
    <mergeCell ref="Q3:Q6"/>
    <mergeCell ref="G5:G6"/>
    <mergeCell ref="R5:R6"/>
    <mergeCell ref="F3:G4"/>
    <mergeCell ref="I3:J4"/>
    <mergeCell ref="R3:S4"/>
    <mergeCell ref="H3:H6"/>
    <mergeCell ref="AB3:AB6"/>
    <mergeCell ref="AL3:AL6"/>
    <mergeCell ref="AO3:AO6"/>
    <mergeCell ref="AG3:AG6"/>
    <mergeCell ref="T3:T6"/>
    <mergeCell ref="Z5:Z6"/>
    <mergeCell ref="AA5:AA6"/>
    <mergeCell ref="AC5:AC6"/>
    <mergeCell ref="AD5:AD6"/>
    <mergeCell ref="U5:U6"/>
    <mergeCell ref="W5:X5"/>
    <mergeCell ref="Z3:AA4"/>
    <mergeCell ref="AE5:AF5"/>
    <mergeCell ref="AC3:AF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0" orientation="landscape" r:id="rId1"/>
  <colBreaks count="2" manualBreakCount="2">
    <brk id="16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</vt:lpstr>
      <vt:lpstr>рэнкинг</vt:lpstr>
      <vt:lpstr>основные!Заголовки_для_печати</vt:lpstr>
      <vt:lpstr>основные!Область_печати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Гальдина Елена Игоревна</cp:lastModifiedBy>
  <cp:lastPrinted>2025-06-06T07:37:25Z</cp:lastPrinted>
  <dcterms:created xsi:type="dcterms:W3CDTF">2022-02-28T14:52:55Z</dcterms:created>
  <dcterms:modified xsi:type="dcterms:W3CDTF">2025-06-06T08:36:59Z</dcterms:modified>
</cp:coreProperties>
</file>