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4" i="1" l="1"/>
  <c r="F44" i="1"/>
  <c r="E44" i="1"/>
  <c r="D44" i="1"/>
  <c r="C44" i="1"/>
  <c r="B44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9" i="1"/>
  <c r="E39" i="1"/>
  <c r="D39" i="1"/>
  <c r="C39" i="1"/>
  <c r="B39" i="1"/>
  <c r="C37" i="1"/>
  <c r="B37" i="1"/>
  <c r="G34" i="1"/>
  <c r="F34" i="1"/>
  <c r="E34" i="1"/>
  <c r="D34" i="1"/>
  <c r="C34" i="1"/>
  <c r="B34" i="1"/>
  <c r="E30" i="1"/>
  <c r="D30" i="1"/>
  <c r="C30" i="1"/>
  <c r="B30" i="1"/>
  <c r="C29" i="1"/>
  <c r="B29" i="1"/>
  <c r="E28" i="1"/>
  <c r="D28" i="1"/>
  <c r="C28" i="1"/>
  <c r="C27" i="1"/>
  <c r="B27" i="1"/>
  <c r="E26" i="1"/>
  <c r="C26" i="1"/>
  <c r="B26" i="1"/>
  <c r="G25" i="1"/>
  <c r="F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B19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C8" i="1"/>
  <c r="B8" i="1"/>
  <c r="C7" i="1"/>
  <c r="G6" i="1"/>
  <c r="E6" i="1"/>
  <c r="D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<sst xmlns="http://schemas.openxmlformats.org/spreadsheetml/2006/main" count="58" uniqueCount="49">
  <si>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</si>
  <si>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</si>
  <si>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</si>
  <si>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</si>
  <si>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</si>
  <si>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</si>
  <si>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</si>
  <si>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</si>
  <si>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</si>
  <si>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</si>
  <si>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</si>
  <si>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</si>
  <si>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</si>
  <si>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</si>
  <si>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</si>
  <si>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</si>
  <si>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</si>
  <si>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</si>
  <si>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</si>
  <si>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</si>
  <si>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</si>
  <si>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</si>
  <si>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</si>
  <si>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</si>
  <si>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</si>
  <si>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</si>
  <si>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</si>
  <si>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</si>
  <si>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</si>
  <si>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</si>
  <si>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</si>
  <si>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</si>
  <si>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</si>
  <si>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</si>
  <si>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</si>
  <si>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</si>
  <si>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</si>
  <si>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</si>
  <si>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</si>
  <si>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</si>
  <si>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</si>
  <si>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</si>
  <si>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</si>
  <si>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</si>
  <si>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</si>
  <si>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</si>
  <si>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</si>
  <si>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</si>
  <si>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26 февраля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</si>
</sst>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AE7">
            <v>42.416666666666664</v>
          </cell>
          <cell r="AF7">
            <v>52.583333333333336</v>
          </cell>
          <cell r="AX7" t="str">
            <v/>
          </cell>
        </row>
        <row r="8">
          <cell r="D8">
            <v>132.79</v>
          </cell>
          <cell r="F8">
            <v>109.99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</row>
        <row r="20">
          <cell r="C20">
            <v>273.99</v>
          </cell>
          <cell r="E20">
            <v>259.99</v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D25">
            <v>139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D31">
            <v>67.989999999999995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T7">
            <v>36.6</v>
          </cell>
          <cell r="U7">
            <v>57</v>
          </cell>
          <cell r="W7">
            <v>68</v>
          </cell>
        </row>
        <row r="8">
          <cell r="C8">
            <v>85</v>
          </cell>
          <cell r="E8">
            <v>85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  <cell r="V15" t="str">
            <v/>
          </cell>
          <cell r="W15" t="str">
            <v/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285</v>
          </cell>
          <cell r="D20">
            <v>279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C25">
            <v>125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C33">
            <v>720</v>
          </cell>
          <cell r="D33">
            <v>515</v>
          </cell>
          <cell r="E33">
            <v>680</v>
          </cell>
          <cell r="T33">
            <v>550</v>
          </cell>
          <cell r="U33">
            <v>850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33.6</v>
          </cell>
          <cell r="U37">
            <v>36</v>
          </cell>
          <cell r="V37">
            <v>28</v>
          </cell>
          <cell r="W37">
            <v>35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65</v>
          </cell>
          <cell r="C42">
            <v>98</v>
          </cell>
          <cell r="D42">
            <v>69.900000000000006</v>
          </cell>
          <cell r="E42">
            <v>89</v>
          </cell>
          <cell r="T42">
            <v>73.8</v>
          </cell>
          <cell r="U42">
            <v>81.599999999999994</v>
          </cell>
          <cell r="W42">
            <v>85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N7">
            <v>39.833333333333336</v>
          </cell>
          <cell r="O7">
            <v>40.5</v>
          </cell>
          <cell r="Q7" t="str">
            <v/>
          </cell>
        </row>
        <row r="8">
          <cell r="C8">
            <v>79</v>
          </cell>
          <cell r="E8">
            <v>76.67</v>
          </cell>
        </row>
        <row r="9">
          <cell r="B9">
            <v>83</v>
          </cell>
          <cell r="C9">
            <v>134.9</v>
          </cell>
          <cell r="D9">
            <v>83.4</v>
          </cell>
          <cell r="E9">
            <v>148.32</v>
          </cell>
        </row>
        <row r="10">
          <cell r="B10">
            <v>89</v>
          </cell>
          <cell r="C10">
            <v>183.9</v>
          </cell>
          <cell r="D10">
            <v>89.4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10</v>
          </cell>
          <cell r="E13">
            <v>26</v>
          </cell>
          <cell r="N13">
            <v>16.666666666666668</v>
          </cell>
        </row>
        <row r="14">
          <cell r="N14">
            <v>476.66666666666669</v>
          </cell>
          <cell r="O14">
            <v>853.33333333333337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400</v>
          </cell>
          <cell r="O16">
            <v>410</v>
          </cell>
          <cell r="Q16" t="str">
            <v/>
          </cell>
        </row>
        <row r="17">
          <cell r="C17">
            <v>630</v>
          </cell>
          <cell r="E17">
            <v>542</v>
          </cell>
          <cell r="P17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259</v>
          </cell>
          <cell r="D20" t="str">
            <v/>
          </cell>
          <cell r="Q20" t="str">
            <v/>
          </cell>
        </row>
        <row r="21">
          <cell r="B21">
            <v>109</v>
          </cell>
          <cell r="C21">
            <v>109</v>
          </cell>
          <cell r="D21">
            <v>109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108</v>
          </cell>
          <cell r="C22">
            <v>299</v>
          </cell>
          <cell r="D22">
            <v>170</v>
          </cell>
          <cell r="E22">
            <v>340</v>
          </cell>
          <cell r="N22">
            <v>120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C25">
            <v>119</v>
          </cell>
          <cell r="E25">
            <v>140</v>
          </cell>
          <cell r="N25">
            <v>28.333333333333332</v>
          </cell>
          <cell r="O25">
            <v>116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111.5</v>
          </cell>
          <cell r="O27">
            <v>128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80</v>
          </cell>
          <cell r="D28">
            <v>32.22</v>
          </cell>
          <cell r="E28">
            <v>77.78</v>
          </cell>
          <cell r="N28">
            <v>52.166666666666664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  <cell r="O29">
            <v>142.5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C31" t="str">
            <v/>
          </cell>
          <cell r="E31">
            <v>69</v>
          </cell>
          <cell r="N31" t="str">
            <v/>
          </cell>
          <cell r="O31" t="str">
            <v/>
          </cell>
        </row>
        <row r="32">
          <cell r="B32">
            <v>120</v>
          </cell>
          <cell r="C32">
            <v>234.5</v>
          </cell>
          <cell r="D32">
            <v>86.7</v>
          </cell>
          <cell r="E32">
            <v>241.24</v>
          </cell>
        </row>
        <row r="33">
          <cell r="B33">
            <v>342</v>
          </cell>
          <cell r="C33">
            <v>650</v>
          </cell>
          <cell r="D33">
            <v>340</v>
          </cell>
          <cell r="E33">
            <v>980</v>
          </cell>
          <cell r="N33">
            <v>377</v>
          </cell>
          <cell r="O33">
            <v>695</v>
          </cell>
        </row>
        <row r="37">
          <cell r="B37">
            <v>25.99</v>
          </cell>
          <cell r="C37">
            <v>25.99</v>
          </cell>
          <cell r="D37">
            <v>25.99</v>
          </cell>
          <cell r="E37">
            <v>25.99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229.99</v>
          </cell>
          <cell r="C40">
            <v>229.99</v>
          </cell>
          <cell r="D40">
            <v>229.99</v>
          </cell>
          <cell r="E40">
            <v>229.99</v>
          </cell>
        </row>
        <row r="42">
          <cell r="B42">
            <v>69</v>
          </cell>
          <cell r="C42">
            <v>114.99</v>
          </cell>
          <cell r="D42">
            <v>69</v>
          </cell>
          <cell r="E42">
            <v>114.99</v>
          </cell>
          <cell r="N42" t="str">
            <v/>
          </cell>
          <cell r="O42" t="str">
            <v/>
          </cell>
          <cell r="Q42">
            <v>90</v>
          </cell>
        </row>
        <row r="45">
          <cell r="B45">
            <v>79.989999999999995</v>
          </cell>
          <cell r="C45">
            <v>79.989999999999995</v>
          </cell>
          <cell r="D45">
            <v>69.989999999999995</v>
          </cell>
          <cell r="E45">
            <v>69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89.99</v>
          </cell>
          <cell r="C46">
            <v>89.99</v>
          </cell>
          <cell r="D46">
            <v>99.99</v>
          </cell>
          <cell r="E46">
            <v>99.99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C47">
            <v>89.99</v>
          </cell>
          <cell r="D47">
            <v>89.99</v>
          </cell>
          <cell r="E47">
            <v>89.99</v>
          </cell>
          <cell r="N47">
            <v>150</v>
          </cell>
          <cell r="O47">
            <v>150</v>
          </cell>
        </row>
        <row r="48">
          <cell r="B48">
            <v>72.989999999999995</v>
          </cell>
          <cell r="C48">
            <v>72.989999999999995</v>
          </cell>
          <cell r="D48">
            <v>72.989999999999995</v>
          </cell>
          <cell r="E48">
            <v>72.989999999999995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7">
          <cell r="AC37">
            <v>41.25</v>
          </cell>
          <cell r="AD37">
            <v>41.25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>
            <v>106</v>
          </cell>
          <cell r="AD48">
            <v>106</v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7">
          <cell r="T37">
            <v>41.333333333333336</v>
          </cell>
          <cell r="U37">
            <v>41.333333333333336</v>
          </cell>
        </row>
        <row r="42">
          <cell r="T42">
            <v>94.5</v>
          </cell>
          <cell r="U42">
            <v>236.66666666666666</v>
          </cell>
        </row>
        <row r="45">
          <cell r="T45">
            <v>102.66666666666667</v>
          </cell>
          <cell r="U45">
            <v>102.66666666666667</v>
          </cell>
        </row>
        <row r="46">
          <cell r="T46" t="str">
            <v/>
          </cell>
          <cell r="U46" t="str">
            <v/>
          </cell>
        </row>
        <row r="47">
          <cell r="T47">
            <v>102.16666666666667</v>
          </cell>
          <cell r="U47">
            <v>102.16666666666667</v>
          </cell>
        </row>
        <row r="48">
          <cell r="T48">
            <v>104.66666666666667</v>
          </cell>
          <cell r="U48">
            <v>106.16666666666667</v>
          </cell>
        </row>
      </sheetData>
      <sheetData sheetId="6">
        <row r="7">
          <cell r="P7">
            <v>44.75</v>
          </cell>
          <cell r="Q7">
            <v>58</v>
          </cell>
        </row>
        <row r="8">
          <cell r="C8">
            <v>67.7</v>
          </cell>
          <cell r="E8">
            <v>70.900000000000006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 t="str">
            <v/>
          </cell>
          <cell r="D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C25">
            <v>122.9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6">
          <cell r="Z36">
            <v>43.2</v>
          </cell>
          <cell r="AA36">
            <v>43.2</v>
          </cell>
        </row>
        <row r="41">
          <cell r="Z41">
            <v>92</v>
          </cell>
          <cell r="AA41">
            <v>96</v>
          </cell>
        </row>
        <row r="44">
          <cell r="Z44">
            <v>114</v>
          </cell>
          <cell r="AA44">
            <v>114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120</v>
          </cell>
          <cell r="AA47">
            <v>120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21">
          <cell r="Z21">
            <v>128</v>
          </cell>
          <cell r="AA21">
            <v>156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60</v>
          </cell>
          <cell r="AA27">
            <v>74.2</v>
          </cell>
        </row>
        <row r="28">
          <cell r="Z28">
            <v>47.4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7">
          <cell r="Z37">
            <v>34.4</v>
          </cell>
          <cell r="AA37">
            <v>34.4</v>
          </cell>
        </row>
        <row r="42">
          <cell r="Z42">
            <v>71</v>
          </cell>
          <cell r="AA42">
            <v>86</v>
          </cell>
        </row>
        <row r="45">
          <cell r="Z45">
            <v>88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106</v>
          </cell>
          <cell r="AA47">
            <v>128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7">
          <cell r="Z37">
            <v>39</v>
          </cell>
          <cell r="AA37">
            <v>39</v>
          </cell>
        </row>
        <row r="42">
          <cell r="Z42">
            <v>86</v>
          </cell>
          <cell r="AA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E45" sqref="E45"/>
    </sheetView>
  </sheetViews>
  <sheetFormatPr defaultRowHeight="15" x14ac:dyDescent="0.25"/>
  <cols>
    <col min="1" max="1" width="24.140625" customWidth="1"/>
    <col min="2" max="2" width="14.28515625" customWidth="1"/>
    <col min="9" max="9" width="14.85546875" customWidth="1"/>
  </cols>
  <sheetData>
    <row r="1" spans="1:9" ht="35.2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9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37.1</v>
      </c>
      <c r="C6" s="6">
        <v>65.3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40.457555999999997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48.779236666666677</v>
      </c>
      <c r="F6" s="8">
        <v>38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35</v>
      </c>
      <c r="I6" s="9">
        <v>38</v>
      </c>
    </row>
    <row r="7" spans="1:9" ht="25.5" x14ac:dyDescent="0.25">
      <c r="A7" s="5" t="s">
        <v>9</v>
      </c>
      <c r="B7" s="6">
        <v>68.3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88.381249999999994</v>
      </c>
      <c r="D7" s="7">
        <v>73</v>
      </c>
      <c r="E7" s="7">
        <v>84.99</v>
      </c>
      <c r="F7" s="8">
        <v>70</v>
      </c>
      <c r="G7" s="8">
        <v>89</v>
      </c>
      <c r="H7" s="9">
        <v>65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69.632500000000007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7">
        <v>71.3</v>
      </c>
      <c r="E8" s="7">
        <v>92.5</v>
      </c>
      <c r="F8" s="8">
        <v>75</v>
      </c>
      <c r="G8" s="8">
        <v>110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52.547499999999992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150.97500000000002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47.647500000000001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90.686666666666667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60</v>
      </c>
      <c r="I9" s="9">
        <v>95</v>
      </c>
    </row>
    <row r="10" spans="1:9" ht="25.5" x14ac:dyDescent="0.25">
      <c r="A10" s="5" t="s">
        <v>12</v>
      </c>
      <c r="B10" s="6">
        <v>89</v>
      </c>
      <c r="C10" s="6">
        <v>110</v>
      </c>
      <c r="D10" s="7">
        <v>93</v>
      </c>
      <c r="E10" s="7">
        <v>110</v>
      </c>
      <c r="F10" s="8">
        <v>95</v>
      </c>
      <c r="G10" s="8">
        <v>110</v>
      </c>
      <c r="H10" s="9">
        <v>92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21.39875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15.49</v>
      </c>
      <c r="E12" s="7">
        <v>18</v>
      </c>
      <c r="F12" s="8">
        <v>15</v>
      </c>
      <c r="G12" s="8">
        <v>18</v>
      </c>
      <c r="H12" s="9"/>
      <c r="I12" s="9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568.5333333333333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1079.94</v>
      </c>
      <c r="F13" s="8">
        <v>620</v>
      </c>
      <c r="G13" s="8">
        <v>1700</v>
      </c>
      <c r="H13" s="9"/>
      <c r="I13" s="9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486.21124999999995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350.68500000000006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321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ht="25.5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v>410</v>
      </c>
      <c r="E18" s="7">
        <v>485</v>
      </c>
      <c r="F18" s="8">
        <v>400</v>
      </c>
      <c r="G18" s="8">
        <v>485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271.39600000000002</v>
      </c>
      <c r="C19" s="6">
        <v>295</v>
      </c>
      <c r="D19" s="7">
        <v>245</v>
      </c>
      <c r="E19" s="7">
        <v>290</v>
      </c>
      <c r="F19" s="8">
        <v>250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126.07374999999999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169.58500000000001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156.41666666666669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148.48500000000001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358.67375000000004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163.5625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369.28125000000006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ht="25.5" x14ac:dyDescent="0.25">
      <c r="A22" s="5" t="s">
        <v>24</v>
      </c>
      <c r="B22" s="6">
        <v>31.2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122.11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38.186666666666667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104.30333333333333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7">
        <v>56.2</v>
      </c>
      <c r="E23" s="7">
        <v>61.3</v>
      </c>
      <c r="F23" s="8">
        <v>56</v>
      </c>
      <c r="G23" s="8">
        <v>60</v>
      </c>
      <c r="H23" s="9">
        <v>56</v>
      </c>
      <c r="I23" s="9">
        <v>58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61.052222222222227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69.756666666666675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42.103749999999991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52.3155</v>
      </c>
      <c r="E25" s="7">
        <v>63.2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198.76833333333335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7">
        <v>515</v>
      </c>
      <c r="E27" s="7">
        <v>631</v>
      </c>
      <c r="F27" s="8"/>
      <c r="G27" s="8"/>
      <c r="H27" s="9"/>
      <c r="I27" s="9"/>
    </row>
    <row r="28" spans="1:9" ht="25.5" x14ac:dyDescent="0.25">
      <c r="A28" s="5" t="s">
        <v>30</v>
      </c>
      <c r="B28" s="6">
        <v>49.1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66.782857142857139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ht="25.5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141.58625000000001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7">
        <v>154</v>
      </c>
      <c r="E29" s="7">
        <v>169</v>
      </c>
      <c r="F29" s="8"/>
      <c r="G29" s="8"/>
      <c r="H29" s="9"/>
      <c r="I29" s="9"/>
    </row>
    <row r="30" spans="1:9" ht="25.5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420.23750000000001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747.76250000000005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450.19666666666672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566.3266666666666</v>
      </c>
      <c r="F30" s="8"/>
      <c r="G30" s="8"/>
      <c r="H30" s="9"/>
      <c r="I30" s="9"/>
    </row>
    <row r="31" spans="1:9" ht="25.5" x14ac:dyDescent="0.25">
      <c r="A31" s="5" t="s">
        <v>33</v>
      </c>
      <c r="B31" s="6">
        <v>32</v>
      </c>
      <c r="C31" s="6">
        <v>38</v>
      </c>
      <c r="D31" s="7">
        <v>33.68</v>
      </c>
      <c r="E31" s="7">
        <v>38.9</v>
      </c>
      <c r="F31" s="8">
        <v>32</v>
      </c>
      <c r="G31" s="8">
        <v>37</v>
      </c>
      <c r="H31" s="9">
        <v>30</v>
      </c>
      <c r="I31" s="9">
        <v>35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23</v>
      </c>
      <c r="I32" s="9">
        <v>30</v>
      </c>
    </row>
    <row r="33" spans="1:9" ht="38.2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ht="25.5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25.768750000000001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29.331250000000001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35.298148148148151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35.56481481481481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35.833333333333336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220</v>
      </c>
      <c r="E35" s="7">
        <v>255</v>
      </c>
      <c r="F35" s="8">
        <v>230</v>
      </c>
      <c r="G35" s="8">
        <v>265</v>
      </c>
      <c r="H35" s="10">
        <v>225</v>
      </c>
      <c r="I35" s="10">
        <v>260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210</v>
      </c>
      <c r="E36" s="7">
        <v>245</v>
      </c>
      <c r="F36" s="8">
        <v>205</v>
      </c>
      <c r="G36" s="8">
        <v>260</v>
      </c>
      <c r="H36" s="10">
        <v>200</v>
      </c>
      <c r="I36" s="10">
        <v>250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230.58250000000001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237.45750000000001</v>
      </c>
      <c r="D37" s="7">
        <v>200</v>
      </c>
      <c r="E37" s="7">
        <v>210</v>
      </c>
      <c r="F37" s="8">
        <v>200</v>
      </c>
      <c r="G37" s="8">
        <v>220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67.546250000000001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104.74375000000001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76.218518518518522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96.93703703703703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84.166666666666671</v>
      </c>
      <c r="H39" s="9">
        <v>60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85</v>
      </c>
      <c r="F40" s="8">
        <v>75</v>
      </c>
      <c r="G40" s="8">
        <v>85</v>
      </c>
      <c r="H40" s="9"/>
      <c r="I40" s="9"/>
    </row>
    <row r="41" spans="1:9" x14ac:dyDescent="0.25">
      <c r="A41" s="5" t="s">
        <v>42</v>
      </c>
      <c r="B41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96.93</v>
      </c>
      <c r="C41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103.5575</v>
      </c>
      <c r="D41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116.80555555555554</v>
      </c>
      <c r="E41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119.47222222222221</v>
      </c>
      <c r="F41" s="8">
        <f>IF(SUM([1]Городское!AW45,[1]Медвёдовское!V45,[1]Роговское!P45)=0,"",(AVERAGE([1]Городское!AW45,[1]Медвёдовское!V45,[1]Роговское!P45)))</f>
        <v>95</v>
      </c>
      <c r="G41" s="8">
        <f>IF(SUM([1]Городское!AX45,[1]Медвёдовское!W45,[1]Роговское!Q45)=0,"",(AVERAGE([1]Городское!AX45,[1]Медвёдовское!W45,[1]Роговское!Q45)))</f>
        <v>105</v>
      </c>
      <c r="H41" s="9"/>
      <c r="I41" s="9"/>
    </row>
    <row r="42" spans="1:9" x14ac:dyDescent="0.25">
      <c r="A42" s="5" t="s">
        <v>43</v>
      </c>
      <c r="B42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101.96862499999999</v>
      </c>
      <c r="C42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110.84374999999999</v>
      </c>
      <c r="D42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2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2" s="8">
        <f>IF(SUM([1]Городское!AW46,[1]Медвёдовское!V46,[1]Роговское!P46)=0,"",(AVERAGE([1]Городское!AW46,[1]Медвёдовское!V46,[1]Роговское!P46)))</f>
        <v>135</v>
      </c>
      <c r="G42" s="8">
        <f>IF(SUM([1]Городское!AX46,[1]Медвёдовское!W46,[1]Роговское!Q46)=0,"",(AVERAGE([1]Городское!AX46,[1]Медвёдовское!W46,[1]Роговское!Q46)))</f>
        <v>135</v>
      </c>
      <c r="H42" s="9"/>
      <c r="I42" s="9"/>
    </row>
    <row r="43" spans="1:9" x14ac:dyDescent="0.25">
      <c r="A43" s="5" t="s">
        <v>44</v>
      </c>
      <c r="B43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103.35625</v>
      </c>
      <c r="C43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103.3575</v>
      </c>
      <c r="D43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139.19166666666666</v>
      </c>
      <c r="E43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141.39166666666665</v>
      </c>
      <c r="F43" s="8">
        <v>130</v>
      </c>
      <c r="G43" s="8">
        <v>142.30000000000001</v>
      </c>
      <c r="H43" s="9">
        <v>120</v>
      </c>
      <c r="I43" s="9">
        <v>140</v>
      </c>
    </row>
    <row r="44" spans="1:9" x14ac:dyDescent="0.25">
      <c r="A44" s="5" t="s">
        <v>45</v>
      </c>
      <c r="B44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4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4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105.16666666666667</v>
      </c>
      <c r="E44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108.41666666666667</v>
      </c>
      <c r="F44" s="8">
        <f>IF(SUM([1]Городское!AW48,[1]Медвёдовское!V48,[1]Роговское!P48)=0,"",(AVERAGE([1]Городское!AW48,[1]Медвёдовское!V48,[1]Роговское!P48)))</f>
        <v>75</v>
      </c>
      <c r="G44" s="8">
        <f>IF(SUM([1]Городское!AX48,[1]Медвёдовское!W48,[1]Роговское!Q48)=0,"",(AVERAGE([1]Городское!AX48,[1]Медвёдовское!W48,[1]Роговское!Q48)))</f>
        <v>90</v>
      </c>
      <c r="H44" s="9"/>
      <c r="I44" s="9"/>
    </row>
    <row r="45" spans="1:9" ht="38.25" x14ac:dyDescent="0.25">
      <c r="A45" s="5" t="s">
        <v>46</v>
      </c>
      <c r="B45" s="6">
        <v>78.3</v>
      </c>
      <c r="C45" s="6">
        <v>92</v>
      </c>
      <c r="D45" s="7">
        <v>79</v>
      </c>
      <c r="E45" s="7">
        <v>90</v>
      </c>
      <c r="F45" s="8"/>
      <c r="G45" s="8"/>
      <c r="H45" s="9"/>
      <c r="I45" s="9"/>
    </row>
    <row r="46" spans="1:9" ht="38.25" x14ac:dyDescent="0.25">
      <c r="A46" s="5" t="s">
        <v>47</v>
      </c>
      <c r="B46" s="6">
        <v>77.099999999999994</v>
      </c>
      <c r="C46" s="6">
        <v>81.3</v>
      </c>
      <c r="D46" s="7">
        <v>72</v>
      </c>
      <c r="E46" s="7">
        <v>80</v>
      </c>
      <c r="F46" s="8"/>
      <c r="G46" s="8"/>
      <c r="H46" s="9"/>
      <c r="I46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2021-02-26T12:16:24Z</dcterms:modified>
</cp:coreProperties>
</file>