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420" windowWidth="17730" windowHeight="12000" activeTab="0"/>
  </bookViews>
  <sheets>
    <sheet name="ХВС" sheetId="1" r:id="rId1"/>
    <sheet name="ВО" sheetId="2" r:id="rId2"/>
    <sheet name="ГВС" sheetId="3" r:id="rId3"/>
    <sheet name="электроэнерг" sheetId="4" r:id="rId4"/>
    <sheet name="ТКО" sheetId="5" r:id="rId5"/>
    <sheet name="пр газ" sheetId="6" r:id="rId6"/>
  </sheets>
  <externalReferences>
    <externalReference r:id="rId9"/>
  </externalReferences>
  <definedNames>
    <definedName name="god">'[1]Титульный'!$F$10</definedName>
    <definedName name="region_name">'[1]Титульный'!$F$8</definedName>
    <definedName name="Z_023C4AAE_E2AC_43EC_A449_BF9B81BC77AE_.wvu.FilterData" localSheetId="1" hidden="1">'ВО'!#REF!</definedName>
    <definedName name="Z_023C4AAE_E2AC_43EC_A449_BF9B81BC77AE_.wvu.FilterData" localSheetId="0" hidden="1">'ХВС'!#REF!</definedName>
    <definedName name="Z_163C12B5_8EA4_4B6A_874A_EC7118E94BF5_.wvu.FilterData" localSheetId="1" hidden="1">'ВО'!#REF!</definedName>
    <definedName name="Z_163C12B5_8EA4_4B6A_874A_EC7118E94BF5_.wvu.FilterData" localSheetId="0" hidden="1">'ХВС'!#REF!</definedName>
    <definedName name="Z_1AB9737C_9FC9_4060_8BFD_5B5C97318D22_.wvu.Cols" localSheetId="1" hidden="1">'ВО'!#REF!</definedName>
    <definedName name="Z_1AB9737C_9FC9_4060_8BFD_5B5C97318D22_.wvu.Cols" localSheetId="0" hidden="1">'ХВС'!#REF!</definedName>
    <definedName name="Z_1AB9737C_9FC9_4060_8BFD_5B5C97318D22_.wvu.FilterData" localSheetId="1" hidden="1">'ВО'!$A$2:$D$43</definedName>
    <definedName name="Z_1AB9737C_9FC9_4060_8BFD_5B5C97318D22_.wvu.FilterData" localSheetId="0" hidden="1">'ХВС'!#REF!</definedName>
    <definedName name="Z_2262B5FD_9D8C_4EDB_ACF7_07A590B9C3AE_.wvu.FilterData" localSheetId="1" hidden="1">'ВО'!#REF!</definedName>
    <definedName name="Z_2262B5FD_9D8C_4EDB_ACF7_07A590B9C3AE_.wvu.FilterData" localSheetId="0" hidden="1">'ХВС'!#REF!</definedName>
    <definedName name="Z_26B23544_349F_4A9C_A7B2_AAC4E6FCBAA0_.wvu.FilterData" localSheetId="1" hidden="1">'ВО'!#REF!</definedName>
    <definedName name="Z_26B23544_349F_4A9C_A7B2_AAC4E6FCBAA0_.wvu.FilterData" localSheetId="0" hidden="1">'ХВС'!#REF!</definedName>
    <definedName name="Z_2B865904_DC63_49D0_BAA0_5456659BE6AC_.wvu.FilterData" localSheetId="1" hidden="1">'ВО'!#REF!</definedName>
    <definedName name="Z_2B865904_DC63_49D0_BAA0_5456659BE6AC_.wvu.FilterData" localSheetId="0" hidden="1">'ХВС'!#REF!</definedName>
    <definedName name="Z_334FE386_C982_4077_856B_0675E3E534AA_.wvu.FilterData" localSheetId="1" hidden="1">'ВО'!$A$1:$D$43</definedName>
    <definedName name="Z_334FE386_C982_4077_856B_0675E3E534AA_.wvu.FilterData" localSheetId="0" hidden="1">'ХВС'!#REF!</definedName>
    <definedName name="Z_3924A432_FCC1_4381_AF12_C35A736E7603_.wvu.FilterData" localSheetId="0" hidden="1">'ХВС'!#REF!</definedName>
    <definedName name="Z_3A236870_A9F3_4898_BE74_DAC56FE49158_.wvu.FilterData" localSheetId="1" hidden="1">'ВО'!#REF!</definedName>
    <definedName name="Z_4EAFE6DD_D5EA_46D7_8C8A_47544484CFB3_.wvu.FilterData" localSheetId="1" hidden="1">'ВО'!#REF!</definedName>
    <definedName name="Z_4EAFE6DD_D5EA_46D7_8C8A_47544484CFB3_.wvu.FilterData" localSheetId="0" hidden="1">'ХВС'!#REF!</definedName>
    <definedName name="Z_5BF24C05_384F_4BC8_8F30_6C09A292C5BA_.wvu.Cols" localSheetId="0" hidden="1">'ХВС'!#REF!</definedName>
    <definedName name="Z_5BF24C05_384F_4BC8_8F30_6C09A292C5BA_.wvu.FilterData" localSheetId="1" hidden="1">'ВО'!#REF!</definedName>
    <definedName name="Z_5BF24C05_384F_4BC8_8F30_6C09A292C5BA_.wvu.FilterData" localSheetId="0" hidden="1">'ХВС'!#REF!</definedName>
    <definedName name="Z_5CAB7217_676B_4D19_98D7_6B7011600A10_.wvu.FilterData" localSheetId="1" hidden="1">'ВО'!#REF!</definedName>
    <definedName name="Z_5CAB7217_676B_4D19_98D7_6B7011600A10_.wvu.FilterData" localSheetId="0" hidden="1">'ХВС'!#REF!</definedName>
    <definedName name="Z_5EC6A4F8_A0FD_4463_A3B4_3099DAD9D877_.wvu.FilterData" localSheetId="1" hidden="1">'ВО'!#REF!</definedName>
    <definedName name="Z_5EC6A4F8_A0FD_4463_A3B4_3099DAD9D877_.wvu.FilterData" localSheetId="0" hidden="1">'ХВС'!#REF!</definedName>
    <definedName name="Z_6D2CF5A3_7010_47C9_A0FE_90EBC243FBB7_.wvu.FilterData" localSheetId="1" hidden="1">'ВО'!#REF!</definedName>
    <definedName name="Z_6D2CF5A3_7010_47C9_A0FE_90EBC243FBB7_.wvu.FilterData" localSheetId="0" hidden="1">'ХВС'!#REF!</definedName>
    <definedName name="Z_7303465E_CA69_4527_BEB1_030E58837DEF_.wvu.FilterData" localSheetId="1" hidden="1">'ВО'!$A$2:$D$43</definedName>
    <definedName name="Z_7303465E_CA69_4527_BEB1_030E58837DEF_.wvu.FilterData" localSheetId="0" hidden="1">'ХВС'!#REF!</definedName>
    <definedName name="Z_771E6CB4_D67D_4189_B263_CDD0282ACD96_.wvu.FilterData" localSheetId="0" hidden="1">'ХВС'!#REF!</definedName>
    <definedName name="Z_A935CBCA_2B26_4F82_9CEE_43B470F276F8_.wvu.FilterData" localSheetId="1" hidden="1">'ВО'!#REF!</definedName>
    <definedName name="Z_A935CBCA_2B26_4F82_9CEE_43B470F276F8_.wvu.FilterData" localSheetId="0" hidden="1">'ХВС'!#REF!</definedName>
    <definedName name="Z_AC5A4D16_F7DC_4920_8975_2FD2EA70727D_.wvu.Cols" localSheetId="0" hidden="1">'ХВС'!#REF!,'ХВС'!#REF!</definedName>
    <definedName name="Z_AC5A4D16_F7DC_4920_8975_2FD2EA70727D_.wvu.FilterData" localSheetId="1" hidden="1">'ВО'!#REF!</definedName>
    <definedName name="Z_AC5A4D16_F7DC_4920_8975_2FD2EA70727D_.wvu.FilterData" localSheetId="0" hidden="1">'ХВС'!#REF!</definedName>
    <definedName name="Z_BDEDFFB4_5D43_4463_AE48_0A700E106F5A_.wvu.FilterData" localSheetId="1" hidden="1">'ВО'!#REF!</definedName>
    <definedName name="Z_BDEDFFB4_5D43_4463_AE48_0A700E106F5A_.wvu.FilterData" localSheetId="0" hidden="1">'ХВС'!#REF!</definedName>
    <definedName name="Z_D57A84A8_AF5D_4374_B36E_DD397C6801CC_.wvu.FilterData" localSheetId="1" hidden="1">'ВО'!#REF!</definedName>
    <definedName name="Z_D7A54971_A1DB_4DB9_B1ED_ACE84C9F4FA5_.wvu.FilterData" localSheetId="1" hidden="1">'ВО'!#REF!</definedName>
    <definedName name="Z_D7A54971_A1DB_4DB9_B1ED_ACE84C9F4FA5_.wvu.FilterData" localSheetId="0" hidden="1">'ХВС'!#REF!</definedName>
    <definedName name="Z_D8899B2B_593B_4305_A4D7_04DE8BC71F81_.wvu.FilterData" localSheetId="1" hidden="1">'ВО'!#REF!</definedName>
    <definedName name="Z_D8899B2B_593B_4305_A4D7_04DE8BC71F81_.wvu.FilterData" localSheetId="0" hidden="1">'ХВС'!#REF!</definedName>
    <definedName name="Z_D9C47B7D_06AE_4773_ACBC_A2BB473C3A60_.wvu.FilterData" localSheetId="1" hidden="1">'ВО'!$A$2:$D$43</definedName>
    <definedName name="Z_D9C47B7D_06AE_4773_ACBC_A2BB473C3A60_.wvu.FilterData" localSheetId="0" hidden="1">'ХВС'!#REF!</definedName>
    <definedName name="Z_DE67BD8C_4FDD_4961_8BC6_E58728A78102_.wvu.FilterData" localSheetId="1" hidden="1">'ВО'!#REF!</definedName>
    <definedName name="Z_DE67BD8C_4FDD_4961_8BC6_E58728A78102_.wvu.FilterData" localSheetId="0" hidden="1">'ХВС'!#REF!</definedName>
    <definedName name="Z_EAD2C6DC_1BC6_44A0_BC75_F17E04B13672_.wvu.FilterData" localSheetId="1" hidden="1">'ВО'!#REF!</definedName>
    <definedName name="Z_EAD2C6DC_1BC6_44A0_BC75_F17E04B13672_.wvu.FilterData" localSheetId="0" hidden="1">'ХВС'!#REF!</definedName>
    <definedName name="Z_ECF6DCA1_8749_463A_BC7C_10BCE2EAF6C3_.wvu.FilterData" localSheetId="0" hidden="1">'ХВС'!#REF!</definedName>
    <definedName name="Z_F0F610E4_9F5B_4499_9816_27E90780A6FD_.wvu.FilterData" localSheetId="1" hidden="1">'ВО'!#REF!</definedName>
    <definedName name="Z_F0F610E4_9F5B_4499_9816_27E90780A6FD_.wvu.FilterData" localSheetId="0" hidden="1">'ХВС'!#REF!</definedName>
    <definedName name="Z_FB8336FD_BE8E_4B88_82A7_6EC166013A4C_.wvu.FilterData" localSheetId="0" hidden="1">'ХВС'!#REF!</definedName>
    <definedName name="Z_FEB74BF5_009A_4C44_8F8F_115DACDC290B_.wvu.FilterData" localSheetId="0" hidden="1">'ХВС'!#REF!</definedName>
    <definedName name="_xlnm.Print_Area" localSheetId="2">'ГВС'!$A$1:$P$21</definedName>
  </definedNames>
  <calcPr fullCalcOnLoad="1"/>
</workbook>
</file>

<file path=xl/sharedStrings.xml><?xml version="1.0" encoding="utf-8"?>
<sst xmlns="http://schemas.openxmlformats.org/spreadsheetml/2006/main" count="306" uniqueCount="153">
  <si>
    <t>Тимашевский район</t>
  </si>
  <si>
    <t>39.1.Тимашевское городское поселение</t>
  </si>
  <si>
    <t>ООО "Коммунальник"</t>
  </si>
  <si>
    <t>ОАО Кондитерский комбинат "Кубань"</t>
  </si>
  <si>
    <t>39.2.Дербентское сельское поселение</t>
  </si>
  <si>
    <t>39.3.Днепровское сельское поселение</t>
  </si>
  <si>
    <t>39.4.сельское поселение Кубанец</t>
  </si>
  <si>
    <t>39.5.Медведовское сельское поселение</t>
  </si>
  <si>
    <t>39.6.Незаймановское сельское поселение</t>
  </si>
  <si>
    <t>39.7.Новокорсунское сельское поселение</t>
  </si>
  <si>
    <t>ООО "Нимфа"*</t>
  </si>
  <si>
    <t>39.8.Новоленинское сельское поселение</t>
  </si>
  <si>
    <t>39.9.Поселковое сельское поселение</t>
  </si>
  <si>
    <t>39.10. Роговское сельское поселение</t>
  </si>
  <si>
    <t>Статус муниципального образования</t>
  </si>
  <si>
    <t>Северо – Кавказская дирекция по тепловодоснабжению – структурное подразделение Центральной дирекции по тепловодоснабжению – филиал ОАО "Российские железные дороги"</t>
  </si>
  <si>
    <t>ООО "Техкомбытсервис"*</t>
  </si>
  <si>
    <t>Наименование организации водопроводно-канализационного хозяйства</t>
  </si>
  <si>
    <t>МУП ЖКХ "Незаймановский"*</t>
  </si>
  <si>
    <t>ТЕХНИЧЕСКАЯ ВОДА</t>
  </si>
  <si>
    <t>СФЕРА ХОЛОДНОГО ВОДОСНАБЖЕНИЯ</t>
  </si>
  <si>
    <t>СФЕРА ВОДООТВЕДЕНИЯ</t>
  </si>
  <si>
    <t>МУП ЖКХ "Поселковое"*</t>
  </si>
  <si>
    <t>*</t>
  </si>
  <si>
    <t xml:space="preserve">  - организация не является плательщиком НДС</t>
  </si>
  <si>
    <t>МУП ЖКХ "Универсал плюс"*</t>
  </si>
  <si>
    <t>Тариф, руб./м³</t>
  </si>
  <si>
    <t>ООО "Тимашевский сахарный завод"</t>
  </si>
  <si>
    <t>01.01.2019-30.06.2019</t>
  </si>
  <si>
    <t>Реквизиты решений об утверждении тарифов на 2019 год</t>
  </si>
  <si>
    <t>Реквизиты решений об утверждении тарифов  на 2019 год</t>
  </si>
  <si>
    <t>МУП "Городское хозяйство"*</t>
  </si>
  <si>
    <t>ФГБУ "ЦЖКУ" Минобороны России</t>
  </si>
  <si>
    <t>Приказ РЭК-ДЦиТ КК от 15.12.2017 № 123/2017-вк (в редакции от 05.12.2018 № 54/2018-вк)</t>
  </si>
  <si>
    <t>ООО "Водоснаб"*</t>
  </si>
  <si>
    <t>Приказ РЭК-ДЦиТ КК от 07.12.2016 № 59/2016-вк (в редакции от 12.12.2018 № 199/2018-вк)</t>
  </si>
  <si>
    <t>Приказ РЭК-ДЦиТ КК от 19.12.2017 № 167/2017-вк (в редакции от 14.12.2018 № 231/2018-вк)</t>
  </si>
  <si>
    <t>ООО "Наш хутор"*</t>
  </si>
  <si>
    <t>МУП ЖКХ "Кубанец"*</t>
  </si>
  <si>
    <t>Приказ РЭК-ДЦиТ КК от 18.12.2018 № 318/2018-вк</t>
  </si>
  <si>
    <t xml:space="preserve">Приказ РЭК-ДЦиТ КК от 05.12.2018 № 90/2018-вк </t>
  </si>
  <si>
    <t>Приказ РЭК-ДЦиТ КК от 10.12.2018 № 162/2018-вк</t>
  </si>
  <si>
    <t xml:space="preserve">Приказ РЭК-ДЦиТ КК от 05.12.2018 № 89/2018-вк </t>
  </si>
  <si>
    <t>Приказ РЭК-ДЦиТ КК от 19.12.2018 № 338/2018-вк</t>
  </si>
  <si>
    <t>Приказ РЭК-ДЦиТ КК от 19.12.2018 № 337/2018-вк</t>
  </si>
  <si>
    <t xml:space="preserve">Приказ РЭК-ДЦиТ КК от 05.12.2018 № 93/2018-вк </t>
  </si>
  <si>
    <t xml:space="preserve">Приказ РЭК-ДЦиТ КК от 05.12.2018 № 94/2018-вк </t>
  </si>
  <si>
    <t xml:space="preserve">Приказ РЭК-ДЦиТ КК от 05.12.2018 № 92/2018-вк </t>
  </si>
  <si>
    <t xml:space="preserve">Приказ РЭК-ДЦиТ КК от 05.12.2018 № 95/2018-вк </t>
  </si>
  <si>
    <t xml:space="preserve">Приказ РЭК-ДЦиТ КК от 05.12.2018 № 86/2018-вк </t>
  </si>
  <si>
    <t>Приказ РЭК-ДЦиТ КК от 18.12.2018 № 287/2018-вк</t>
  </si>
  <si>
    <t>ПИТЬЕВАЯ ВОДА</t>
  </si>
  <si>
    <t>ВОДООТВЕДЕНИЕ</t>
  </si>
  <si>
    <t>МО</t>
  </si>
  <si>
    <t>№ п/п</t>
  </si>
  <si>
    <t>№ пп</t>
  </si>
  <si>
    <t>Приложение 1</t>
  </si>
  <si>
    <t>Приложение 2</t>
  </si>
  <si>
    <t>Приложение 3</t>
  </si>
  <si>
    <t>№</t>
  </si>
  <si>
    <t>Наименование энергоснабжающей организации</t>
  </si>
  <si>
    <t>Наличие категории портебителей "Население"</t>
  </si>
  <si>
    <t>01.07.2018*Справочно</t>
  </si>
  <si>
    <t>Приказ РЭК-департамента</t>
  </si>
  <si>
    <t>т/э в горячей воде                (сцт отопление)</t>
  </si>
  <si>
    <t>т/э в горячей воде                   (сцт ГВС)</t>
  </si>
  <si>
    <t xml:space="preserve">Отборный пар </t>
  </si>
  <si>
    <t>(2019-2023 годы)</t>
  </si>
  <si>
    <t>Тариф</t>
  </si>
  <si>
    <t>ЭОТ</t>
  </si>
  <si>
    <t>Тариф для населения (с НДС), руб.Гкал</t>
  </si>
  <si>
    <t>Тариф для населения (ЭОТ с НДС), руб.Гкал</t>
  </si>
  <si>
    <t>Северо-Кавказская дирекция по тепловодоснабжению - структурное подразделение Центральной дирекции по тепловодоснабжению -филиала ОАО «РЖД»</t>
  </si>
  <si>
    <t>с населением</t>
  </si>
  <si>
    <t>от 17.12.2018 № 169/2018-т</t>
  </si>
  <si>
    <t>Филиал АО «АТЭК» «Тимашевские тепловые сети»</t>
  </si>
  <si>
    <t>2472,08</t>
  </si>
  <si>
    <t>от 18.12.2018 №218/2018-т</t>
  </si>
  <si>
    <t>39.2.Поселковое сельское поселение</t>
  </si>
  <si>
    <t>39.3.Новокорсунское сельское поселение</t>
  </si>
  <si>
    <t>39.4.Медведовское сельское поселение</t>
  </si>
  <si>
    <t>ООО «Медведовские тепловые сети»***</t>
  </si>
  <si>
    <t>от 18.12.2018 №201/2018-т</t>
  </si>
  <si>
    <t>39.5.Роговское сельское поселение</t>
  </si>
  <si>
    <t>39.6.Новоленинское сельское поселение</t>
  </si>
  <si>
    <t>39.7.Сельское поселение "Кубанец"</t>
  </si>
  <si>
    <t>39.8.Незаймановское сельское поселение</t>
  </si>
  <si>
    <t>39.9.Дербентское сельское поселение</t>
  </si>
  <si>
    <t>39.10.Днепровское сельское поселение</t>
  </si>
  <si>
    <t>* - организация не является плательщиком НДС</t>
  </si>
  <si>
    <t>**- установлены льготные тарифы для населения</t>
  </si>
  <si>
    <t>Приложение 4</t>
  </si>
  <si>
    <t>Тарифы на электрическую энергию для населения и потребителей, приравненных</t>
  </si>
  <si>
    <t>(приказ РЭК-департамента от 14.12.2018 № 82/2018-э)</t>
  </si>
  <si>
    <t>(с НДС)</t>
  </si>
  <si>
    <t>Показатель (группы потребителей с разбивкой по ставкам и дифференциацией по зонам суток)</t>
  </si>
  <si>
    <t>Единица измерения</t>
  </si>
  <si>
    <t>Тарифы с 01.01.2019</t>
  </si>
  <si>
    <t>Тарифы с 01.07.2019</t>
  </si>
  <si>
    <t>Население, за исключением населения указанного в пунктах 2 и 3</t>
  </si>
  <si>
    <t>1.1.</t>
  </si>
  <si>
    <t>Одноставочный тариф</t>
  </si>
  <si>
    <t>руб./кВт·ч</t>
  </si>
  <si>
    <t>1.2.</t>
  </si>
  <si>
    <t xml:space="preserve">Одноставочный тариф, дифференцированный по двум зонам суток </t>
  </si>
  <si>
    <t>Дневная зона (пиковая и полупиковая)</t>
  </si>
  <si>
    <t>Ночная зона</t>
  </si>
  <si>
    <t>1.3.</t>
  </si>
  <si>
    <t xml:space="preserve">Одноставочный тариф, дифференцированный по трем зонам суток 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</si>
  <si>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</si>
  <si>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</si>
  <si>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</si>
  <si>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</t>
  </si>
  <si>
    <t>2.2.</t>
  </si>
  <si>
    <t>2.3.</t>
  </si>
  <si>
    <t>Население, проживающее в сельских населенных пунктах</t>
  </si>
  <si>
    <t>3.1.</t>
  </si>
  <si>
    <t>3.2.</t>
  </si>
  <si>
    <t>3.3.</t>
  </si>
  <si>
    <r>
      <t xml:space="preserve">Потребители, приравненные к населению </t>
    </r>
    <r>
      <rPr>
        <i/>
        <vertAlign val="superscript"/>
        <sz val="12"/>
        <color indexed="8"/>
        <rFont val="Times New Roman"/>
        <family val="1"/>
      </rPr>
      <t xml:space="preserve"> </t>
    </r>
  </si>
  <si>
    <t>4.1.</t>
  </si>
  <si>
    <t>4.2.</t>
  </si>
  <si>
    <t>4.3.</t>
  </si>
  <si>
    <t xml:space="preserve">Информация о тарифах в сфере обращения с твердыми коммунальными отходами по состоянию на 01.01.2019  </t>
  </si>
  <si>
    <t>№   п/п</t>
  </si>
  <si>
    <t>Наименование муниципального образования</t>
  </si>
  <si>
    <t>Наименование предприятия</t>
  </si>
  <si>
    <t>Примечание</t>
  </si>
  <si>
    <t>Реквизиты решений об утверждении тарифов на 2019</t>
  </si>
  <si>
    <t>01.07.2019-31.12.2019</t>
  </si>
  <si>
    <t>Тариф, руб./м³ (с учетом НДС)</t>
  </si>
  <si>
    <t>Направление использования газа населением</t>
  </si>
  <si>
    <t>при реализации природного газа населению на территории Краснодарского края, кроме территорий муниципальных образований Усть-Лабинский район и Славянский район</t>
  </si>
  <si>
    <t>Приготовление пищи и нагрев воды с использованием газовой плиты (в отсутствие других направлений использования газа)</t>
  </si>
  <si>
    <r>
      <t>рублей за 1 м</t>
    </r>
    <r>
      <rPr>
        <vertAlign val="superscript"/>
        <sz val="10"/>
        <color indexed="8"/>
        <rFont val="Times New Roman"/>
        <family val="1"/>
      </rPr>
      <t>3</t>
    </r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</si>
  <si>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ис-пользования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</si>
  <si>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</si>
  <si>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</si>
  <si>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r>
      <t>рублей за 1000 м</t>
    </r>
    <r>
      <rPr>
        <vertAlign val="superscript"/>
        <sz val="10"/>
        <color indexed="8"/>
        <rFont val="Times New Roman"/>
        <family val="1"/>
      </rPr>
      <t>3</t>
    </r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</si>
  <si>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</si>
  <si>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Розничная цена (с НДС) по состоянию на 01.01.2019 ООО «Газпром межрегионгаз Краснодар»:</t>
  </si>
  <si>
    <t xml:space="preserve">Информация об уровнях розничных цен на природный газ, </t>
  </si>
  <si>
    <t xml:space="preserve">(приказ региональной энергетической комиссии – департамента цен и тарифов </t>
  </si>
  <si>
    <r>
      <t xml:space="preserve">Краснодарского края от </t>
    </r>
    <r>
      <rPr>
        <b/>
        <sz val="14"/>
        <color indexed="8"/>
        <rFont val="Times New Roman"/>
        <family val="1"/>
      </rPr>
      <t>19.12.2018 № 23/2018-газ</t>
    </r>
    <r>
      <rPr>
        <b/>
        <sz val="14"/>
        <color indexed="8"/>
        <rFont val="Times New Roman"/>
        <family val="1"/>
      </rPr>
      <t>)</t>
    </r>
  </si>
  <si>
    <t>тариф на захоронение ТКО</t>
  </si>
  <si>
    <t>ООО «Чистый город»*</t>
  </si>
  <si>
    <t xml:space="preserve"> Приказ РЭК-ДЦиТ КК от 28.12.2018 № 59/2018-тко </t>
  </si>
  <si>
    <t>*   - организации не являются плательщиками НДС</t>
  </si>
  <si>
    <t>Информация о тарифах в сфере водоотведения (с учетом НДС), утвержденных на 2019 год для организаций водопроводно-канализационного хозяйства Тимашевского района, по состоянию на 01.01.2019</t>
  </si>
  <si>
    <t>Информация о тарифах в сфере холодного водоснабжения (с учетом НДС), утвержденных на 2019 год для организаций водопроводно-канализационного хозяйстваТимашевского района, по состоянию на 01.01.2019</t>
  </si>
  <si>
    <t>Информация о тарифах на тепловую энергию по Тимашевскому району</t>
  </si>
  <si>
    <t>к категории население, на территории Тимашевского района на 2019 год</t>
  </si>
  <si>
    <t>реализуемый населению Тимашевского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</si>
</sst>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#,##0.0000"/>
    <numFmt numFmtId="193" formatCode="#,##0.00000"/>
    <numFmt numFmtId="194" formatCode="#,##0.000000"/>
  </numFmts>
  <fonts count="69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62"/>
      <name val="Times New Roman"/>
      <family val="1"/>
    </font>
    <font>
      <sz val="11"/>
      <color indexed="40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theme="4"/>
      <name val="Times New Roman"/>
      <family val="1"/>
    </font>
    <font>
      <sz val="11"/>
      <color rgb="FF00B0F0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6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3" fillId="33" borderId="0" xfId="0" applyFont="1" applyFill="1" applyAlignment="1">
      <alignment wrapText="1"/>
    </xf>
    <xf numFmtId="0" fontId="63" fillId="33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vertical="top" wrapText="1"/>
    </xf>
    <xf numFmtId="0" fontId="63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wrapText="1"/>
    </xf>
    <xf numFmtId="0" fontId="64" fillId="33" borderId="0" xfId="0" applyFont="1" applyFill="1" applyAlignment="1">
      <alignment horizontal="center" wrapText="1"/>
    </xf>
    <xf numFmtId="0" fontId="63" fillId="33" borderId="0" xfId="0" applyFont="1" applyFill="1" applyBorder="1" applyAlignment="1">
      <alignment horizontal="left" wrapText="1"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left"/>
    </xf>
    <xf numFmtId="0" fontId="65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33" borderId="14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2" fontId="63" fillId="33" borderId="1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 applyProtection="1">
      <alignment horizontal="left" vertical="center" wrapText="1"/>
      <protection/>
    </xf>
    <xf numFmtId="3" fontId="2" fillId="0" borderId="2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3" fillId="0" borderId="26" xfId="0" applyNumberFormat="1" applyFont="1" applyFill="1" applyBorder="1" applyAlignment="1" applyProtection="1">
      <alignment horizontal="center" vertical="center" wrapText="1"/>
      <protection/>
    </xf>
    <xf numFmtId="4" fontId="3" fillId="0" borderId="27" xfId="0" applyNumberFormat="1" applyFont="1" applyFill="1" applyBorder="1" applyAlignment="1" applyProtection="1">
      <alignment horizontal="center" vertical="center" wrapText="1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center" vertical="center" textRotation="90" wrapText="1"/>
    </xf>
    <xf numFmtId="0" fontId="12" fillId="33" borderId="30" xfId="0" applyFont="1" applyFill="1" applyBorder="1" applyAlignment="1">
      <alignment horizontal="center" vertical="center" textRotation="90" wrapText="1"/>
    </xf>
    <xf numFmtId="0" fontId="12" fillId="33" borderId="31" xfId="0" applyFont="1" applyFill="1" applyBorder="1" applyAlignment="1">
      <alignment horizontal="center" vertical="center" textRotation="90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4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vn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87" zoomScaleNormal="87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" sqref="A3:F3"/>
    </sheetView>
  </sheetViews>
  <sheetFormatPr defaultColWidth="9.140625" defaultRowHeight="15"/>
  <cols>
    <col min="1" max="1" width="4.28125" style="4" customWidth="1"/>
    <col min="2" max="2" width="5.57421875" style="4" customWidth="1"/>
    <col min="3" max="3" width="31.421875" style="7" customWidth="1"/>
    <col min="4" max="4" width="49.140625" style="7" customWidth="1"/>
    <col min="5" max="5" width="14.421875" style="8" customWidth="1"/>
    <col min="6" max="6" width="50.8515625" style="24" customWidth="1"/>
    <col min="7" max="8" width="9.140625" style="6" customWidth="1"/>
    <col min="9" max="101" width="9.140625" style="17" customWidth="1"/>
    <col min="102" max="16384" width="9.140625" style="6" customWidth="1"/>
  </cols>
  <sheetData>
    <row r="1" ht="15">
      <c r="F1" s="29" t="s">
        <v>56</v>
      </c>
    </row>
    <row r="2" spans="1:6" s="1" customFormat="1" ht="71.25" customHeight="1" thickBot="1">
      <c r="A2" s="93" t="s">
        <v>149</v>
      </c>
      <c r="B2" s="93"/>
      <c r="C2" s="93"/>
      <c r="D2" s="93"/>
      <c r="E2" s="93"/>
      <c r="F2" s="93"/>
    </row>
    <row r="3" spans="1:6" s="1" customFormat="1" ht="16.5" customHeight="1" thickBot="1">
      <c r="A3" s="84" t="s">
        <v>20</v>
      </c>
      <c r="B3" s="85"/>
      <c r="C3" s="85"/>
      <c r="D3" s="85"/>
      <c r="E3" s="85"/>
      <c r="F3" s="86"/>
    </row>
    <row r="4" spans="1:6" s="1" customFormat="1" ht="42" customHeight="1">
      <c r="A4" s="77" t="s">
        <v>55</v>
      </c>
      <c r="B4" s="79" t="s">
        <v>53</v>
      </c>
      <c r="C4" s="79" t="s">
        <v>14</v>
      </c>
      <c r="D4" s="79" t="s">
        <v>17</v>
      </c>
      <c r="E4" s="26" t="s">
        <v>26</v>
      </c>
      <c r="F4" s="82" t="s">
        <v>29</v>
      </c>
    </row>
    <row r="5" spans="1:6" s="1" customFormat="1" ht="32.25" thickBot="1">
      <c r="A5" s="78"/>
      <c r="B5" s="80"/>
      <c r="C5" s="80"/>
      <c r="D5" s="80"/>
      <c r="E5" s="27" t="s">
        <v>28</v>
      </c>
      <c r="F5" s="83"/>
    </row>
    <row r="6" spans="1:6" s="1" customFormat="1" ht="16.5" customHeight="1" thickBot="1">
      <c r="A6" s="87" t="s">
        <v>51</v>
      </c>
      <c r="B6" s="88"/>
      <c r="C6" s="88"/>
      <c r="D6" s="88"/>
      <c r="E6" s="88"/>
      <c r="F6" s="89"/>
    </row>
    <row r="7" spans="1:6" s="11" customFormat="1" ht="15">
      <c r="A7" s="96">
        <v>39</v>
      </c>
      <c r="B7" s="97" t="s">
        <v>0</v>
      </c>
      <c r="C7" s="81" t="s">
        <v>1</v>
      </c>
      <c r="D7" s="18" t="s">
        <v>2</v>
      </c>
      <c r="E7" s="3">
        <v>38.06</v>
      </c>
      <c r="F7" s="19" t="s">
        <v>39</v>
      </c>
    </row>
    <row r="8" spans="1:6" s="1" customFormat="1" ht="15">
      <c r="A8" s="96"/>
      <c r="B8" s="97"/>
      <c r="C8" s="81"/>
      <c r="D8" s="25" t="s">
        <v>3</v>
      </c>
      <c r="E8" s="3">
        <v>24.8</v>
      </c>
      <c r="F8" s="19" t="s">
        <v>40</v>
      </c>
    </row>
    <row r="9" spans="1:6" s="1" customFormat="1" ht="30">
      <c r="A9" s="96"/>
      <c r="B9" s="97"/>
      <c r="C9" s="81"/>
      <c r="D9" s="25" t="s">
        <v>27</v>
      </c>
      <c r="E9" s="3">
        <v>10.81</v>
      </c>
      <c r="F9" s="19" t="s">
        <v>35</v>
      </c>
    </row>
    <row r="10" spans="1:6" s="1" customFormat="1" ht="30">
      <c r="A10" s="96"/>
      <c r="B10" s="97"/>
      <c r="C10" s="81"/>
      <c r="D10" s="18" t="s">
        <v>31</v>
      </c>
      <c r="E10" s="3">
        <v>29.91</v>
      </c>
      <c r="F10" s="19" t="s">
        <v>33</v>
      </c>
    </row>
    <row r="11" spans="1:6" s="1" customFormat="1" ht="30">
      <c r="A11" s="96"/>
      <c r="B11" s="97"/>
      <c r="C11" s="18" t="s">
        <v>4</v>
      </c>
      <c r="D11" s="18" t="s">
        <v>2</v>
      </c>
      <c r="E11" s="3">
        <v>38.06</v>
      </c>
      <c r="F11" s="19" t="s">
        <v>39</v>
      </c>
    </row>
    <row r="12" spans="1:6" s="1" customFormat="1" ht="30">
      <c r="A12" s="96"/>
      <c r="B12" s="97"/>
      <c r="C12" s="18" t="s">
        <v>5</v>
      </c>
      <c r="D12" s="18" t="s">
        <v>16</v>
      </c>
      <c r="E12" s="3">
        <v>21.19</v>
      </c>
      <c r="F12" s="19" t="s">
        <v>41</v>
      </c>
    </row>
    <row r="13" spans="1:6" s="1" customFormat="1" ht="30">
      <c r="A13" s="96"/>
      <c r="B13" s="97"/>
      <c r="C13" s="18" t="s">
        <v>6</v>
      </c>
      <c r="D13" s="18" t="s">
        <v>38</v>
      </c>
      <c r="E13" s="3">
        <v>29.19</v>
      </c>
      <c r="F13" s="19" t="s">
        <v>42</v>
      </c>
    </row>
    <row r="14" spans="1:6" s="1" customFormat="1" ht="15">
      <c r="A14" s="96"/>
      <c r="B14" s="97"/>
      <c r="C14" s="81" t="s">
        <v>7</v>
      </c>
      <c r="D14" s="81" t="s">
        <v>25</v>
      </c>
      <c r="E14" s="3">
        <v>24.23</v>
      </c>
      <c r="F14" s="19" t="s">
        <v>43</v>
      </c>
    </row>
    <row r="15" spans="1:6" s="1" customFormat="1" ht="15">
      <c r="A15" s="96"/>
      <c r="B15" s="97"/>
      <c r="C15" s="81"/>
      <c r="D15" s="81"/>
      <c r="E15" s="3">
        <v>22.65</v>
      </c>
      <c r="F15" s="19" t="s">
        <v>43</v>
      </c>
    </row>
    <row r="16" spans="1:6" s="1" customFormat="1" ht="15">
      <c r="A16" s="96"/>
      <c r="B16" s="97"/>
      <c r="C16" s="81"/>
      <c r="D16" s="81"/>
      <c r="E16" s="3">
        <v>8.22</v>
      </c>
      <c r="F16" s="19" t="s">
        <v>44</v>
      </c>
    </row>
    <row r="17" spans="1:6" s="1" customFormat="1" ht="30">
      <c r="A17" s="96"/>
      <c r="B17" s="97"/>
      <c r="C17" s="18" t="s">
        <v>8</v>
      </c>
      <c r="D17" s="18" t="s">
        <v>18</v>
      </c>
      <c r="E17" s="3">
        <v>37.78</v>
      </c>
      <c r="F17" s="19" t="s">
        <v>45</v>
      </c>
    </row>
    <row r="18" spans="1:6" s="1" customFormat="1" ht="30">
      <c r="A18" s="96"/>
      <c r="B18" s="97"/>
      <c r="C18" s="18" t="s">
        <v>9</v>
      </c>
      <c r="D18" s="18" t="s">
        <v>10</v>
      </c>
      <c r="E18" s="3">
        <v>37.84</v>
      </c>
      <c r="F18" s="19" t="s">
        <v>46</v>
      </c>
    </row>
    <row r="19" spans="1:6" s="1" customFormat="1" ht="30">
      <c r="A19" s="96"/>
      <c r="B19" s="97"/>
      <c r="C19" s="18" t="s">
        <v>11</v>
      </c>
      <c r="D19" s="18" t="s">
        <v>37</v>
      </c>
      <c r="E19" s="3">
        <v>28.71</v>
      </c>
      <c r="F19" s="19" t="s">
        <v>47</v>
      </c>
    </row>
    <row r="20" spans="1:6" s="1" customFormat="1" ht="30">
      <c r="A20" s="96"/>
      <c r="B20" s="97"/>
      <c r="C20" s="18" t="s">
        <v>12</v>
      </c>
      <c r="D20" s="18" t="s">
        <v>22</v>
      </c>
      <c r="E20" s="3">
        <v>35.19</v>
      </c>
      <c r="F20" s="19" t="s">
        <v>48</v>
      </c>
    </row>
    <row r="21" spans="1:6" s="1" customFormat="1" ht="30">
      <c r="A21" s="96"/>
      <c r="B21" s="97"/>
      <c r="C21" s="18" t="s">
        <v>13</v>
      </c>
      <c r="D21" s="18" t="s">
        <v>34</v>
      </c>
      <c r="E21" s="3">
        <v>28.69</v>
      </c>
      <c r="F21" s="19" t="s">
        <v>49</v>
      </c>
    </row>
    <row r="22" spans="1:6" s="1" customFormat="1" ht="15">
      <c r="A22" s="95" t="s">
        <v>15</v>
      </c>
      <c r="B22" s="81"/>
      <c r="C22" s="81"/>
      <c r="D22" s="81"/>
      <c r="E22" s="3">
        <v>20.1</v>
      </c>
      <c r="F22" s="19" t="s">
        <v>50</v>
      </c>
    </row>
    <row r="23" spans="1:6" s="1" customFormat="1" ht="30">
      <c r="A23" s="81" t="s">
        <v>32</v>
      </c>
      <c r="B23" s="94"/>
      <c r="C23" s="94"/>
      <c r="D23" s="94"/>
      <c r="E23" s="3">
        <v>35.16</v>
      </c>
      <c r="F23" s="18" t="s">
        <v>36</v>
      </c>
    </row>
    <row r="24" spans="1:6" ht="15" customHeight="1" hidden="1" thickBot="1">
      <c r="A24" s="90" t="s">
        <v>19</v>
      </c>
      <c r="B24" s="91"/>
      <c r="C24" s="91"/>
      <c r="D24" s="91"/>
      <c r="E24" s="91"/>
      <c r="F24" s="92"/>
    </row>
    <row r="25" spans="2:6" ht="15">
      <c r="B25" s="9" t="s">
        <v>23</v>
      </c>
      <c r="C25" s="7" t="s">
        <v>24</v>
      </c>
      <c r="E25" s="12"/>
      <c r="F25" s="23"/>
    </row>
    <row r="26" spans="5:6" ht="15">
      <c r="E26" s="13"/>
      <c r="F26" s="23"/>
    </row>
    <row r="27" spans="5:6" ht="15">
      <c r="E27" s="14"/>
      <c r="F27" s="23"/>
    </row>
    <row r="28" spans="5:6" ht="15">
      <c r="E28" s="13"/>
      <c r="F28" s="23"/>
    </row>
    <row r="29" spans="5:6" ht="15">
      <c r="E29" s="13"/>
      <c r="F29" s="23"/>
    </row>
    <row r="30" spans="5:6" ht="15">
      <c r="E30" s="13"/>
      <c r="F30" s="23"/>
    </row>
    <row r="31" spans="5:6" ht="15">
      <c r="E31" s="13"/>
      <c r="F31" s="23"/>
    </row>
    <row r="32" spans="5:6" ht="15">
      <c r="E32" s="13"/>
      <c r="F32" s="23"/>
    </row>
    <row r="33" spans="5:6" ht="15">
      <c r="E33" s="13"/>
      <c r="F33" s="23"/>
    </row>
    <row r="34" spans="5:6" ht="15">
      <c r="E34" s="13"/>
      <c r="F34" s="23"/>
    </row>
    <row r="35" spans="5:6" ht="15">
      <c r="E35" s="13"/>
      <c r="F35" s="23"/>
    </row>
    <row r="36" spans="5:6" ht="15">
      <c r="E36" s="13"/>
      <c r="F36" s="23"/>
    </row>
    <row r="37" spans="5:6" ht="15">
      <c r="E37" s="13"/>
      <c r="F37" s="23"/>
    </row>
    <row r="38" spans="5:6" ht="15">
      <c r="E38" s="13"/>
      <c r="F38" s="23"/>
    </row>
    <row r="39" spans="5:6" ht="15">
      <c r="E39" s="13"/>
      <c r="F39" s="23"/>
    </row>
    <row r="40" spans="5:6" ht="15">
      <c r="E40" s="13"/>
      <c r="F40" s="23"/>
    </row>
    <row r="41" spans="5:6" ht="15">
      <c r="E41" s="13"/>
      <c r="F41" s="23"/>
    </row>
    <row r="42" spans="5:6" ht="15">
      <c r="E42" s="13"/>
      <c r="F42" s="23"/>
    </row>
    <row r="43" spans="5:6" ht="15">
      <c r="E43" s="13"/>
      <c r="F43" s="23"/>
    </row>
    <row r="44" spans="5:6" ht="15">
      <c r="E44" s="13"/>
      <c r="F44" s="23"/>
    </row>
    <row r="45" spans="5:6" ht="15">
      <c r="E45" s="13"/>
      <c r="F45" s="23"/>
    </row>
    <row r="46" spans="5:6" ht="15">
      <c r="E46" s="13"/>
      <c r="F46" s="23"/>
    </row>
    <row r="47" spans="5:6" ht="15">
      <c r="E47" s="13"/>
      <c r="F47" s="23"/>
    </row>
    <row r="48" spans="5:6" ht="15">
      <c r="E48" s="13"/>
      <c r="F48" s="23"/>
    </row>
    <row r="49" spans="5:6" ht="15">
      <c r="E49" s="13"/>
      <c r="F49" s="23"/>
    </row>
    <row r="50" spans="5:6" ht="15">
      <c r="E50" s="13"/>
      <c r="F50" s="23"/>
    </row>
    <row r="51" spans="5:6" ht="15">
      <c r="E51" s="13"/>
      <c r="F51" s="23"/>
    </row>
    <row r="52" spans="5:6" ht="15">
      <c r="E52" s="13"/>
      <c r="F52" s="23"/>
    </row>
    <row r="53" spans="5:6" ht="15">
      <c r="E53" s="13"/>
      <c r="F53" s="23"/>
    </row>
    <row r="54" spans="5:6" ht="15">
      <c r="E54" s="13"/>
      <c r="F54" s="23"/>
    </row>
    <row r="55" spans="5:6" ht="15">
      <c r="E55" s="13"/>
      <c r="F55" s="23"/>
    </row>
    <row r="56" spans="5:6" ht="15">
      <c r="E56" s="13"/>
      <c r="F56" s="23"/>
    </row>
    <row r="57" spans="5:6" ht="15">
      <c r="E57" s="13"/>
      <c r="F57" s="23"/>
    </row>
    <row r="58" spans="5:6" ht="15">
      <c r="E58" s="13"/>
      <c r="F58" s="23"/>
    </row>
    <row r="59" spans="5:6" ht="15">
      <c r="E59" s="13"/>
      <c r="F59" s="23"/>
    </row>
    <row r="60" spans="5:6" ht="15">
      <c r="E60" s="13"/>
      <c r="F60" s="23"/>
    </row>
    <row r="61" spans="5:6" ht="15">
      <c r="E61" s="13"/>
      <c r="F61" s="23"/>
    </row>
    <row r="62" spans="5:6" ht="15">
      <c r="E62" s="13"/>
      <c r="F62" s="23"/>
    </row>
    <row r="63" spans="5:6" ht="15">
      <c r="E63" s="13"/>
      <c r="F63" s="23"/>
    </row>
    <row r="64" spans="5:6" ht="15">
      <c r="E64" s="13"/>
      <c r="F64" s="23"/>
    </row>
    <row r="65" spans="5:6" ht="15">
      <c r="E65" s="13"/>
      <c r="F65" s="23"/>
    </row>
    <row r="66" spans="5:6" ht="15">
      <c r="E66" s="13"/>
      <c r="F66" s="23"/>
    </row>
    <row r="67" spans="1:6" ht="15">
      <c r="A67" s="6"/>
      <c r="B67" s="6"/>
      <c r="C67" s="20"/>
      <c r="E67" s="13"/>
      <c r="F67" s="23"/>
    </row>
    <row r="68" spans="1:6" ht="15">
      <c r="A68" s="6"/>
      <c r="B68" s="6"/>
      <c r="C68" s="20"/>
      <c r="E68" s="13"/>
      <c r="F68" s="23"/>
    </row>
    <row r="69" spans="1:6" ht="15">
      <c r="A69" s="6"/>
      <c r="B69" s="6"/>
      <c r="C69" s="20"/>
      <c r="E69" s="13"/>
      <c r="F69" s="23"/>
    </row>
    <row r="70" spans="1:6" ht="15">
      <c r="A70" s="6"/>
      <c r="B70" s="6"/>
      <c r="C70" s="20"/>
      <c r="E70" s="13"/>
      <c r="F70" s="23"/>
    </row>
    <row r="71" spans="1:6" ht="15">
      <c r="A71" s="6"/>
      <c r="B71" s="6"/>
      <c r="C71" s="20"/>
      <c r="E71" s="13"/>
      <c r="F71" s="23"/>
    </row>
    <row r="72" spans="1:6" ht="15">
      <c r="A72" s="6"/>
      <c r="B72" s="6"/>
      <c r="C72" s="20"/>
      <c r="E72" s="13"/>
      <c r="F72" s="23"/>
    </row>
    <row r="73" spans="1:6" ht="15">
      <c r="A73" s="6"/>
      <c r="B73" s="6"/>
      <c r="C73" s="20"/>
      <c r="D73" s="21"/>
      <c r="E73" s="13"/>
      <c r="F73" s="23"/>
    </row>
    <row r="74" spans="1:6" ht="15">
      <c r="A74" s="6"/>
      <c r="B74" s="6"/>
      <c r="C74" s="20"/>
      <c r="E74" s="13"/>
      <c r="F74" s="23"/>
    </row>
    <row r="75" spans="1:6" ht="15">
      <c r="A75" s="6"/>
      <c r="B75" s="6"/>
      <c r="C75" s="20"/>
      <c r="E75" s="13"/>
      <c r="F75" s="23"/>
    </row>
    <row r="76" spans="1:6" ht="15">
      <c r="A76" s="6"/>
      <c r="B76" s="6"/>
      <c r="C76" s="20"/>
      <c r="E76" s="13"/>
      <c r="F76" s="23"/>
    </row>
    <row r="77" spans="1:6" ht="15">
      <c r="A77" s="6"/>
      <c r="B77" s="6"/>
      <c r="C77" s="20"/>
      <c r="E77" s="13"/>
      <c r="F77" s="23"/>
    </row>
    <row r="78" spans="1:6" ht="15">
      <c r="A78" s="6"/>
      <c r="B78" s="6"/>
      <c r="C78" s="20"/>
      <c r="E78" s="13"/>
      <c r="F78" s="23"/>
    </row>
    <row r="79" spans="1:6" ht="15">
      <c r="A79" s="6"/>
      <c r="B79" s="6"/>
      <c r="C79" s="20"/>
      <c r="D79" s="21"/>
      <c r="E79" s="13"/>
      <c r="F79" s="23"/>
    </row>
    <row r="80" spans="1:6" ht="15">
      <c r="A80" s="6"/>
      <c r="B80" s="6"/>
      <c r="C80" s="20"/>
      <c r="E80" s="13"/>
      <c r="F80" s="23"/>
    </row>
    <row r="81" spans="1:6" ht="15">
      <c r="A81" s="6"/>
      <c r="B81" s="6"/>
      <c r="C81" s="20"/>
      <c r="D81" s="22"/>
      <c r="E81" s="13"/>
      <c r="F81" s="23"/>
    </row>
    <row r="82" spans="1:6" ht="15">
      <c r="A82" s="6"/>
      <c r="B82" s="6"/>
      <c r="C82" s="20"/>
      <c r="E82" s="13"/>
      <c r="F82" s="23"/>
    </row>
    <row r="83" spans="1:6" ht="15">
      <c r="A83" s="6"/>
      <c r="B83" s="6"/>
      <c r="C83" s="20"/>
      <c r="E83" s="13"/>
      <c r="F83" s="23"/>
    </row>
    <row r="84" spans="1:6" ht="15">
      <c r="A84" s="6"/>
      <c r="B84" s="6"/>
      <c r="C84" s="20"/>
      <c r="E84" s="13"/>
      <c r="F84" s="23"/>
    </row>
    <row r="85" spans="1:6" ht="15">
      <c r="A85" s="6"/>
      <c r="B85" s="6"/>
      <c r="C85" s="20"/>
      <c r="D85" s="21"/>
      <c r="E85" s="13"/>
      <c r="F85" s="23"/>
    </row>
    <row r="86" spans="1:6" ht="15">
      <c r="A86" s="6"/>
      <c r="B86" s="6"/>
      <c r="C86" s="20"/>
      <c r="D86" s="21"/>
      <c r="E86" s="13"/>
      <c r="F86" s="23"/>
    </row>
    <row r="87" spans="1:6" ht="15">
      <c r="A87" s="6"/>
      <c r="B87" s="6"/>
      <c r="C87" s="20"/>
      <c r="E87" s="13"/>
      <c r="F87" s="23"/>
    </row>
    <row r="88" spans="1:6" ht="15">
      <c r="A88" s="6"/>
      <c r="B88" s="6"/>
      <c r="C88" s="20"/>
      <c r="E88" s="13"/>
      <c r="F88" s="23"/>
    </row>
    <row r="89" spans="1:6" ht="15">
      <c r="A89" s="6"/>
      <c r="B89" s="6"/>
      <c r="C89" s="20"/>
      <c r="E89" s="13"/>
      <c r="F89" s="23"/>
    </row>
    <row r="90" spans="1:6" ht="15">
      <c r="A90" s="6"/>
      <c r="B90" s="6"/>
      <c r="C90" s="20"/>
      <c r="D90" s="21"/>
      <c r="E90" s="13"/>
      <c r="F90" s="23"/>
    </row>
    <row r="91" spans="1:6" ht="15">
      <c r="A91" s="6"/>
      <c r="B91" s="6"/>
      <c r="C91" s="20"/>
      <c r="E91" s="13"/>
      <c r="F91" s="23"/>
    </row>
    <row r="92" spans="1:6" ht="15">
      <c r="A92" s="6"/>
      <c r="B92" s="6"/>
      <c r="C92" s="20"/>
      <c r="E92" s="13"/>
      <c r="F92" s="23"/>
    </row>
    <row r="93" spans="1:6" ht="15">
      <c r="A93" s="6"/>
      <c r="B93" s="6"/>
      <c r="C93" s="20"/>
      <c r="E93" s="13"/>
      <c r="F93" s="23"/>
    </row>
    <row r="94" spans="1:6" ht="15">
      <c r="A94" s="6"/>
      <c r="B94" s="6"/>
      <c r="C94" s="20"/>
      <c r="E94" s="13"/>
      <c r="F94" s="23"/>
    </row>
    <row r="95" spans="1:6" ht="15">
      <c r="A95" s="6"/>
      <c r="B95" s="6"/>
      <c r="C95" s="20"/>
      <c r="E95" s="13"/>
      <c r="F95" s="23"/>
    </row>
    <row r="96" spans="1:6" ht="15">
      <c r="A96" s="6"/>
      <c r="B96" s="6"/>
      <c r="C96" s="20"/>
      <c r="E96" s="13"/>
      <c r="F96" s="23"/>
    </row>
    <row r="97" spans="1:6" ht="15">
      <c r="A97" s="6"/>
      <c r="B97" s="6"/>
      <c r="C97" s="20"/>
      <c r="E97" s="13"/>
      <c r="F97" s="23"/>
    </row>
    <row r="98" spans="1:6" ht="15">
      <c r="A98" s="6"/>
      <c r="B98" s="6"/>
      <c r="C98" s="20"/>
      <c r="E98" s="13"/>
      <c r="F98" s="23"/>
    </row>
    <row r="99" spans="1:6" ht="15">
      <c r="A99" s="6"/>
      <c r="B99" s="6"/>
      <c r="C99" s="20"/>
      <c r="E99" s="13"/>
      <c r="F99" s="23"/>
    </row>
    <row r="100" spans="1:6" ht="15">
      <c r="A100" s="6"/>
      <c r="B100" s="6"/>
      <c r="C100" s="20"/>
      <c r="D100" s="21"/>
      <c r="E100" s="13"/>
      <c r="F100" s="23"/>
    </row>
    <row r="101" spans="1:6" ht="15">
      <c r="A101" s="6"/>
      <c r="B101" s="6"/>
      <c r="C101" s="20"/>
      <c r="E101" s="13"/>
      <c r="F101" s="23"/>
    </row>
    <row r="102" spans="1:6" ht="15">
      <c r="A102" s="6"/>
      <c r="B102" s="6"/>
      <c r="C102" s="20"/>
      <c r="D102" s="22"/>
      <c r="E102" s="13"/>
      <c r="F102" s="23"/>
    </row>
    <row r="103" spans="1:6" ht="15">
      <c r="A103" s="6"/>
      <c r="B103" s="6"/>
      <c r="C103" s="20"/>
      <c r="E103" s="13"/>
      <c r="F103" s="23"/>
    </row>
    <row r="104" spans="1:6" ht="15">
      <c r="A104" s="6"/>
      <c r="B104" s="6"/>
      <c r="C104" s="20"/>
      <c r="D104" s="22"/>
      <c r="E104" s="13"/>
      <c r="F104" s="23"/>
    </row>
    <row r="105" spans="1:6" ht="15">
      <c r="A105" s="6"/>
      <c r="B105" s="6"/>
      <c r="C105" s="20"/>
      <c r="E105" s="13"/>
      <c r="F105" s="23"/>
    </row>
    <row r="106" spans="1:6" ht="15">
      <c r="A106" s="6"/>
      <c r="B106" s="6"/>
      <c r="C106" s="20"/>
      <c r="E106" s="13"/>
      <c r="F106" s="23"/>
    </row>
    <row r="107" spans="1:6" ht="15">
      <c r="A107" s="6"/>
      <c r="B107" s="6"/>
      <c r="C107" s="20"/>
      <c r="E107" s="13"/>
      <c r="F107" s="23"/>
    </row>
    <row r="108" spans="1:6" ht="15">
      <c r="A108" s="6"/>
      <c r="B108" s="6"/>
      <c r="C108" s="20"/>
      <c r="E108" s="13"/>
      <c r="F108" s="23"/>
    </row>
    <row r="109" spans="1:6" ht="15">
      <c r="A109" s="6"/>
      <c r="B109" s="6"/>
      <c r="C109" s="20"/>
      <c r="D109" s="22"/>
      <c r="E109" s="13"/>
      <c r="F109" s="23"/>
    </row>
    <row r="110" spans="1:6" ht="15">
      <c r="A110" s="6"/>
      <c r="B110" s="6"/>
      <c r="C110" s="20"/>
      <c r="E110" s="13"/>
      <c r="F110" s="23"/>
    </row>
    <row r="111" spans="1:6" ht="15">
      <c r="A111" s="6"/>
      <c r="B111" s="6"/>
      <c r="C111" s="20"/>
      <c r="E111" s="13"/>
      <c r="F111" s="23"/>
    </row>
    <row r="112" spans="1:6" ht="15">
      <c r="A112" s="6"/>
      <c r="B112" s="6"/>
      <c r="C112" s="20"/>
      <c r="D112" s="22"/>
      <c r="E112" s="13"/>
      <c r="F112" s="23"/>
    </row>
    <row r="113" spans="1:6" ht="15">
      <c r="A113" s="6"/>
      <c r="B113" s="6"/>
      <c r="C113" s="20"/>
      <c r="E113" s="13"/>
      <c r="F113" s="23"/>
    </row>
    <row r="114" spans="1:6" ht="15">
      <c r="A114" s="6"/>
      <c r="B114" s="6"/>
      <c r="C114" s="20"/>
      <c r="D114" s="22"/>
      <c r="F114" s="23"/>
    </row>
    <row r="115" ht="15">
      <c r="F115" s="23"/>
    </row>
    <row r="116" ht="15">
      <c r="F116" s="23"/>
    </row>
    <row r="117" ht="15">
      <c r="F117" s="23"/>
    </row>
    <row r="118" ht="15">
      <c r="F118" s="23"/>
    </row>
    <row r="119" ht="15">
      <c r="F119" s="23"/>
    </row>
    <row r="120" ht="15">
      <c r="F120" s="23"/>
    </row>
    <row r="121" ht="15">
      <c r="F121" s="23"/>
    </row>
    <row r="122" ht="15">
      <c r="F122" s="23"/>
    </row>
    <row r="123" ht="15">
      <c r="F123" s="23"/>
    </row>
    <row r="124" ht="15">
      <c r="F124" s="23"/>
    </row>
    <row r="125" ht="15">
      <c r="F125" s="23"/>
    </row>
    <row r="126" ht="15">
      <c r="F126" s="23"/>
    </row>
    <row r="127" ht="15">
      <c r="F127" s="23"/>
    </row>
    <row r="128" ht="15">
      <c r="F128" s="23"/>
    </row>
    <row r="129" ht="15">
      <c r="F129" s="23"/>
    </row>
    <row r="130" ht="15">
      <c r="F130" s="23"/>
    </row>
    <row r="131" ht="15">
      <c r="F131" s="23"/>
    </row>
    <row r="132" ht="15">
      <c r="F132" s="23"/>
    </row>
    <row r="133" ht="15">
      <c r="F133" s="23"/>
    </row>
  </sheetData>
  <sheetProtection/>
  <mergeCells count="16">
    <mergeCell ref="A3:F3"/>
    <mergeCell ref="A6:F6"/>
    <mergeCell ref="A24:F24"/>
    <mergeCell ref="A2:F2"/>
    <mergeCell ref="D14:D16"/>
    <mergeCell ref="A23:D23"/>
    <mergeCell ref="A22:D22"/>
    <mergeCell ref="C14:C16"/>
    <mergeCell ref="A7:A21"/>
    <mergeCell ref="B7:B21"/>
    <mergeCell ref="A4:A5"/>
    <mergeCell ref="B4:B5"/>
    <mergeCell ref="D4:D5"/>
    <mergeCell ref="C4:C5"/>
    <mergeCell ref="C7:C10"/>
    <mergeCell ref="F4:F5"/>
  </mergeCells>
  <printOptions/>
  <pageMargins left="0" right="0" top="0" bottom="0" header="0.31496062992125984" footer="0.31496062992125984"/>
  <pageSetup fitToHeight="0" fitToWidth="0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86" zoomScaleNormal="86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" sqref="A3:F3"/>
    </sheetView>
  </sheetViews>
  <sheetFormatPr defaultColWidth="9.140625" defaultRowHeight="15"/>
  <cols>
    <col min="1" max="1" width="4.28125" style="6" customWidth="1"/>
    <col min="2" max="2" width="8.140625" style="5" customWidth="1"/>
    <col min="3" max="3" width="24.8515625" style="7" customWidth="1"/>
    <col min="4" max="4" width="32.57421875" style="7" customWidth="1"/>
    <col min="5" max="5" width="13.00390625" style="6" customWidth="1"/>
    <col min="6" max="6" width="47.7109375" style="20" customWidth="1"/>
    <col min="7" max="16384" width="9.140625" style="6" customWidth="1"/>
  </cols>
  <sheetData>
    <row r="1" ht="15">
      <c r="F1" s="29" t="s">
        <v>57</v>
      </c>
    </row>
    <row r="2" spans="1:6" s="16" customFormat="1" ht="78.75" customHeight="1" thickBot="1">
      <c r="A2" s="104" t="s">
        <v>148</v>
      </c>
      <c r="B2" s="104"/>
      <c r="C2" s="104"/>
      <c r="D2" s="104"/>
      <c r="E2" s="104"/>
      <c r="F2" s="104"/>
    </row>
    <row r="3" spans="1:6" s="15" customFormat="1" ht="16.5" customHeight="1" thickBot="1">
      <c r="A3" s="98" t="s">
        <v>21</v>
      </c>
      <c r="B3" s="99"/>
      <c r="C3" s="99"/>
      <c r="D3" s="99"/>
      <c r="E3" s="99"/>
      <c r="F3" s="100"/>
    </row>
    <row r="4" spans="1:6" s="15" customFormat="1" ht="39" customHeight="1">
      <c r="A4" s="106" t="s">
        <v>54</v>
      </c>
      <c r="B4" s="79" t="s">
        <v>53</v>
      </c>
      <c r="C4" s="79" t="s">
        <v>14</v>
      </c>
      <c r="D4" s="79" t="s">
        <v>17</v>
      </c>
      <c r="E4" s="26" t="s">
        <v>26</v>
      </c>
      <c r="F4" s="82" t="s">
        <v>30</v>
      </c>
    </row>
    <row r="5" spans="1:6" s="15" customFormat="1" ht="32.25" thickBot="1">
      <c r="A5" s="107"/>
      <c r="B5" s="80"/>
      <c r="C5" s="108"/>
      <c r="D5" s="108"/>
      <c r="E5" s="27" t="s">
        <v>28</v>
      </c>
      <c r="F5" s="83"/>
    </row>
    <row r="6" spans="1:6" s="15" customFormat="1" ht="16.5" customHeight="1" thickBot="1">
      <c r="A6" s="101" t="s">
        <v>52</v>
      </c>
      <c r="B6" s="102"/>
      <c r="C6" s="102"/>
      <c r="D6" s="102"/>
      <c r="E6" s="102"/>
      <c r="F6" s="103"/>
    </row>
    <row r="7" spans="1:6" ht="30">
      <c r="A7" s="110">
        <v>39</v>
      </c>
      <c r="B7" s="109" t="s">
        <v>0</v>
      </c>
      <c r="C7" s="81" t="s">
        <v>1</v>
      </c>
      <c r="D7" s="18" t="s">
        <v>2</v>
      </c>
      <c r="E7" s="10">
        <v>42.61</v>
      </c>
      <c r="F7" s="19" t="s">
        <v>39</v>
      </c>
    </row>
    <row r="8" spans="1:6" ht="30">
      <c r="A8" s="110"/>
      <c r="B8" s="109"/>
      <c r="C8" s="81"/>
      <c r="D8" s="18" t="s">
        <v>31</v>
      </c>
      <c r="E8" s="10">
        <v>37.95</v>
      </c>
      <c r="F8" s="19" t="s">
        <v>33</v>
      </c>
    </row>
    <row r="9" spans="1:6" ht="30">
      <c r="A9" s="110"/>
      <c r="B9" s="109"/>
      <c r="C9" s="18" t="s">
        <v>4</v>
      </c>
      <c r="D9" s="18"/>
      <c r="E9" s="28"/>
      <c r="F9" s="19"/>
    </row>
    <row r="10" spans="1:6" ht="30">
      <c r="A10" s="110"/>
      <c r="B10" s="109"/>
      <c r="C10" s="18" t="s">
        <v>5</v>
      </c>
      <c r="D10" s="18" t="s">
        <v>16</v>
      </c>
      <c r="E10" s="10">
        <v>38.97</v>
      </c>
      <c r="F10" s="19" t="s">
        <v>41</v>
      </c>
    </row>
    <row r="11" spans="1:6" ht="30">
      <c r="A11" s="110"/>
      <c r="B11" s="109"/>
      <c r="C11" s="18" t="s">
        <v>6</v>
      </c>
      <c r="D11" s="18" t="s">
        <v>38</v>
      </c>
      <c r="E11" s="10">
        <v>29.32</v>
      </c>
      <c r="F11" s="19" t="s">
        <v>42</v>
      </c>
    </row>
    <row r="12" spans="1:6" ht="15" customHeight="1">
      <c r="A12" s="110"/>
      <c r="B12" s="109"/>
      <c r="C12" s="18" t="s">
        <v>7</v>
      </c>
      <c r="D12" s="18" t="s">
        <v>25</v>
      </c>
      <c r="E12" s="10">
        <v>22.97</v>
      </c>
      <c r="F12" s="19" t="s">
        <v>43</v>
      </c>
    </row>
    <row r="13" spans="1:6" ht="30">
      <c r="A13" s="110"/>
      <c r="B13" s="109"/>
      <c r="C13" s="18" t="s">
        <v>8</v>
      </c>
      <c r="D13" s="18" t="s">
        <v>18</v>
      </c>
      <c r="E13" s="10">
        <v>51.2</v>
      </c>
      <c r="F13" s="19" t="s">
        <v>45</v>
      </c>
    </row>
    <row r="14" spans="1:6" ht="30">
      <c r="A14" s="110"/>
      <c r="B14" s="109"/>
      <c r="C14" s="18" t="s">
        <v>9</v>
      </c>
      <c r="D14" s="18"/>
      <c r="E14" s="28"/>
      <c r="F14" s="19"/>
    </row>
    <row r="15" spans="1:6" ht="30">
      <c r="A15" s="110"/>
      <c r="B15" s="109"/>
      <c r="C15" s="18" t="s">
        <v>11</v>
      </c>
      <c r="D15" s="18"/>
      <c r="E15" s="28"/>
      <c r="F15" s="19"/>
    </row>
    <row r="16" spans="1:6" ht="30">
      <c r="A16" s="110"/>
      <c r="B16" s="109"/>
      <c r="C16" s="18" t="s">
        <v>12</v>
      </c>
      <c r="D16" s="18"/>
      <c r="E16" s="28"/>
      <c r="F16" s="19"/>
    </row>
    <row r="17" spans="1:6" ht="30">
      <c r="A17" s="110"/>
      <c r="B17" s="109"/>
      <c r="C17" s="18" t="s">
        <v>13</v>
      </c>
      <c r="D17" s="18"/>
      <c r="E17" s="28"/>
      <c r="F17" s="19"/>
    </row>
    <row r="18" spans="1:6" s="2" customFormat="1" ht="45" customHeight="1">
      <c r="A18" s="95" t="s">
        <v>15</v>
      </c>
      <c r="B18" s="81"/>
      <c r="C18" s="81"/>
      <c r="D18" s="81"/>
      <c r="E18" s="10">
        <v>30.95</v>
      </c>
      <c r="F18" s="19" t="s">
        <v>50</v>
      </c>
    </row>
    <row r="19" spans="1:6" s="2" customFormat="1" ht="30">
      <c r="A19" s="95" t="s">
        <v>32</v>
      </c>
      <c r="B19" s="105"/>
      <c r="C19" s="105"/>
      <c r="D19" s="105"/>
      <c r="E19" s="10">
        <v>35.71</v>
      </c>
      <c r="F19" s="19" t="s">
        <v>36</v>
      </c>
    </row>
    <row r="20" spans="1:3" ht="15">
      <c r="A20" s="4"/>
      <c r="B20" s="9" t="s">
        <v>23</v>
      </c>
      <c r="C20" s="7" t="s">
        <v>24</v>
      </c>
    </row>
    <row r="28" spans="2:4" ht="15">
      <c r="B28" s="6"/>
      <c r="C28" s="20"/>
      <c r="D28" s="20"/>
    </row>
    <row r="29" spans="2:4" ht="15">
      <c r="B29" s="6"/>
      <c r="C29" s="20"/>
      <c r="D29" s="20"/>
    </row>
    <row r="30" spans="2:4" ht="15">
      <c r="B30" s="6"/>
      <c r="C30" s="20"/>
      <c r="D30" s="20"/>
    </row>
    <row r="31" spans="2:4" ht="15">
      <c r="B31" s="6"/>
      <c r="C31" s="20"/>
      <c r="D31" s="20"/>
    </row>
    <row r="32" spans="2:4" ht="15">
      <c r="B32" s="6"/>
      <c r="C32" s="20"/>
      <c r="D32" s="20"/>
    </row>
    <row r="33" spans="2:4" ht="15">
      <c r="B33" s="6"/>
      <c r="C33" s="20"/>
      <c r="D33" s="20"/>
    </row>
    <row r="34" spans="2:4" ht="15">
      <c r="B34" s="6"/>
      <c r="C34" s="20"/>
      <c r="D34" s="20"/>
    </row>
    <row r="35" spans="2:4" ht="15">
      <c r="B35" s="6"/>
      <c r="C35" s="20"/>
      <c r="D35" s="20"/>
    </row>
    <row r="36" spans="2:4" ht="15">
      <c r="B36" s="6"/>
      <c r="C36" s="20"/>
      <c r="D36" s="20"/>
    </row>
    <row r="37" spans="2:4" ht="15">
      <c r="B37" s="6"/>
      <c r="C37" s="20"/>
      <c r="D37" s="20"/>
    </row>
    <row r="38" spans="2:4" ht="15">
      <c r="B38" s="6"/>
      <c r="C38" s="20"/>
      <c r="D38" s="20"/>
    </row>
    <row r="39" spans="2:4" ht="15">
      <c r="B39" s="6"/>
      <c r="C39" s="20"/>
      <c r="D39" s="20"/>
    </row>
    <row r="40" spans="2:4" ht="15">
      <c r="B40" s="6"/>
      <c r="C40" s="20"/>
      <c r="D40" s="20"/>
    </row>
    <row r="41" spans="2:4" ht="15">
      <c r="B41" s="6"/>
      <c r="C41" s="20"/>
      <c r="D41" s="20"/>
    </row>
    <row r="42" spans="2:4" ht="15">
      <c r="B42" s="6"/>
      <c r="C42" s="20"/>
      <c r="D42" s="20"/>
    </row>
    <row r="43" spans="2:4" ht="15">
      <c r="B43" s="6"/>
      <c r="C43" s="20"/>
      <c r="D43" s="20"/>
    </row>
  </sheetData>
  <sheetProtection/>
  <mergeCells count="13">
    <mergeCell ref="A19:D19"/>
    <mergeCell ref="A4:A5"/>
    <mergeCell ref="D4:D5"/>
    <mergeCell ref="C4:C5"/>
    <mergeCell ref="B4:B5"/>
    <mergeCell ref="B7:B17"/>
    <mergeCell ref="A7:A17"/>
    <mergeCell ref="C7:C8"/>
    <mergeCell ref="A18:D18"/>
    <mergeCell ref="F4:F5"/>
    <mergeCell ref="A3:F3"/>
    <mergeCell ref="A6:F6"/>
    <mergeCell ref="A2:F2"/>
  </mergeCells>
  <printOptions/>
  <pageMargins left="0" right="0" top="0" bottom="0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84" zoomScaleNormal="84" zoomScalePageLayoutView="0" workbookViewId="0" topLeftCell="A1">
      <selection activeCell="B3" sqref="B3"/>
    </sheetView>
  </sheetViews>
  <sheetFormatPr defaultColWidth="9.140625" defaultRowHeight="15" outlineLevelCol="1"/>
  <cols>
    <col min="1" max="1" width="4.8515625" style="30" customWidth="1"/>
    <col min="2" max="2" width="6.140625" style="30" customWidth="1"/>
    <col min="3" max="3" width="24.57421875" style="31" customWidth="1"/>
    <col min="4" max="4" width="44.421875" style="32" customWidth="1"/>
    <col min="5" max="5" width="14.421875" style="32" customWidth="1"/>
    <col min="6" max="6" width="13.28125" style="30" hidden="1" customWidth="1" outlineLevel="1"/>
    <col min="7" max="7" width="11.7109375" style="30" hidden="1" customWidth="1" outlineLevel="1"/>
    <col min="8" max="8" width="11.140625" style="30" hidden="1" customWidth="1" outlineLevel="1"/>
    <col min="9" max="9" width="12.140625" style="30" hidden="1" customWidth="1" outlineLevel="1"/>
    <col min="10" max="10" width="10.57421875" style="30" hidden="1" customWidth="1" outlineLevel="1"/>
    <col min="11" max="11" width="10.8515625" style="30" hidden="1" customWidth="1" outlineLevel="1"/>
    <col min="12" max="12" width="11.57421875" style="30" customWidth="1" collapsed="1"/>
    <col min="13" max="15" width="11.140625" style="30" customWidth="1"/>
    <col min="16" max="16" width="25.8515625" style="41" customWidth="1"/>
    <col min="17" max="17" width="14.00390625" style="30" customWidth="1"/>
    <col min="18" max="19" width="12.57421875" style="30" customWidth="1"/>
    <col min="20" max="20" width="14.8515625" style="30" customWidth="1"/>
    <col min="21" max="21" width="14.28125" style="30" customWidth="1"/>
    <col min="22" max="16384" width="9.140625" style="30" customWidth="1"/>
  </cols>
  <sheetData>
    <row r="1" ht="15.75">
      <c r="P1" s="33" t="s">
        <v>58</v>
      </c>
    </row>
    <row r="2" spans="2:16" ht="18.75" customHeight="1">
      <c r="B2" s="111" t="s">
        <v>150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ht="15.75">
      <c r="B3" s="34"/>
      <c r="C3" s="35"/>
      <c r="D3" s="36"/>
      <c r="E3" s="36"/>
      <c r="F3" s="34"/>
      <c r="G3" s="34"/>
      <c r="H3" s="34"/>
      <c r="I3" s="34"/>
      <c r="J3" s="37"/>
      <c r="K3" s="37"/>
      <c r="L3" s="37"/>
      <c r="M3" s="37"/>
      <c r="N3" s="37"/>
      <c r="O3" s="37"/>
      <c r="P3" s="68"/>
    </row>
    <row r="4" spans="1:16" s="38" customFormat="1" ht="29.25" customHeight="1">
      <c r="A4" s="112" t="s">
        <v>59</v>
      </c>
      <c r="B4" s="112" t="s">
        <v>53</v>
      </c>
      <c r="C4" s="112" t="s">
        <v>14</v>
      </c>
      <c r="D4" s="112" t="s">
        <v>60</v>
      </c>
      <c r="E4" s="113" t="s">
        <v>61</v>
      </c>
      <c r="F4" s="114" t="s">
        <v>62</v>
      </c>
      <c r="G4" s="114"/>
      <c r="H4" s="114"/>
      <c r="I4" s="114"/>
      <c r="J4" s="114"/>
      <c r="K4" s="114"/>
      <c r="L4" s="115">
        <v>43466</v>
      </c>
      <c r="M4" s="115"/>
      <c r="N4" s="115"/>
      <c r="O4" s="115"/>
      <c r="P4" s="70" t="s">
        <v>63</v>
      </c>
    </row>
    <row r="5" spans="1:16" ht="37.5" customHeight="1">
      <c r="A5" s="112"/>
      <c r="B5" s="112"/>
      <c r="C5" s="112"/>
      <c r="D5" s="112"/>
      <c r="E5" s="113"/>
      <c r="F5" s="113" t="s">
        <v>64</v>
      </c>
      <c r="G5" s="113"/>
      <c r="H5" s="113" t="s">
        <v>65</v>
      </c>
      <c r="I5" s="113"/>
      <c r="J5" s="113" t="s">
        <v>66</v>
      </c>
      <c r="K5" s="113"/>
      <c r="L5" s="113" t="s">
        <v>64</v>
      </c>
      <c r="M5" s="113"/>
      <c r="N5" s="113" t="s">
        <v>65</v>
      </c>
      <c r="O5" s="113"/>
      <c r="P5" s="71" t="s">
        <v>67</v>
      </c>
    </row>
    <row r="6" spans="1:16" ht="19.5" customHeight="1">
      <c r="A6" s="112"/>
      <c r="B6" s="112"/>
      <c r="C6" s="112"/>
      <c r="D6" s="112"/>
      <c r="E6" s="113"/>
      <c r="F6" s="113" t="s">
        <v>68</v>
      </c>
      <c r="G6" s="113"/>
      <c r="H6" s="113" t="s">
        <v>68</v>
      </c>
      <c r="I6" s="113"/>
      <c r="J6" s="113" t="s">
        <v>68</v>
      </c>
      <c r="K6" s="113"/>
      <c r="L6" s="113" t="s">
        <v>68</v>
      </c>
      <c r="M6" s="113"/>
      <c r="N6" s="113" t="s">
        <v>68</v>
      </c>
      <c r="O6" s="113"/>
      <c r="P6" s="71"/>
    </row>
    <row r="7" spans="1:16" ht="59.25" customHeight="1">
      <c r="A7" s="112"/>
      <c r="B7" s="112"/>
      <c r="C7" s="112"/>
      <c r="D7" s="112"/>
      <c r="E7" s="113"/>
      <c r="F7" s="71" t="s">
        <v>69</v>
      </c>
      <c r="G7" s="71" t="s">
        <v>70</v>
      </c>
      <c r="H7" s="71" t="s">
        <v>69</v>
      </c>
      <c r="I7" s="71" t="s">
        <v>70</v>
      </c>
      <c r="J7" s="71" t="s">
        <v>69</v>
      </c>
      <c r="K7" s="71" t="s">
        <v>71</v>
      </c>
      <c r="L7" s="71" t="s">
        <v>69</v>
      </c>
      <c r="M7" s="75" t="s">
        <v>70</v>
      </c>
      <c r="N7" s="71" t="s">
        <v>69</v>
      </c>
      <c r="O7" s="75" t="s">
        <v>70</v>
      </c>
      <c r="P7" s="71"/>
    </row>
    <row r="8" spans="1:16" ht="78.75">
      <c r="A8" s="120">
        <v>39</v>
      </c>
      <c r="B8" s="117" t="s">
        <v>0</v>
      </c>
      <c r="C8" s="120" t="s">
        <v>1</v>
      </c>
      <c r="D8" s="72" t="s">
        <v>72</v>
      </c>
      <c r="E8" s="72" t="s">
        <v>73</v>
      </c>
      <c r="F8" s="71">
        <v>1692.73</v>
      </c>
      <c r="G8" s="73">
        <v>1997.42</v>
      </c>
      <c r="H8" s="73">
        <v>1844.9</v>
      </c>
      <c r="I8" s="73">
        <v>2176.98</v>
      </c>
      <c r="J8" s="73"/>
      <c r="K8" s="73"/>
      <c r="L8" s="73">
        <v>1692.73</v>
      </c>
      <c r="M8" s="73">
        <v>2031.28</v>
      </c>
      <c r="N8" s="73">
        <v>1844.9</v>
      </c>
      <c r="O8" s="73">
        <v>2213.88</v>
      </c>
      <c r="P8" s="75" t="s">
        <v>74</v>
      </c>
    </row>
    <row r="9" spans="1:16" ht="32.25" customHeight="1">
      <c r="A9" s="121"/>
      <c r="B9" s="118"/>
      <c r="C9" s="122"/>
      <c r="D9" s="72" t="s">
        <v>75</v>
      </c>
      <c r="E9" s="72" t="s">
        <v>73</v>
      </c>
      <c r="F9" s="74" t="s">
        <v>76</v>
      </c>
      <c r="G9" s="71">
        <v>2917.05</v>
      </c>
      <c r="H9" s="74" t="s">
        <v>76</v>
      </c>
      <c r="I9" s="71">
        <v>2917.05</v>
      </c>
      <c r="J9" s="71">
        <v>1742.57</v>
      </c>
      <c r="K9" s="73"/>
      <c r="L9" s="73" t="str">
        <f>F9</f>
        <v>2472,08</v>
      </c>
      <c r="M9" s="73">
        <f>ROUND(L9*1.2,2)</f>
        <v>2966.5</v>
      </c>
      <c r="N9" s="73" t="str">
        <f>H9</f>
        <v>2472,08</v>
      </c>
      <c r="O9" s="73">
        <f>ROUND(N9*1.2,2)</f>
        <v>2966.5</v>
      </c>
      <c r="P9" s="75" t="s">
        <v>77</v>
      </c>
    </row>
    <row r="10" spans="1:16" ht="31.5">
      <c r="A10" s="121"/>
      <c r="B10" s="118"/>
      <c r="C10" s="72" t="s">
        <v>78</v>
      </c>
      <c r="D10" s="72" t="s">
        <v>75</v>
      </c>
      <c r="E10" s="72" t="s">
        <v>73</v>
      </c>
      <c r="F10" s="74" t="s">
        <v>76</v>
      </c>
      <c r="G10" s="71">
        <v>2917.05</v>
      </c>
      <c r="H10" s="74" t="s">
        <v>76</v>
      </c>
      <c r="I10" s="71">
        <v>2917.05</v>
      </c>
      <c r="J10" s="71">
        <v>1742.57</v>
      </c>
      <c r="K10" s="73"/>
      <c r="L10" s="73" t="str">
        <f>F10</f>
        <v>2472,08</v>
      </c>
      <c r="M10" s="73">
        <f>ROUND(L10*1.2,2)</f>
        <v>2966.5</v>
      </c>
      <c r="N10" s="73" t="str">
        <f>H10</f>
        <v>2472,08</v>
      </c>
      <c r="O10" s="73">
        <f>ROUND(N10*1.2,2)</f>
        <v>2966.5</v>
      </c>
      <c r="P10" s="75" t="s">
        <v>77</v>
      </c>
    </row>
    <row r="11" spans="1:16" ht="31.5">
      <c r="A11" s="121"/>
      <c r="B11" s="118"/>
      <c r="C11" s="72" t="s">
        <v>79</v>
      </c>
      <c r="D11" s="72" t="s">
        <v>75</v>
      </c>
      <c r="E11" s="72" t="s">
        <v>73</v>
      </c>
      <c r="F11" s="74" t="s">
        <v>76</v>
      </c>
      <c r="G11" s="71">
        <v>2917.05</v>
      </c>
      <c r="H11" s="74" t="s">
        <v>76</v>
      </c>
      <c r="I11" s="71">
        <v>2917.05</v>
      </c>
      <c r="J11" s="71">
        <v>1742.57</v>
      </c>
      <c r="K11" s="73"/>
      <c r="L11" s="73" t="str">
        <f>F11</f>
        <v>2472,08</v>
      </c>
      <c r="M11" s="73">
        <f>ROUND(L11*1.2,2)</f>
        <v>2966.5</v>
      </c>
      <c r="N11" s="73" t="str">
        <f>H11</f>
        <v>2472,08</v>
      </c>
      <c r="O11" s="73">
        <f>ROUND(N11*1.2,2)</f>
        <v>2966.5</v>
      </c>
      <c r="P11" s="75" t="s">
        <v>77</v>
      </c>
    </row>
    <row r="12" spans="1:16" ht="31.5">
      <c r="A12" s="121"/>
      <c r="B12" s="118"/>
      <c r="C12" s="116" t="s">
        <v>80</v>
      </c>
      <c r="D12" s="72" t="s">
        <v>75</v>
      </c>
      <c r="E12" s="72" t="s">
        <v>73</v>
      </c>
      <c r="F12" s="74" t="s">
        <v>76</v>
      </c>
      <c r="G12" s="71">
        <v>2917.05</v>
      </c>
      <c r="H12" s="74" t="s">
        <v>76</v>
      </c>
      <c r="I12" s="71">
        <v>2917.05</v>
      </c>
      <c r="J12" s="71">
        <v>1742.57</v>
      </c>
      <c r="K12" s="73"/>
      <c r="L12" s="73" t="str">
        <f>F12</f>
        <v>2472,08</v>
      </c>
      <c r="M12" s="73">
        <f>ROUND(L12*1.2,2)</f>
        <v>2966.5</v>
      </c>
      <c r="N12" s="73" t="str">
        <f>H12</f>
        <v>2472,08</v>
      </c>
      <c r="O12" s="73">
        <f>ROUND(N12*1.2,2)</f>
        <v>2966.5</v>
      </c>
      <c r="P12" s="75" t="s">
        <v>77</v>
      </c>
    </row>
    <row r="13" spans="1:16" ht="25.5" customHeight="1">
      <c r="A13" s="121"/>
      <c r="B13" s="118"/>
      <c r="C13" s="116"/>
      <c r="D13" s="72" t="s">
        <v>81</v>
      </c>
      <c r="E13" s="72" t="s">
        <v>73</v>
      </c>
      <c r="F13" s="73"/>
      <c r="G13" s="73">
        <v>1245.35</v>
      </c>
      <c r="H13" s="73"/>
      <c r="I13" s="73">
        <v>1245.35</v>
      </c>
      <c r="J13" s="73"/>
      <c r="K13" s="73"/>
      <c r="L13" s="73">
        <v>1989.52</v>
      </c>
      <c r="M13" s="73">
        <v>1245.35</v>
      </c>
      <c r="N13" s="73">
        <f>L13</f>
        <v>1989.52</v>
      </c>
      <c r="O13" s="73">
        <f>M13</f>
        <v>1245.35</v>
      </c>
      <c r="P13" s="75" t="s">
        <v>82</v>
      </c>
    </row>
    <row r="14" spans="1:16" ht="31.5">
      <c r="A14" s="121"/>
      <c r="B14" s="118"/>
      <c r="C14" s="72" t="s">
        <v>83</v>
      </c>
      <c r="D14" s="72" t="s">
        <v>75</v>
      </c>
      <c r="E14" s="72" t="s">
        <v>73</v>
      </c>
      <c r="F14" s="74" t="s">
        <v>76</v>
      </c>
      <c r="G14" s="71">
        <v>2917.05</v>
      </c>
      <c r="H14" s="74"/>
      <c r="I14" s="71"/>
      <c r="J14" s="71">
        <v>1742.57</v>
      </c>
      <c r="K14" s="73"/>
      <c r="L14" s="73" t="str">
        <f aca="true" t="shared" si="0" ref="L14:L19">F14</f>
        <v>2472,08</v>
      </c>
      <c r="M14" s="73">
        <f aca="true" t="shared" si="1" ref="M14:M19">ROUND(L14*1.2,2)</f>
        <v>2966.5</v>
      </c>
      <c r="N14" s="73"/>
      <c r="O14" s="73"/>
      <c r="P14" s="75" t="s">
        <v>77</v>
      </c>
    </row>
    <row r="15" spans="1:16" ht="31.5">
      <c r="A15" s="121"/>
      <c r="B15" s="118"/>
      <c r="C15" s="72" t="s">
        <v>84</v>
      </c>
      <c r="D15" s="72" t="s">
        <v>75</v>
      </c>
      <c r="E15" s="72" t="s">
        <v>73</v>
      </c>
      <c r="F15" s="74" t="s">
        <v>76</v>
      </c>
      <c r="G15" s="71">
        <v>2917.05</v>
      </c>
      <c r="H15" s="74"/>
      <c r="I15" s="71"/>
      <c r="J15" s="71">
        <v>1742.57</v>
      </c>
      <c r="K15" s="73"/>
      <c r="L15" s="73" t="str">
        <f t="shared" si="0"/>
        <v>2472,08</v>
      </c>
      <c r="M15" s="73">
        <f t="shared" si="1"/>
        <v>2966.5</v>
      </c>
      <c r="N15" s="73"/>
      <c r="O15" s="73"/>
      <c r="P15" s="75" t="s">
        <v>77</v>
      </c>
    </row>
    <row r="16" spans="1:16" ht="31.5">
      <c r="A16" s="121"/>
      <c r="B16" s="118"/>
      <c r="C16" s="72" t="s">
        <v>85</v>
      </c>
      <c r="D16" s="72" t="s">
        <v>75</v>
      </c>
      <c r="E16" s="72" t="s">
        <v>73</v>
      </c>
      <c r="F16" s="74" t="s">
        <v>76</v>
      </c>
      <c r="G16" s="71">
        <v>2917.05</v>
      </c>
      <c r="H16" s="74"/>
      <c r="I16" s="71"/>
      <c r="J16" s="71">
        <v>1742.57</v>
      </c>
      <c r="K16" s="73"/>
      <c r="L16" s="73" t="str">
        <f t="shared" si="0"/>
        <v>2472,08</v>
      </c>
      <c r="M16" s="73">
        <f t="shared" si="1"/>
        <v>2966.5</v>
      </c>
      <c r="N16" s="73"/>
      <c r="O16" s="73"/>
      <c r="P16" s="75" t="s">
        <v>77</v>
      </c>
    </row>
    <row r="17" spans="1:16" ht="31.5">
      <c r="A17" s="121"/>
      <c r="B17" s="118"/>
      <c r="C17" s="72" t="s">
        <v>86</v>
      </c>
      <c r="D17" s="72" t="s">
        <v>75</v>
      </c>
      <c r="E17" s="72" t="s">
        <v>73</v>
      </c>
      <c r="F17" s="74" t="s">
        <v>76</v>
      </c>
      <c r="G17" s="71">
        <v>2917.05</v>
      </c>
      <c r="H17" s="74"/>
      <c r="I17" s="71"/>
      <c r="J17" s="71">
        <v>1742.57</v>
      </c>
      <c r="K17" s="73"/>
      <c r="L17" s="73" t="str">
        <f t="shared" si="0"/>
        <v>2472,08</v>
      </c>
      <c r="M17" s="73">
        <f t="shared" si="1"/>
        <v>2966.5</v>
      </c>
      <c r="N17" s="73"/>
      <c r="O17" s="73"/>
      <c r="P17" s="75" t="s">
        <v>77</v>
      </c>
    </row>
    <row r="18" spans="1:16" ht="31.5">
      <c r="A18" s="121"/>
      <c r="B18" s="118"/>
      <c r="C18" s="72" t="s">
        <v>87</v>
      </c>
      <c r="D18" s="72" t="s">
        <v>75</v>
      </c>
      <c r="E18" s="72" t="s">
        <v>73</v>
      </c>
      <c r="F18" s="74" t="s">
        <v>76</v>
      </c>
      <c r="G18" s="71">
        <v>2917.05</v>
      </c>
      <c r="H18" s="74"/>
      <c r="I18" s="71"/>
      <c r="J18" s="71">
        <v>1742.57</v>
      </c>
      <c r="K18" s="73"/>
      <c r="L18" s="73" t="str">
        <f t="shared" si="0"/>
        <v>2472,08</v>
      </c>
      <c r="M18" s="73">
        <f t="shared" si="1"/>
        <v>2966.5</v>
      </c>
      <c r="N18" s="73"/>
      <c r="O18" s="73"/>
      <c r="P18" s="75" t="s">
        <v>77</v>
      </c>
    </row>
    <row r="19" spans="1:16" ht="31.5">
      <c r="A19" s="122"/>
      <c r="B19" s="119"/>
      <c r="C19" s="72" t="s">
        <v>88</v>
      </c>
      <c r="D19" s="72" t="s">
        <v>75</v>
      </c>
      <c r="E19" s="72" t="s">
        <v>73</v>
      </c>
      <c r="F19" s="74" t="s">
        <v>76</v>
      </c>
      <c r="G19" s="71">
        <v>2917.05</v>
      </c>
      <c r="H19" s="74" t="s">
        <v>76</v>
      </c>
      <c r="I19" s="71">
        <v>2917.05</v>
      </c>
      <c r="J19" s="71">
        <v>1742.57</v>
      </c>
      <c r="K19" s="73"/>
      <c r="L19" s="73" t="str">
        <f t="shared" si="0"/>
        <v>2472,08</v>
      </c>
      <c r="M19" s="73">
        <f t="shared" si="1"/>
        <v>2966.5</v>
      </c>
      <c r="N19" s="73" t="str">
        <f>H19</f>
        <v>2472,08</v>
      </c>
      <c r="O19" s="73">
        <f>ROUND(N19*1.2,2)</f>
        <v>2966.5</v>
      </c>
      <c r="P19" s="75" t="s">
        <v>77</v>
      </c>
    </row>
    <row r="20" spans="2:15" ht="15.75">
      <c r="B20" s="39"/>
      <c r="C20" s="69" t="s">
        <v>89</v>
      </c>
      <c r="D20" s="39"/>
      <c r="E20" s="39"/>
      <c r="J20" s="40"/>
      <c r="K20" s="40"/>
      <c r="L20" s="40"/>
      <c r="M20" s="40"/>
      <c r="N20" s="40"/>
      <c r="O20" s="40"/>
    </row>
    <row r="21" spans="3:15" ht="15.75">
      <c r="C21" s="42" t="s">
        <v>90</v>
      </c>
      <c r="J21" s="40"/>
      <c r="K21" s="40"/>
      <c r="L21" s="40"/>
      <c r="M21" s="40"/>
      <c r="N21" s="40"/>
      <c r="O21" s="40"/>
    </row>
    <row r="22" ht="15.75">
      <c r="C22" s="43"/>
    </row>
  </sheetData>
  <sheetProtection/>
  <mergeCells count="22">
    <mergeCell ref="C12:C13"/>
    <mergeCell ref="B8:B19"/>
    <mergeCell ref="A8:A19"/>
    <mergeCell ref="C8:C9"/>
    <mergeCell ref="J5:K5"/>
    <mergeCell ref="L5:M5"/>
    <mergeCell ref="N5:O5"/>
    <mergeCell ref="F6:G6"/>
    <mergeCell ref="H6:I6"/>
    <mergeCell ref="J6:K6"/>
    <mergeCell ref="L6:M6"/>
    <mergeCell ref="N6:O6"/>
    <mergeCell ref="B2:P2"/>
    <mergeCell ref="A4:A7"/>
    <mergeCell ref="B4:B7"/>
    <mergeCell ref="C4:C7"/>
    <mergeCell ref="D4:D7"/>
    <mergeCell ref="E4:E7"/>
    <mergeCell ref="F4:K4"/>
    <mergeCell ref="L4:O4"/>
    <mergeCell ref="F5:G5"/>
    <mergeCell ref="H5:I5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8.28125" style="46" customWidth="1"/>
    <col min="2" max="2" width="48.7109375" style="46" customWidth="1"/>
    <col min="3" max="3" width="11.28125" style="56" bestFit="1" customWidth="1"/>
    <col min="4" max="4" width="12.7109375" style="56" bestFit="1" customWidth="1"/>
    <col min="5" max="5" width="11.7109375" style="46" customWidth="1"/>
    <col min="6" max="16384" width="9.140625" style="46" customWidth="1"/>
  </cols>
  <sheetData>
    <row r="1" spans="1:5" ht="15.75">
      <c r="A1" s="44"/>
      <c r="B1" s="44"/>
      <c r="C1" s="45"/>
      <c r="D1" s="123" t="s">
        <v>91</v>
      </c>
      <c r="E1" s="123"/>
    </row>
    <row r="2" spans="1:5" ht="15.75">
      <c r="A2" s="124" t="s">
        <v>92</v>
      </c>
      <c r="B2" s="124"/>
      <c r="C2" s="124"/>
      <c r="D2" s="124"/>
      <c r="E2" s="124"/>
    </row>
    <row r="3" spans="1:5" ht="15.75">
      <c r="A3" s="124" t="s">
        <v>151</v>
      </c>
      <c r="B3" s="124"/>
      <c r="C3" s="124"/>
      <c r="D3" s="124"/>
      <c r="E3" s="124"/>
    </row>
    <row r="4" spans="1:5" ht="15.75">
      <c r="A4" s="125" t="s">
        <v>93</v>
      </c>
      <c r="B4" s="125"/>
      <c r="C4" s="125"/>
      <c r="D4" s="125"/>
      <c r="E4" s="125"/>
    </row>
    <row r="5" spans="1:5" ht="15.75">
      <c r="A5" s="47"/>
      <c r="B5" s="47"/>
      <c r="C5" s="47"/>
      <c r="D5" s="47"/>
      <c r="E5" s="48" t="s">
        <v>94</v>
      </c>
    </row>
    <row r="6" spans="1:5" ht="32.25" customHeight="1">
      <c r="A6" s="49" t="s">
        <v>54</v>
      </c>
      <c r="B6" s="49" t="s">
        <v>95</v>
      </c>
      <c r="C6" s="49" t="s">
        <v>96</v>
      </c>
      <c r="D6" s="49" t="s">
        <v>97</v>
      </c>
      <c r="E6" s="49" t="s">
        <v>98</v>
      </c>
    </row>
    <row r="7" spans="1:5" ht="27" customHeight="1">
      <c r="A7" s="49">
        <v>1</v>
      </c>
      <c r="B7" s="126" t="s">
        <v>99</v>
      </c>
      <c r="C7" s="127"/>
      <c r="D7" s="127"/>
      <c r="E7" s="128"/>
    </row>
    <row r="8" spans="1:5" ht="15.75">
      <c r="A8" s="50" t="s">
        <v>100</v>
      </c>
      <c r="B8" s="51" t="s">
        <v>101</v>
      </c>
      <c r="C8" s="49" t="s">
        <v>102</v>
      </c>
      <c r="D8" s="52">
        <v>4.69</v>
      </c>
      <c r="E8" s="52">
        <v>4.81</v>
      </c>
    </row>
    <row r="9" spans="1:5" ht="28.5" customHeight="1">
      <c r="A9" s="50" t="s">
        <v>103</v>
      </c>
      <c r="B9" s="129" t="s">
        <v>104</v>
      </c>
      <c r="C9" s="130"/>
      <c r="D9" s="130"/>
      <c r="E9" s="131"/>
    </row>
    <row r="10" spans="1:5" ht="15.75">
      <c r="A10" s="49"/>
      <c r="B10" s="51" t="s">
        <v>105</v>
      </c>
      <c r="C10" s="49" t="s">
        <v>102</v>
      </c>
      <c r="D10" s="52">
        <v>5.24</v>
      </c>
      <c r="E10" s="52">
        <v>5.38</v>
      </c>
    </row>
    <row r="11" spans="1:5" ht="15.75">
      <c r="A11" s="49"/>
      <c r="B11" s="51" t="s">
        <v>106</v>
      </c>
      <c r="C11" s="49" t="s">
        <v>102</v>
      </c>
      <c r="D11" s="52">
        <v>2.82</v>
      </c>
      <c r="E11" s="52">
        <v>2.89</v>
      </c>
    </row>
    <row r="12" spans="1:5" ht="15.75" customHeight="1">
      <c r="A12" s="50" t="s">
        <v>107</v>
      </c>
      <c r="B12" s="129" t="s">
        <v>108</v>
      </c>
      <c r="C12" s="130"/>
      <c r="D12" s="130"/>
      <c r="E12" s="131"/>
    </row>
    <row r="13" spans="1:5" ht="15.75">
      <c r="A13" s="49"/>
      <c r="B13" s="51" t="s">
        <v>109</v>
      </c>
      <c r="C13" s="49" t="s">
        <v>102</v>
      </c>
      <c r="D13" s="53">
        <v>5.25</v>
      </c>
      <c r="E13" s="53">
        <v>5.39</v>
      </c>
    </row>
    <row r="14" spans="1:5" ht="15.75">
      <c r="A14" s="49"/>
      <c r="B14" s="51" t="s">
        <v>110</v>
      </c>
      <c r="C14" s="49" t="s">
        <v>102</v>
      </c>
      <c r="D14" s="53">
        <v>4.69</v>
      </c>
      <c r="E14" s="53">
        <v>4.81</v>
      </c>
    </row>
    <row r="15" spans="1:5" ht="15.75">
      <c r="A15" s="49"/>
      <c r="B15" s="51" t="s">
        <v>106</v>
      </c>
      <c r="C15" s="49" t="s">
        <v>102</v>
      </c>
      <c r="D15" s="53">
        <v>2.82</v>
      </c>
      <c r="E15" s="53">
        <v>2.89</v>
      </c>
    </row>
    <row r="16" spans="1:5" ht="48" customHeight="1">
      <c r="A16" s="49">
        <v>2</v>
      </c>
      <c r="B16" s="126" t="s">
        <v>111</v>
      </c>
      <c r="C16" s="127"/>
      <c r="D16" s="127"/>
      <c r="E16" s="128"/>
    </row>
    <row r="17" spans="1:5" ht="15.75">
      <c r="A17" s="49" t="s">
        <v>112</v>
      </c>
      <c r="B17" s="51" t="s">
        <v>101</v>
      </c>
      <c r="C17" s="49" t="s">
        <v>102</v>
      </c>
      <c r="D17" s="54">
        <v>3.28</v>
      </c>
      <c r="E17" s="54">
        <v>3.37</v>
      </c>
    </row>
    <row r="18" spans="1:5" ht="15.75" customHeight="1">
      <c r="A18" s="49" t="s">
        <v>113</v>
      </c>
      <c r="B18" s="129" t="s">
        <v>104</v>
      </c>
      <c r="C18" s="130"/>
      <c r="D18" s="130"/>
      <c r="E18" s="131"/>
    </row>
    <row r="19" spans="1:5" ht="15.75">
      <c r="A19" s="49"/>
      <c r="B19" s="51" t="s">
        <v>105</v>
      </c>
      <c r="C19" s="49" t="s">
        <v>102</v>
      </c>
      <c r="D19" s="52">
        <v>3.66</v>
      </c>
      <c r="E19" s="54">
        <v>3.76</v>
      </c>
    </row>
    <row r="20" spans="1:5" ht="15.75">
      <c r="A20" s="49"/>
      <c r="B20" s="51" t="s">
        <v>106</v>
      </c>
      <c r="C20" s="49" t="s">
        <v>102</v>
      </c>
      <c r="D20" s="54">
        <v>1.97</v>
      </c>
      <c r="E20" s="54">
        <v>2.03</v>
      </c>
    </row>
    <row r="21" spans="1:5" ht="15.75" customHeight="1">
      <c r="A21" s="49" t="s">
        <v>114</v>
      </c>
      <c r="B21" s="129" t="s">
        <v>108</v>
      </c>
      <c r="C21" s="130"/>
      <c r="D21" s="130"/>
      <c r="E21" s="131"/>
    </row>
    <row r="22" spans="1:5" ht="15.75">
      <c r="A22" s="49"/>
      <c r="B22" s="51" t="s">
        <v>109</v>
      </c>
      <c r="C22" s="49" t="s">
        <v>102</v>
      </c>
      <c r="D22" s="53">
        <v>3.67</v>
      </c>
      <c r="E22" s="53">
        <v>3.77</v>
      </c>
    </row>
    <row r="23" spans="1:5" ht="15.75">
      <c r="A23" s="49"/>
      <c r="B23" s="51" t="s">
        <v>110</v>
      </c>
      <c r="C23" s="49" t="s">
        <v>102</v>
      </c>
      <c r="D23" s="55">
        <v>3.28</v>
      </c>
      <c r="E23" s="55">
        <v>3.37</v>
      </c>
    </row>
    <row r="24" spans="1:5" ht="15.75">
      <c r="A24" s="49"/>
      <c r="B24" s="51" t="s">
        <v>106</v>
      </c>
      <c r="C24" s="49" t="s">
        <v>102</v>
      </c>
      <c r="D24" s="55">
        <v>1.97</v>
      </c>
      <c r="E24" s="55">
        <v>2.03</v>
      </c>
    </row>
    <row r="25" spans="1:5" ht="29.25" customHeight="1">
      <c r="A25" s="49">
        <v>3</v>
      </c>
      <c r="B25" s="126" t="s">
        <v>115</v>
      </c>
      <c r="C25" s="127"/>
      <c r="D25" s="127"/>
      <c r="E25" s="128"/>
    </row>
    <row r="26" spans="1:5" ht="15.75">
      <c r="A26" s="49" t="s">
        <v>116</v>
      </c>
      <c r="B26" s="51" t="s">
        <v>101</v>
      </c>
      <c r="C26" s="49" t="s">
        <v>102</v>
      </c>
      <c r="D26" s="54">
        <v>3.28</v>
      </c>
      <c r="E26" s="54">
        <v>3.37</v>
      </c>
    </row>
    <row r="27" spans="1:5" ht="15.75" customHeight="1">
      <c r="A27" s="49" t="s">
        <v>117</v>
      </c>
      <c r="B27" s="129" t="s">
        <v>104</v>
      </c>
      <c r="C27" s="130"/>
      <c r="D27" s="130"/>
      <c r="E27" s="131"/>
    </row>
    <row r="28" spans="1:5" ht="15.75">
      <c r="A28" s="49"/>
      <c r="B28" s="51" t="s">
        <v>105</v>
      </c>
      <c r="C28" s="49" t="s">
        <v>102</v>
      </c>
      <c r="D28" s="52">
        <v>3.66</v>
      </c>
      <c r="E28" s="54">
        <v>3.76</v>
      </c>
    </row>
    <row r="29" spans="1:5" ht="15.75">
      <c r="A29" s="49"/>
      <c r="B29" s="51" t="s">
        <v>106</v>
      </c>
      <c r="C29" s="49" t="s">
        <v>102</v>
      </c>
      <c r="D29" s="54">
        <v>1.97</v>
      </c>
      <c r="E29" s="54">
        <v>2.03</v>
      </c>
    </row>
    <row r="30" spans="1:5" ht="15.75" customHeight="1">
      <c r="A30" s="49" t="s">
        <v>118</v>
      </c>
      <c r="B30" s="129" t="s">
        <v>108</v>
      </c>
      <c r="C30" s="130"/>
      <c r="D30" s="130"/>
      <c r="E30" s="131"/>
    </row>
    <row r="31" spans="1:5" ht="15.75">
      <c r="A31" s="49"/>
      <c r="B31" s="51" t="s">
        <v>109</v>
      </c>
      <c r="C31" s="49" t="s">
        <v>102</v>
      </c>
      <c r="D31" s="53">
        <v>3.67</v>
      </c>
      <c r="E31" s="53">
        <v>3.77</v>
      </c>
    </row>
    <row r="32" spans="1:5" ht="15.75">
      <c r="A32" s="49"/>
      <c r="B32" s="51" t="s">
        <v>110</v>
      </c>
      <c r="C32" s="49" t="s">
        <v>102</v>
      </c>
      <c r="D32" s="55">
        <v>3.28</v>
      </c>
      <c r="E32" s="55">
        <v>3.37</v>
      </c>
    </row>
    <row r="33" spans="1:5" ht="15.75">
      <c r="A33" s="49"/>
      <c r="B33" s="51" t="s">
        <v>106</v>
      </c>
      <c r="C33" s="49" t="s">
        <v>102</v>
      </c>
      <c r="D33" s="55">
        <v>1.97</v>
      </c>
      <c r="E33" s="55">
        <v>2.03</v>
      </c>
    </row>
    <row r="34" spans="1:5" ht="27" customHeight="1">
      <c r="A34" s="49">
        <v>4</v>
      </c>
      <c r="B34" s="126" t="s">
        <v>119</v>
      </c>
      <c r="C34" s="127"/>
      <c r="D34" s="127"/>
      <c r="E34" s="128"/>
    </row>
    <row r="35" spans="1:5" ht="15.75">
      <c r="A35" s="49" t="s">
        <v>120</v>
      </c>
      <c r="B35" s="51" t="s">
        <v>101</v>
      </c>
      <c r="C35" s="49" t="s">
        <v>102</v>
      </c>
      <c r="D35" s="52">
        <v>4.69</v>
      </c>
      <c r="E35" s="52">
        <v>4.81</v>
      </c>
    </row>
    <row r="36" spans="1:5" ht="15.75" customHeight="1">
      <c r="A36" s="49" t="s">
        <v>121</v>
      </c>
      <c r="B36" s="129" t="s">
        <v>104</v>
      </c>
      <c r="C36" s="130"/>
      <c r="D36" s="130"/>
      <c r="E36" s="131"/>
    </row>
    <row r="37" spans="1:5" ht="15.75">
      <c r="A37" s="49"/>
      <c r="B37" s="51" t="s">
        <v>105</v>
      </c>
      <c r="C37" s="49" t="s">
        <v>102</v>
      </c>
      <c r="D37" s="52">
        <v>5.24</v>
      </c>
      <c r="E37" s="52">
        <v>5.38</v>
      </c>
    </row>
    <row r="38" spans="1:5" ht="15.75">
      <c r="A38" s="49"/>
      <c r="B38" s="51" t="s">
        <v>106</v>
      </c>
      <c r="C38" s="49" t="s">
        <v>102</v>
      </c>
      <c r="D38" s="52">
        <v>2.82</v>
      </c>
      <c r="E38" s="52">
        <v>2.89</v>
      </c>
    </row>
    <row r="39" spans="1:5" ht="15.75" customHeight="1">
      <c r="A39" s="49" t="s">
        <v>122</v>
      </c>
      <c r="B39" s="129" t="s">
        <v>108</v>
      </c>
      <c r="C39" s="130"/>
      <c r="D39" s="130"/>
      <c r="E39" s="131"/>
    </row>
    <row r="40" spans="1:5" ht="15.75">
      <c r="A40" s="49"/>
      <c r="B40" s="51" t="s">
        <v>109</v>
      </c>
      <c r="C40" s="49" t="s">
        <v>102</v>
      </c>
      <c r="D40" s="53">
        <v>5.25</v>
      </c>
      <c r="E40" s="53">
        <v>5.39</v>
      </c>
    </row>
    <row r="41" spans="1:5" ht="15.75">
      <c r="A41" s="49"/>
      <c r="B41" s="51" t="s">
        <v>110</v>
      </c>
      <c r="C41" s="49" t="s">
        <v>102</v>
      </c>
      <c r="D41" s="53">
        <v>4.69</v>
      </c>
      <c r="E41" s="53">
        <v>4.81</v>
      </c>
    </row>
    <row r="42" spans="1:5" ht="15.75">
      <c r="A42" s="49"/>
      <c r="B42" s="51" t="s">
        <v>106</v>
      </c>
      <c r="C42" s="49" t="s">
        <v>102</v>
      </c>
      <c r="D42" s="53">
        <v>2.82</v>
      </c>
      <c r="E42" s="53">
        <v>2.89</v>
      </c>
    </row>
  </sheetData>
  <sheetProtection/>
  <mergeCells count="16">
    <mergeCell ref="B30:E30"/>
    <mergeCell ref="B34:E34"/>
    <mergeCell ref="B36:E36"/>
    <mergeCell ref="B39:E39"/>
    <mergeCell ref="B12:E12"/>
    <mergeCell ref="B16:E16"/>
    <mergeCell ref="B18:E18"/>
    <mergeCell ref="B21:E21"/>
    <mergeCell ref="B25:E25"/>
    <mergeCell ref="B27:E27"/>
    <mergeCell ref="D1:E1"/>
    <mergeCell ref="A2:E2"/>
    <mergeCell ref="A3:E3"/>
    <mergeCell ref="A4:E4"/>
    <mergeCell ref="B7:E7"/>
    <mergeCell ref="B9:E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28125" style="0" customWidth="1"/>
    <col min="2" max="2" width="21.7109375" style="0" customWidth="1"/>
    <col min="3" max="3" width="23.8515625" style="0" customWidth="1"/>
    <col min="4" max="4" width="11.57421875" style="0" customWidth="1"/>
    <col min="5" max="5" width="13.00390625" style="0" customWidth="1"/>
    <col min="6" max="6" width="29.140625" style="0" customWidth="1"/>
    <col min="7" max="7" width="37.57421875" style="0" customWidth="1"/>
  </cols>
  <sheetData>
    <row r="2" spans="1:7" ht="15.75">
      <c r="A2" s="134" t="s">
        <v>123</v>
      </c>
      <c r="B2" s="134"/>
      <c r="C2" s="134"/>
      <c r="D2" s="134"/>
      <c r="E2" s="134"/>
      <c r="F2" s="134"/>
      <c r="G2" s="134"/>
    </row>
    <row r="3" spans="1:7" ht="15.75">
      <c r="A3" s="135" t="s">
        <v>124</v>
      </c>
      <c r="B3" s="134" t="s">
        <v>125</v>
      </c>
      <c r="C3" s="134" t="s">
        <v>126</v>
      </c>
      <c r="D3" s="136">
        <v>2019</v>
      </c>
      <c r="E3" s="136"/>
      <c r="F3" s="137" t="s">
        <v>127</v>
      </c>
      <c r="G3" s="132" t="s">
        <v>128</v>
      </c>
    </row>
    <row r="4" spans="1:7" ht="31.5">
      <c r="A4" s="135"/>
      <c r="B4" s="134"/>
      <c r="C4" s="134"/>
      <c r="D4" s="66" t="s">
        <v>28</v>
      </c>
      <c r="E4" s="66" t="s">
        <v>129</v>
      </c>
      <c r="F4" s="138"/>
      <c r="G4" s="132"/>
    </row>
    <row r="5" spans="1:7" ht="15.75">
      <c r="A5" s="132" t="s">
        <v>130</v>
      </c>
      <c r="B5" s="132"/>
      <c r="C5" s="132"/>
      <c r="D5" s="132"/>
      <c r="E5" s="132"/>
      <c r="F5" s="132"/>
      <c r="G5" s="132"/>
    </row>
    <row r="6" spans="1:7" ht="25.5">
      <c r="A6" s="67">
        <v>12</v>
      </c>
      <c r="B6" s="60" t="s">
        <v>0</v>
      </c>
      <c r="C6" s="60" t="s">
        <v>145</v>
      </c>
      <c r="D6" s="62">
        <v>14.49</v>
      </c>
      <c r="E6" s="63">
        <v>102.63</v>
      </c>
      <c r="F6" s="61" t="s">
        <v>144</v>
      </c>
      <c r="G6" s="76" t="s">
        <v>146</v>
      </c>
    </row>
    <row r="7" spans="1:7" ht="15.75">
      <c r="A7" s="64"/>
      <c r="B7" s="133" t="s">
        <v>147</v>
      </c>
      <c r="C7" s="133"/>
      <c r="D7" s="64"/>
      <c r="E7" s="64"/>
      <c r="F7" s="65"/>
      <c r="G7" s="64"/>
    </row>
  </sheetData>
  <sheetProtection/>
  <mergeCells count="9">
    <mergeCell ref="A5:G5"/>
    <mergeCell ref="B7:C7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0" customWidth="1"/>
    <col min="2" max="2" width="63.57421875" style="0" customWidth="1"/>
    <col min="4" max="4" width="23.140625" style="0" customWidth="1"/>
    <col min="5" max="5" width="18.28125" style="0" customWidth="1"/>
  </cols>
  <sheetData>
    <row r="1" ht="18.75">
      <c r="A1" s="57"/>
    </row>
    <row r="2" spans="1:4" ht="18.75">
      <c r="A2" s="140" t="s">
        <v>141</v>
      </c>
      <c r="B2" s="140"/>
      <c r="C2" s="140"/>
      <c r="D2" s="140"/>
    </row>
    <row r="3" spans="1:4" ht="18.75">
      <c r="A3" s="140" t="s">
        <v>152</v>
      </c>
      <c r="B3" s="140"/>
      <c r="C3" s="140"/>
      <c r="D3" s="140"/>
    </row>
    <row r="4" spans="1:4" ht="18.75">
      <c r="A4" s="140" t="s">
        <v>142</v>
      </c>
      <c r="B4" s="140"/>
      <c r="C4" s="140"/>
      <c r="D4" s="140"/>
    </row>
    <row r="5" spans="1:4" ht="18.75">
      <c r="A5" s="140" t="s">
        <v>143</v>
      </c>
      <c r="B5" s="140"/>
      <c r="C5" s="140"/>
      <c r="D5" s="140"/>
    </row>
    <row r="6" spans="1:4" ht="18.75">
      <c r="A6" s="57"/>
      <c r="B6" s="57"/>
      <c r="C6" s="57"/>
      <c r="D6" s="57"/>
    </row>
    <row r="7" spans="1:4" ht="15.75" customHeight="1">
      <c r="A7" s="141" t="s">
        <v>54</v>
      </c>
      <c r="B7" s="141" t="s">
        <v>131</v>
      </c>
      <c r="C7" s="141" t="s">
        <v>96</v>
      </c>
      <c r="D7" s="139" t="s">
        <v>140</v>
      </c>
    </row>
    <row r="8" spans="1:4" ht="15.75" customHeight="1">
      <c r="A8" s="141"/>
      <c r="B8" s="141"/>
      <c r="C8" s="141"/>
      <c r="D8" s="139"/>
    </row>
    <row r="9" spans="1:4" ht="15">
      <c r="A9" s="141"/>
      <c r="B9" s="141"/>
      <c r="C9" s="141"/>
      <c r="D9" s="139"/>
    </row>
    <row r="10" spans="1:4" ht="84.75" customHeight="1">
      <c r="A10" s="141"/>
      <c r="B10" s="141"/>
      <c r="C10" s="141"/>
      <c r="D10" s="59" t="s">
        <v>132</v>
      </c>
    </row>
    <row r="11" spans="1:4" ht="28.5">
      <c r="A11" s="58">
        <v>1</v>
      </c>
      <c r="B11" s="59" t="s">
        <v>133</v>
      </c>
      <c r="C11" s="58" t="s">
        <v>134</v>
      </c>
      <c r="D11" s="58">
        <v>6.33</v>
      </c>
    </row>
    <row r="12" spans="1:4" ht="38.25">
      <c r="A12" s="58">
        <v>2</v>
      </c>
      <c r="B12" s="59" t="s">
        <v>135</v>
      </c>
      <c r="C12" s="58" t="s">
        <v>134</v>
      </c>
      <c r="D12" s="58">
        <v>6.33</v>
      </c>
    </row>
    <row r="13" spans="1:4" ht="51">
      <c r="A13" s="58">
        <v>3</v>
      </c>
      <c r="B13" s="59" t="s">
        <v>136</v>
      </c>
      <c r="C13" s="58" t="s">
        <v>134</v>
      </c>
      <c r="D13" s="58">
        <v>6.33</v>
      </c>
    </row>
    <row r="14" spans="1:4" ht="63.75">
      <c r="A14" s="58">
        <v>4</v>
      </c>
      <c r="B14" s="59" t="s">
        <v>137</v>
      </c>
      <c r="C14" s="58" t="s">
        <v>138</v>
      </c>
      <c r="D14" s="58">
        <v>6330</v>
      </c>
    </row>
    <row r="15" spans="1:4" ht="51">
      <c r="A15" s="58">
        <v>5</v>
      </c>
      <c r="B15" s="59" t="s">
        <v>139</v>
      </c>
      <c r="C15" s="58" t="s">
        <v>138</v>
      </c>
      <c r="D15" s="58">
        <v>6330</v>
      </c>
    </row>
  </sheetData>
  <sheetProtection/>
  <mergeCells count="8">
    <mergeCell ref="D7:D9"/>
    <mergeCell ref="A2:D2"/>
    <mergeCell ref="A3:D3"/>
    <mergeCell ref="A4:D4"/>
    <mergeCell ref="A5:D5"/>
    <mergeCell ref="A7:A10"/>
    <mergeCell ref="B7:B10"/>
    <mergeCell ref="C7:C10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Пивненко Роман Валерьевич</dc:creator>
  <cp:keywords/>
  <dc:description/>
  <cp:lastModifiedBy>User</cp:lastModifiedBy>
  <cp:lastPrinted>2019-02-06T07:41:01Z</cp:lastPrinted>
  <dcterms:created xsi:type="dcterms:W3CDTF">2006-09-28T05:33:49Z</dcterms:created>
  <dcterms:modified xsi:type="dcterms:W3CDTF">2019-02-06T07:47:50Z</dcterms:modified>
  <cp:category/>
  <cp:version/>
  <cp:contentType/>
  <cp:contentStatus/>
</cp:coreProperties>
</file>