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24240" windowHeight="11565"/>
  </bookViews>
  <sheets>
    <sheet name="факт ЗП март 2018" sheetId="9" r:id="rId1"/>
  </sheets>
  <definedNames>
    <definedName name="_xlnm.Print_Area" localSheetId="0">'факт ЗП март 2018'!$A$1:$K$22</definedName>
  </definedNames>
  <calcPr calcId="144525"/>
</workbook>
</file>

<file path=xl/calcChain.xml><?xml version="1.0" encoding="utf-8"?>
<calcChain xmlns="http://schemas.openxmlformats.org/spreadsheetml/2006/main">
  <c r="F11" i="9" l="1"/>
  <c r="I10" i="9"/>
  <c r="J10" i="9" s="1"/>
  <c r="G10" i="9"/>
  <c r="I9" i="9"/>
  <c r="J9" i="9" s="1"/>
  <c r="G9" i="9"/>
  <c r="K9" i="9" l="1"/>
  <c r="K10" i="9"/>
  <c r="K11" i="9" l="1"/>
  <c r="K12" i="9" s="1"/>
  <c r="K17" i="9" l="1"/>
  <c r="K13" i="9"/>
  <c r="K16" i="9"/>
  <c r="K15" i="9"/>
  <c r="K14" i="9"/>
</calcChain>
</file>

<file path=xl/sharedStrings.xml><?xml version="1.0" encoding="utf-8"?>
<sst xmlns="http://schemas.openxmlformats.org/spreadsheetml/2006/main" count="26" uniqueCount="26">
  <si>
    <t>Должность</t>
  </si>
  <si>
    <t>Всего на изготовление продукции, руб.</t>
  </si>
  <si>
    <t>подпись</t>
  </si>
  <si>
    <t>ФИО</t>
  </si>
  <si>
    <t>№</t>
  </si>
  <si>
    <t>период:</t>
  </si>
  <si>
    <t>Начислено ФОТ, руб.</t>
  </si>
  <si>
    <t>ФОТ с учетом начислений, руб.</t>
  </si>
  <si>
    <t>ФОТ за 1 час, руб.</t>
  </si>
  <si>
    <t xml:space="preserve">Расчет заработной платы работников,  участвующих в создании 
</t>
  </si>
  <si>
    <t>Норма времени на изготовление единицы продукции, час</t>
  </si>
  <si>
    <t>Количество</t>
  </si>
  <si>
    <t>Норма времени на изготовление всего объема продукции, час</t>
  </si>
  <si>
    <t>На изготовление единицы готовой продукции:</t>
  </si>
  <si>
    <t>Отработано часов за период, час</t>
  </si>
  <si>
    <t>Всего на изготовление продукции:</t>
  </si>
  <si>
    <t>ФСС 2,9%</t>
  </si>
  <si>
    <t>НС 0,2%</t>
  </si>
  <si>
    <t>в том числе:   211</t>
  </si>
  <si>
    <t>ПФ РФ 22%</t>
  </si>
  <si>
    <t>ФФОМС 5,1%</t>
  </si>
  <si>
    <t>март 2018 года</t>
  </si>
  <si>
    <t>готовой продукции: (наименование сувенира)</t>
  </si>
  <si>
    <t xml:space="preserve">Основание: </t>
  </si>
  <si>
    <t>Приложение 13
к положению "О реализации учетной политики для целей бухгалтерского учета 
МКУ "Управление культуры и спорта"</t>
  </si>
  <si>
    <t>Исполнитель: (должность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</si>
</sst>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left" vertical="center"/>
    </xf>
    <xf numFmtId="49" fontId="1" fillId="3" borderId="1" xfId="0" applyNumberFormat="1" applyFont="1" applyFill="1" applyBorder="1" applyAlignment="1" applyProtection="1">
      <alignment horizontal="left" vertical="center" wrapText="1"/>
      <protection locked="0"/>
    </xf>
    <xf numFmtId="4" fontId="1" fillId="3" borderId="1" xfId="0" applyNumberFormat="1" applyFont="1" applyFill="1" applyBorder="1" applyAlignment="1" applyProtection="1">
      <alignment horizontal="center" vertical="center"/>
      <protection locked="0"/>
    </xf>
    <xf numFmtId="2" fontId="1" fillId="0" borderId="1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/>
    </xf>
    <xf numFmtId="9" fontId="1" fillId="0" borderId="0" xfId="0" applyNumberFormat="1" applyFont="1" applyFill="1" applyBorder="1" applyAlignment="1">
      <alignment horizontal="center"/>
    </xf>
    <xf numFmtId="49" fontId="1" fillId="0" borderId="0" xfId="0" applyNumberFormat="1" applyFont="1" applyFill="1" applyAlignment="1">
      <alignment horizontal="left" vertical="center" wrapText="1"/>
    </xf>
    <xf numFmtId="0" fontId="1" fillId="5" borderId="1" xfId="0" applyFont="1" applyFill="1" applyBorder="1"/>
    <xf numFmtId="0" fontId="4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/>
    </xf>
    <xf numFmtId="2" fontId="4" fillId="5" borderId="1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4" fillId="4" borderId="1" xfId="0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vertical="center"/>
    </xf>
    <xf numFmtId="0" fontId="1" fillId="0" borderId="0" xfId="0" applyFont="1" applyFill="1" applyBorder="1"/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2" borderId="1" xfId="0" applyNumberFormat="1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>
      <alignment horizontal="left"/>
    </xf>
    <xf numFmtId="4" fontId="1" fillId="0" borderId="1" xfId="0" applyNumberFormat="1" applyFont="1" applyFill="1" applyBorder="1" applyAlignment="1">
      <alignment horizontal="center" vertical="center"/>
    </xf>
    <xf numFmtId="4" fontId="4" fillId="5" borderId="1" xfId="0" applyNumberFormat="1" applyFont="1" applyFill="1" applyBorder="1" applyAlignment="1">
      <alignment horizontal="center"/>
    </xf>
    <xf numFmtId="4" fontId="1" fillId="5" borderId="1" xfId="0" applyNumberFormat="1" applyFont="1" applyFill="1" applyBorder="1" applyAlignment="1">
      <alignment horizontal="center"/>
    </xf>
    <xf numFmtId="4" fontId="4" fillId="4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left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P22"/>
  <sheetViews>
    <sheetView tabSelected="1" view="pageBreakPreview" topLeftCell="A2" zoomScaleNormal="100" zoomScaleSheetLayoutView="100" workbookViewId="0">
      <selection activeCell="E9" sqref="E9"/>
    </sheetView>
  </sheetViews>
  <sheetFormatPr defaultRowHeight="15" x14ac:dyDescent="0.25"/>
  <cols>
    <col min="1" max="1" width="8.7109375" style="1" customWidth="1"/>
    <col min="2" max="2" width="26.42578125" style="1" customWidth="1"/>
    <col min="3" max="3" width="17.28515625" style="1" customWidth="1"/>
    <col min="4" max="4" width="12.85546875" style="1" customWidth="1"/>
    <col min="5" max="5" width="20.28515625" style="1" customWidth="1"/>
    <col min="6" max="6" width="12.28515625" style="1" customWidth="1"/>
    <col min="7" max="7" width="19.42578125" style="1" customWidth="1"/>
    <col min="8" max="8" width="13.28515625" style="1" customWidth="1"/>
    <col min="9" max="9" width="14.42578125" style="1" customWidth="1"/>
    <col min="10" max="10" width="13" style="1" customWidth="1"/>
    <col min="11" max="11" width="17.140625" style="1" customWidth="1"/>
    <col min="12" max="252" width="9.140625" style="1"/>
    <col min="253" max="253" width="7.140625" style="1" customWidth="1"/>
    <col min="254" max="254" width="37.140625" style="1" customWidth="1"/>
    <col min="255" max="255" width="19.140625" style="1" customWidth="1"/>
    <col min="256" max="256" width="17" style="1" customWidth="1"/>
    <col min="257" max="257" width="24.140625" style="1" customWidth="1"/>
    <col min="258" max="258" width="14.7109375" style="1" bestFit="1" customWidth="1"/>
    <col min="259" max="259" width="15.7109375" style="1" customWidth="1"/>
    <col min="260" max="260" width="13.140625" style="1" bestFit="1" customWidth="1"/>
    <col min="261" max="508" width="9.140625" style="1"/>
    <col min="509" max="509" width="7.140625" style="1" customWidth="1"/>
    <col min="510" max="510" width="37.140625" style="1" customWidth="1"/>
    <col min="511" max="511" width="19.140625" style="1" customWidth="1"/>
    <col min="512" max="512" width="17" style="1" customWidth="1"/>
    <col min="513" max="513" width="24.140625" style="1" customWidth="1"/>
    <col min="514" max="514" width="14.7109375" style="1" bestFit="1" customWidth="1"/>
    <col min="515" max="515" width="15.7109375" style="1" customWidth="1"/>
    <col min="516" max="516" width="13.140625" style="1" bestFit="1" customWidth="1"/>
    <col min="517" max="764" width="9.140625" style="1"/>
    <col min="765" max="765" width="7.140625" style="1" customWidth="1"/>
    <col min="766" max="766" width="37.140625" style="1" customWidth="1"/>
    <col min="767" max="767" width="19.140625" style="1" customWidth="1"/>
    <col min="768" max="768" width="17" style="1" customWidth="1"/>
    <col min="769" max="769" width="24.140625" style="1" customWidth="1"/>
    <col min="770" max="770" width="14.7109375" style="1" bestFit="1" customWidth="1"/>
    <col min="771" max="771" width="15.7109375" style="1" customWidth="1"/>
    <col min="772" max="772" width="13.140625" style="1" bestFit="1" customWidth="1"/>
    <col min="773" max="1020" width="9.140625" style="1"/>
    <col min="1021" max="1021" width="7.140625" style="1" customWidth="1"/>
    <col min="1022" max="1022" width="37.140625" style="1" customWidth="1"/>
    <col min="1023" max="1023" width="19.140625" style="1" customWidth="1"/>
    <col min="1024" max="1024" width="17" style="1" customWidth="1"/>
    <col min="1025" max="1025" width="24.140625" style="1" customWidth="1"/>
    <col min="1026" max="1026" width="14.7109375" style="1" bestFit="1" customWidth="1"/>
    <col min="1027" max="1027" width="15.7109375" style="1" customWidth="1"/>
    <col min="1028" max="1028" width="13.140625" style="1" bestFit="1" customWidth="1"/>
    <col min="1029" max="1276" width="9.140625" style="1"/>
    <col min="1277" max="1277" width="7.140625" style="1" customWidth="1"/>
    <col min="1278" max="1278" width="37.140625" style="1" customWidth="1"/>
    <col min="1279" max="1279" width="19.140625" style="1" customWidth="1"/>
    <col min="1280" max="1280" width="17" style="1" customWidth="1"/>
    <col min="1281" max="1281" width="24.140625" style="1" customWidth="1"/>
    <col min="1282" max="1282" width="14.7109375" style="1" bestFit="1" customWidth="1"/>
    <col min="1283" max="1283" width="15.7109375" style="1" customWidth="1"/>
    <col min="1284" max="1284" width="13.140625" style="1" bestFit="1" customWidth="1"/>
    <col min="1285" max="1532" width="9.140625" style="1"/>
    <col min="1533" max="1533" width="7.140625" style="1" customWidth="1"/>
    <col min="1534" max="1534" width="37.140625" style="1" customWidth="1"/>
    <col min="1535" max="1535" width="19.140625" style="1" customWidth="1"/>
    <col min="1536" max="1536" width="17" style="1" customWidth="1"/>
    <col min="1537" max="1537" width="24.140625" style="1" customWidth="1"/>
    <col min="1538" max="1538" width="14.7109375" style="1" bestFit="1" customWidth="1"/>
    <col min="1539" max="1539" width="15.7109375" style="1" customWidth="1"/>
    <col min="1540" max="1540" width="13.140625" style="1" bestFit="1" customWidth="1"/>
    <col min="1541" max="1788" width="9.140625" style="1"/>
    <col min="1789" max="1789" width="7.140625" style="1" customWidth="1"/>
    <col min="1790" max="1790" width="37.140625" style="1" customWidth="1"/>
    <col min="1791" max="1791" width="19.140625" style="1" customWidth="1"/>
    <col min="1792" max="1792" width="17" style="1" customWidth="1"/>
    <col min="1793" max="1793" width="24.140625" style="1" customWidth="1"/>
    <col min="1794" max="1794" width="14.7109375" style="1" bestFit="1" customWidth="1"/>
    <col min="1795" max="1795" width="15.7109375" style="1" customWidth="1"/>
    <col min="1796" max="1796" width="13.140625" style="1" bestFit="1" customWidth="1"/>
    <col min="1797" max="2044" width="9.140625" style="1"/>
    <col min="2045" max="2045" width="7.140625" style="1" customWidth="1"/>
    <col min="2046" max="2046" width="37.140625" style="1" customWidth="1"/>
    <col min="2047" max="2047" width="19.140625" style="1" customWidth="1"/>
    <col min="2048" max="2048" width="17" style="1" customWidth="1"/>
    <col min="2049" max="2049" width="24.140625" style="1" customWidth="1"/>
    <col min="2050" max="2050" width="14.7109375" style="1" bestFit="1" customWidth="1"/>
    <col min="2051" max="2051" width="15.7109375" style="1" customWidth="1"/>
    <col min="2052" max="2052" width="13.140625" style="1" bestFit="1" customWidth="1"/>
    <col min="2053" max="2300" width="9.140625" style="1"/>
    <col min="2301" max="2301" width="7.140625" style="1" customWidth="1"/>
    <col min="2302" max="2302" width="37.140625" style="1" customWidth="1"/>
    <col min="2303" max="2303" width="19.140625" style="1" customWidth="1"/>
    <col min="2304" max="2304" width="17" style="1" customWidth="1"/>
    <col min="2305" max="2305" width="24.140625" style="1" customWidth="1"/>
    <col min="2306" max="2306" width="14.7109375" style="1" bestFit="1" customWidth="1"/>
    <col min="2307" max="2307" width="15.7109375" style="1" customWidth="1"/>
    <col min="2308" max="2308" width="13.140625" style="1" bestFit="1" customWidth="1"/>
    <col min="2309" max="2556" width="9.140625" style="1"/>
    <col min="2557" max="2557" width="7.140625" style="1" customWidth="1"/>
    <col min="2558" max="2558" width="37.140625" style="1" customWidth="1"/>
    <col min="2559" max="2559" width="19.140625" style="1" customWidth="1"/>
    <col min="2560" max="2560" width="17" style="1" customWidth="1"/>
    <col min="2561" max="2561" width="24.140625" style="1" customWidth="1"/>
    <col min="2562" max="2562" width="14.7109375" style="1" bestFit="1" customWidth="1"/>
    <col min="2563" max="2563" width="15.7109375" style="1" customWidth="1"/>
    <col min="2564" max="2564" width="13.140625" style="1" bestFit="1" customWidth="1"/>
    <col min="2565" max="2812" width="9.140625" style="1"/>
    <col min="2813" max="2813" width="7.140625" style="1" customWidth="1"/>
    <col min="2814" max="2814" width="37.140625" style="1" customWidth="1"/>
    <col min="2815" max="2815" width="19.140625" style="1" customWidth="1"/>
    <col min="2816" max="2816" width="17" style="1" customWidth="1"/>
    <col min="2817" max="2817" width="24.140625" style="1" customWidth="1"/>
    <col min="2818" max="2818" width="14.7109375" style="1" bestFit="1" customWidth="1"/>
    <col min="2819" max="2819" width="15.7109375" style="1" customWidth="1"/>
    <col min="2820" max="2820" width="13.140625" style="1" bestFit="1" customWidth="1"/>
    <col min="2821" max="3068" width="9.140625" style="1"/>
    <col min="3069" max="3069" width="7.140625" style="1" customWidth="1"/>
    <col min="3070" max="3070" width="37.140625" style="1" customWidth="1"/>
    <col min="3071" max="3071" width="19.140625" style="1" customWidth="1"/>
    <col min="3072" max="3072" width="17" style="1" customWidth="1"/>
    <col min="3073" max="3073" width="24.140625" style="1" customWidth="1"/>
    <col min="3074" max="3074" width="14.7109375" style="1" bestFit="1" customWidth="1"/>
    <col min="3075" max="3075" width="15.7109375" style="1" customWidth="1"/>
    <col min="3076" max="3076" width="13.140625" style="1" bestFit="1" customWidth="1"/>
    <col min="3077" max="3324" width="9.140625" style="1"/>
    <col min="3325" max="3325" width="7.140625" style="1" customWidth="1"/>
    <col min="3326" max="3326" width="37.140625" style="1" customWidth="1"/>
    <col min="3327" max="3327" width="19.140625" style="1" customWidth="1"/>
    <col min="3328" max="3328" width="17" style="1" customWidth="1"/>
    <col min="3329" max="3329" width="24.140625" style="1" customWidth="1"/>
    <col min="3330" max="3330" width="14.7109375" style="1" bestFit="1" customWidth="1"/>
    <col min="3331" max="3331" width="15.7109375" style="1" customWidth="1"/>
    <col min="3332" max="3332" width="13.140625" style="1" bestFit="1" customWidth="1"/>
    <col min="3333" max="3580" width="9.140625" style="1"/>
    <col min="3581" max="3581" width="7.140625" style="1" customWidth="1"/>
    <col min="3582" max="3582" width="37.140625" style="1" customWidth="1"/>
    <col min="3583" max="3583" width="19.140625" style="1" customWidth="1"/>
    <col min="3584" max="3584" width="17" style="1" customWidth="1"/>
    <col min="3585" max="3585" width="24.140625" style="1" customWidth="1"/>
    <col min="3586" max="3586" width="14.7109375" style="1" bestFit="1" customWidth="1"/>
    <col min="3587" max="3587" width="15.7109375" style="1" customWidth="1"/>
    <col min="3588" max="3588" width="13.140625" style="1" bestFit="1" customWidth="1"/>
    <col min="3589" max="3836" width="9.140625" style="1"/>
    <col min="3837" max="3837" width="7.140625" style="1" customWidth="1"/>
    <col min="3838" max="3838" width="37.140625" style="1" customWidth="1"/>
    <col min="3839" max="3839" width="19.140625" style="1" customWidth="1"/>
    <col min="3840" max="3840" width="17" style="1" customWidth="1"/>
    <col min="3841" max="3841" width="24.140625" style="1" customWidth="1"/>
    <col min="3842" max="3842" width="14.7109375" style="1" bestFit="1" customWidth="1"/>
    <col min="3843" max="3843" width="15.7109375" style="1" customWidth="1"/>
    <col min="3844" max="3844" width="13.140625" style="1" bestFit="1" customWidth="1"/>
    <col min="3845" max="4092" width="9.140625" style="1"/>
    <col min="4093" max="4093" width="7.140625" style="1" customWidth="1"/>
    <col min="4094" max="4094" width="37.140625" style="1" customWidth="1"/>
    <col min="4095" max="4095" width="19.140625" style="1" customWidth="1"/>
    <col min="4096" max="4096" width="17" style="1" customWidth="1"/>
    <col min="4097" max="4097" width="24.140625" style="1" customWidth="1"/>
    <col min="4098" max="4098" width="14.7109375" style="1" bestFit="1" customWidth="1"/>
    <col min="4099" max="4099" width="15.7109375" style="1" customWidth="1"/>
    <col min="4100" max="4100" width="13.140625" style="1" bestFit="1" customWidth="1"/>
    <col min="4101" max="4348" width="9.140625" style="1"/>
    <col min="4349" max="4349" width="7.140625" style="1" customWidth="1"/>
    <col min="4350" max="4350" width="37.140625" style="1" customWidth="1"/>
    <col min="4351" max="4351" width="19.140625" style="1" customWidth="1"/>
    <col min="4352" max="4352" width="17" style="1" customWidth="1"/>
    <col min="4353" max="4353" width="24.140625" style="1" customWidth="1"/>
    <col min="4354" max="4354" width="14.7109375" style="1" bestFit="1" customWidth="1"/>
    <col min="4355" max="4355" width="15.7109375" style="1" customWidth="1"/>
    <col min="4356" max="4356" width="13.140625" style="1" bestFit="1" customWidth="1"/>
    <col min="4357" max="4604" width="9.140625" style="1"/>
    <col min="4605" max="4605" width="7.140625" style="1" customWidth="1"/>
    <col min="4606" max="4606" width="37.140625" style="1" customWidth="1"/>
    <col min="4607" max="4607" width="19.140625" style="1" customWidth="1"/>
    <col min="4608" max="4608" width="17" style="1" customWidth="1"/>
    <col min="4609" max="4609" width="24.140625" style="1" customWidth="1"/>
    <col min="4610" max="4610" width="14.7109375" style="1" bestFit="1" customWidth="1"/>
    <col min="4611" max="4611" width="15.7109375" style="1" customWidth="1"/>
    <col min="4612" max="4612" width="13.140625" style="1" bestFit="1" customWidth="1"/>
    <col min="4613" max="4860" width="9.140625" style="1"/>
    <col min="4861" max="4861" width="7.140625" style="1" customWidth="1"/>
    <col min="4862" max="4862" width="37.140625" style="1" customWidth="1"/>
    <col min="4863" max="4863" width="19.140625" style="1" customWidth="1"/>
    <col min="4864" max="4864" width="17" style="1" customWidth="1"/>
    <col min="4865" max="4865" width="24.140625" style="1" customWidth="1"/>
    <col min="4866" max="4866" width="14.7109375" style="1" bestFit="1" customWidth="1"/>
    <col min="4867" max="4867" width="15.7109375" style="1" customWidth="1"/>
    <col min="4868" max="4868" width="13.140625" style="1" bestFit="1" customWidth="1"/>
    <col min="4869" max="5116" width="9.140625" style="1"/>
    <col min="5117" max="5117" width="7.140625" style="1" customWidth="1"/>
    <col min="5118" max="5118" width="37.140625" style="1" customWidth="1"/>
    <col min="5119" max="5119" width="19.140625" style="1" customWidth="1"/>
    <col min="5120" max="5120" width="17" style="1" customWidth="1"/>
    <col min="5121" max="5121" width="24.140625" style="1" customWidth="1"/>
    <col min="5122" max="5122" width="14.7109375" style="1" bestFit="1" customWidth="1"/>
    <col min="5123" max="5123" width="15.7109375" style="1" customWidth="1"/>
    <col min="5124" max="5124" width="13.140625" style="1" bestFit="1" customWidth="1"/>
    <col min="5125" max="5372" width="9.140625" style="1"/>
    <col min="5373" max="5373" width="7.140625" style="1" customWidth="1"/>
    <col min="5374" max="5374" width="37.140625" style="1" customWidth="1"/>
    <col min="5375" max="5375" width="19.140625" style="1" customWidth="1"/>
    <col min="5376" max="5376" width="17" style="1" customWidth="1"/>
    <col min="5377" max="5377" width="24.140625" style="1" customWidth="1"/>
    <col min="5378" max="5378" width="14.7109375" style="1" bestFit="1" customWidth="1"/>
    <col min="5379" max="5379" width="15.7109375" style="1" customWidth="1"/>
    <col min="5380" max="5380" width="13.140625" style="1" bestFit="1" customWidth="1"/>
    <col min="5381" max="5628" width="9.140625" style="1"/>
    <col min="5629" max="5629" width="7.140625" style="1" customWidth="1"/>
    <col min="5630" max="5630" width="37.140625" style="1" customWidth="1"/>
    <col min="5631" max="5631" width="19.140625" style="1" customWidth="1"/>
    <col min="5632" max="5632" width="17" style="1" customWidth="1"/>
    <col min="5633" max="5633" width="24.140625" style="1" customWidth="1"/>
    <col min="5634" max="5634" width="14.7109375" style="1" bestFit="1" customWidth="1"/>
    <col min="5635" max="5635" width="15.7109375" style="1" customWidth="1"/>
    <col min="5636" max="5636" width="13.140625" style="1" bestFit="1" customWidth="1"/>
    <col min="5637" max="5884" width="9.140625" style="1"/>
    <col min="5885" max="5885" width="7.140625" style="1" customWidth="1"/>
    <col min="5886" max="5886" width="37.140625" style="1" customWidth="1"/>
    <col min="5887" max="5887" width="19.140625" style="1" customWidth="1"/>
    <col min="5888" max="5888" width="17" style="1" customWidth="1"/>
    <col min="5889" max="5889" width="24.140625" style="1" customWidth="1"/>
    <col min="5890" max="5890" width="14.7109375" style="1" bestFit="1" customWidth="1"/>
    <col min="5891" max="5891" width="15.7109375" style="1" customWidth="1"/>
    <col min="5892" max="5892" width="13.140625" style="1" bestFit="1" customWidth="1"/>
    <col min="5893" max="6140" width="9.140625" style="1"/>
    <col min="6141" max="6141" width="7.140625" style="1" customWidth="1"/>
    <col min="6142" max="6142" width="37.140625" style="1" customWidth="1"/>
    <col min="6143" max="6143" width="19.140625" style="1" customWidth="1"/>
    <col min="6144" max="6144" width="17" style="1" customWidth="1"/>
    <col min="6145" max="6145" width="24.140625" style="1" customWidth="1"/>
    <col min="6146" max="6146" width="14.7109375" style="1" bestFit="1" customWidth="1"/>
    <col min="6147" max="6147" width="15.7109375" style="1" customWidth="1"/>
    <col min="6148" max="6148" width="13.140625" style="1" bestFit="1" customWidth="1"/>
    <col min="6149" max="6396" width="9.140625" style="1"/>
    <col min="6397" max="6397" width="7.140625" style="1" customWidth="1"/>
    <col min="6398" max="6398" width="37.140625" style="1" customWidth="1"/>
    <col min="6399" max="6399" width="19.140625" style="1" customWidth="1"/>
    <col min="6400" max="6400" width="17" style="1" customWidth="1"/>
    <col min="6401" max="6401" width="24.140625" style="1" customWidth="1"/>
    <col min="6402" max="6402" width="14.7109375" style="1" bestFit="1" customWidth="1"/>
    <col min="6403" max="6403" width="15.7109375" style="1" customWidth="1"/>
    <col min="6404" max="6404" width="13.140625" style="1" bestFit="1" customWidth="1"/>
    <col min="6405" max="6652" width="9.140625" style="1"/>
    <col min="6653" max="6653" width="7.140625" style="1" customWidth="1"/>
    <col min="6654" max="6654" width="37.140625" style="1" customWidth="1"/>
    <col min="6655" max="6655" width="19.140625" style="1" customWidth="1"/>
    <col min="6656" max="6656" width="17" style="1" customWidth="1"/>
    <col min="6657" max="6657" width="24.140625" style="1" customWidth="1"/>
    <col min="6658" max="6658" width="14.7109375" style="1" bestFit="1" customWidth="1"/>
    <col min="6659" max="6659" width="15.7109375" style="1" customWidth="1"/>
    <col min="6660" max="6660" width="13.140625" style="1" bestFit="1" customWidth="1"/>
    <col min="6661" max="6908" width="9.140625" style="1"/>
    <col min="6909" max="6909" width="7.140625" style="1" customWidth="1"/>
    <col min="6910" max="6910" width="37.140625" style="1" customWidth="1"/>
    <col min="6911" max="6911" width="19.140625" style="1" customWidth="1"/>
    <col min="6912" max="6912" width="17" style="1" customWidth="1"/>
    <col min="6913" max="6913" width="24.140625" style="1" customWidth="1"/>
    <col min="6914" max="6914" width="14.7109375" style="1" bestFit="1" customWidth="1"/>
    <col min="6915" max="6915" width="15.7109375" style="1" customWidth="1"/>
    <col min="6916" max="6916" width="13.140625" style="1" bestFit="1" customWidth="1"/>
    <col min="6917" max="7164" width="9.140625" style="1"/>
    <col min="7165" max="7165" width="7.140625" style="1" customWidth="1"/>
    <col min="7166" max="7166" width="37.140625" style="1" customWidth="1"/>
    <col min="7167" max="7167" width="19.140625" style="1" customWidth="1"/>
    <col min="7168" max="7168" width="17" style="1" customWidth="1"/>
    <col min="7169" max="7169" width="24.140625" style="1" customWidth="1"/>
    <col min="7170" max="7170" width="14.7109375" style="1" bestFit="1" customWidth="1"/>
    <col min="7171" max="7171" width="15.7109375" style="1" customWidth="1"/>
    <col min="7172" max="7172" width="13.140625" style="1" bestFit="1" customWidth="1"/>
    <col min="7173" max="7420" width="9.140625" style="1"/>
    <col min="7421" max="7421" width="7.140625" style="1" customWidth="1"/>
    <col min="7422" max="7422" width="37.140625" style="1" customWidth="1"/>
    <col min="7423" max="7423" width="19.140625" style="1" customWidth="1"/>
    <col min="7424" max="7424" width="17" style="1" customWidth="1"/>
    <col min="7425" max="7425" width="24.140625" style="1" customWidth="1"/>
    <col min="7426" max="7426" width="14.7109375" style="1" bestFit="1" customWidth="1"/>
    <col min="7427" max="7427" width="15.7109375" style="1" customWidth="1"/>
    <col min="7428" max="7428" width="13.140625" style="1" bestFit="1" customWidth="1"/>
    <col min="7429" max="7676" width="9.140625" style="1"/>
    <col min="7677" max="7677" width="7.140625" style="1" customWidth="1"/>
    <col min="7678" max="7678" width="37.140625" style="1" customWidth="1"/>
    <col min="7679" max="7679" width="19.140625" style="1" customWidth="1"/>
    <col min="7680" max="7680" width="17" style="1" customWidth="1"/>
    <col min="7681" max="7681" width="24.140625" style="1" customWidth="1"/>
    <col min="7682" max="7682" width="14.7109375" style="1" bestFit="1" customWidth="1"/>
    <col min="7683" max="7683" width="15.7109375" style="1" customWidth="1"/>
    <col min="7684" max="7684" width="13.140625" style="1" bestFit="1" customWidth="1"/>
    <col min="7685" max="7932" width="9.140625" style="1"/>
    <col min="7933" max="7933" width="7.140625" style="1" customWidth="1"/>
    <col min="7934" max="7934" width="37.140625" style="1" customWidth="1"/>
    <col min="7935" max="7935" width="19.140625" style="1" customWidth="1"/>
    <col min="7936" max="7936" width="17" style="1" customWidth="1"/>
    <col min="7937" max="7937" width="24.140625" style="1" customWidth="1"/>
    <col min="7938" max="7938" width="14.7109375" style="1" bestFit="1" customWidth="1"/>
    <col min="7939" max="7939" width="15.7109375" style="1" customWidth="1"/>
    <col min="7940" max="7940" width="13.140625" style="1" bestFit="1" customWidth="1"/>
    <col min="7941" max="8188" width="9.140625" style="1"/>
    <col min="8189" max="8189" width="7.140625" style="1" customWidth="1"/>
    <col min="8190" max="8190" width="37.140625" style="1" customWidth="1"/>
    <col min="8191" max="8191" width="19.140625" style="1" customWidth="1"/>
    <col min="8192" max="8192" width="17" style="1" customWidth="1"/>
    <col min="8193" max="8193" width="24.140625" style="1" customWidth="1"/>
    <col min="8194" max="8194" width="14.7109375" style="1" bestFit="1" customWidth="1"/>
    <col min="8195" max="8195" width="15.7109375" style="1" customWidth="1"/>
    <col min="8196" max="8196" width="13.140625" style="1" bestFit="1" customWidth="1"/>
    <col min="8197" max="8444" width="9.140625" style="1"/>
    <col min="8445" max="8445" width="7.140625" style="1" customWidth="1"/>
    <col min="8446" max="8446" width="37.140625" style="1" customWidth="1"/>
    <col min="8447" max="8447" width="19.140625" style="1" customWidth="1"/>
    <col min="8448" max="8448" width="17" style="1" customWidth="1"/>
    <col min="8449" max="8449" width="24.140625" style="1" customWidth="1"/>
    <col min="8450" max="8450" width="14.7109375" style="1" bestFit="1" customWidth="1"/>
    <col min="8451" max="8451" width="15.7109375" style="1" customWidth="1"/>
    <col min="8452" max="8452" width="13.140625" style="1" bestFit="1" customWidth="1"/>
    <col min="8453" max="8700" width="9.140625" style="1"/>
    <col min="8701" max="8701" width="7.140625" style="1" customWidth="1"/>
    <col min="8702" max="8702" width="37.140625" style="1" customWidth="1"/>
    <col min="8703" max="8703" width="19.140625" style="1" customWidth="1"/>
    <col min="8704" max="8704" width="17" style="1" customWidth="1"/>
    <col min="8705" max="8705" width="24.140625" style="1" customWidth="1"/>
    <col min="8706" max="8706" width="14.7109375" style="1" bestFit="1" customWidth="1"/>
    <col min="8707" max="8707" width="15.7109375" style="1" customWidth="1"/>
    <col min="8708" max="8708" width="13.140625" style="1" bestFit="1" customWidth="1"/>
    <col min="8709" max="8956" width="9.140625" style="1"/>
    <col min="8957" max="8957" width="7.140625" style="1" customWidth="1"/>
    <col min="8958" max="8958" width="37.140625" style="1" customWidth="1"/>
    <col min="8959" max="8959" width="19.140625" style="1" customWidth="1"/>
    <col min="8960" max="8960" width="17" style="1" customWidth="1"/>
    <col min="8961" max="8961" width="24.140625" style="1" customWidth="1"/>
    <col min="8962" max="8962" width="14.7109375" style="1" bestFit="1" customWidth="1"/>
    <col min="8963" max="8963" width="15.7109375" style="1" customWidth="1"/>
    <col min="8964" max="8964" width="13.140625" style="1" bestFit="1" customWidth="1"/>
    <col min="8965" max="9212" width="9.140625" style="1"/>
    <col min="9213" max="9213" width="7.140625" style="1" customWidth="1"/>
    <col min="9214" max="9214" width="37.140625" style="1" customWidth="1"/>
    <col min="9215" max="9215" width="19.140625" style="1" customWidth="1"/>
    <col min="9216" max="9216" width="17" style="1" customWidth="1"/>
    <col min="9217" max="9217" width="24.140625" style="1" customWidth="1"/>
    <col min="9218" max="9218" width="14.7109375" style="1" bestFit="1" customWidth="1"/>
    <col min="9219" max="9219" width="15.7109375" style="1" customWidth="1"/>
    <col min="9220" max="9220" width="13.140625" style="1" bestFit="1" customWidth="1"/>
    <col min="9221" max="9468" width="9.140625" style="1"/>
    <col min="9469" max="9469" width="7.140625" style="1" customWidth="1"/>
    <col min="9470" max="9470" width="37.140625" style="1" customWidth="1"/>
    <col min="9471" max="9471" width="19.140625" style="1" customWidth="1"/>
    <col min="9472" max="9472" width="17" style="1" customWidth="1"/>
    <col min="9473" max="9473" width="24.140625" style="1" customWidth="1"/>
    <col min="9474" max="9474" width="14.7109375" style="1" bestFit="1" customWidth="1"/>
    <col min="9475" max="9475" width="15.7109375" style="1" customWidth="1"/>
    <col min="9476" max="9476" width="13.140625" style="1" bestFit="1" customWidth="1"/>
    <col min="9477" max="9724" width="9.140625" style="1"/>
    <col min="9725" max="9725" width="7.140625" style="1" customWidth="1"/>
    <col min="9726" max="9726" width="37.140625" style="1" customWidth="1"/>
    <col min="9727" max="9727" width="19.140625" style="1" customWidth="1"/>
    <col min="9728" max="9728" width="17" style="1" customWidth="1"/>
    <col min="9729" max="9729" width="24.140625" style="1" customWidth="1"/>
    <col min="9730" max="9730" width="14.7109375" style="1" bestFit="1" customWidth="1"/>
    <col min="9731" max="9731" width="15.7109375" style="1" customWidth="1"/>
    <col min="9732" max="9732" width="13.140625" style="1" bestFit="1" customWidth="1"/>
    <col min="9733" max="9980" width="9.140625" style="1"/>
    <col min="9981" max="9981" width="7.140625" style="1" customWidth="1"/>
    <col min="9982" max="9982" width="37.140625" style="1" customWidth="1"/>
    <col min="9983" max="9983" width="19.140625" style="1" customWidth="1"/>
    <col min="9984" max="9984" width="17" style="1" customWidth="1"/>
    <col min="9985" max="9985" width="24.140625" style="1" customWidth="1"/>
    <col min="9986" max="9986" width="14.7109375" style="1" bestFit="1" customWidth="1"/>
    <col min="9987" max="9987" width="15.7109375" style="1" customWidth="1"/>
    <col min="9988" max="9988" width="13.140625" style="1" bestFit="1" customWidth="1"/>
    <col min="9989" max="10236" width="9.140625" style="1"/>
    <col min="10237" max="10237" width="7.140625" style="1" customWidth="1"/>
    <col min="10238" max="10238" width="37.140625" style="1" customWidth="1"/>
    <col min="10239" max="10239" width="19.140625" style="1" customWidth="1"/>
    <col min="10240" max="10240" width="17" style="1" customWidth="1"/>
    <col min="10241" max="10241" width="24.140625" style="1" customWidth="1"/>
    <col min="10242" max="10242" width="14.7109375" style="1" bestFit="1" customWidth="1"/>
    <col min="10243" max="10243" width="15.7109375" style="1" customWidth="1"/>
    <col min="10244" max="10244" width="13.140625" style="1" bestFit="1" customWidth="1"/>
    <col min="10245" max="10492" width="9.140625" style="1"/>
    <col min="10493" max="10493" width="7.140625" style="1" customWidth="1"/>
    <col min="10494" max="10494" width="37.140625" style="1" customWidth="1"/>
    <col min="10495" max="10495" width="19.140625" style="1" customWidth="1"/>
    <col min="10496" max="10496" width="17" style="1" customWidth="1"/>
    <col min="10497" max="10497" width="24.140625" style="1" customWidth="1"/>
    <col min="10498" max="10498" width="14.7109375" style="1" bestFit="1" customWidth="1"/>
    <col min="10499" max="10499" width="15.7109375" style="1" customWidth="1"/>
    <col min="10500" max="10500" width="13.140625" style="1" bestFit="1" customWidth="1"/>
    <col min="10501" max="10748" width="9.140625" style="1"/>
    <col min="10749" max="10749" width="7.140625" style="1" customWidth="1"/>
    <col min="10750" max="10750" width="37.140625" style="1" customWidth="1"/>
    <col min="10751" max="10751" width="19.140625" style="1" customWidth="1"/>
    <col min="10752" max="10752" width="17" style="1" customWidth="1"/>
    <col min="10753" max="10753" width="24.140625" style="1" customWidth="1"/>
    <col min="10754" max="10754" width="14.7109375" style="1" bestFit="1" customWidth="1"/>
    <col min="10755" max="10755" width="15.7109375" style="1" customWidth="1"/>
    <col min="10756" max="10756" width="13.140625" style="1" bestFit="1" customWidth="1"/>
    <col min="10757" max="11004" width="9.140625" style="1"/>
    <col min="11005" max="11005" width="7.140625" style="1" customWidth="1"/>
    <col min="11006" max="11006" width="37.140625" style="1" customWidth="1"/>
    <col min="11007" max="11007" width="19.140625" style="1" customWidth="1"/>
    <col min="11008" max="11008" width="17" style="1" customWidth="1"/>
    <col min="11009" max="11009" width="24.140625" style="1" customWidth="1"/>
    <col min="11010" max="11010" width="14.7109375" style="1" bestFit="1" customWidth="1"/>
    <col min="11011" max="11011" width="15.7109375" style="1" customWidth="1"/>
    <col min="11012" max="11012" width="13.140625" style="1" bestFit="1" customWidth="1"/>
    <col min="11013" max="11260" width="9.140625" style="1"/>
    <col min="11261" max="11261" width="7.140625" style="1" customWidth="1"/>
    <col min="11262" max="11262" width="37.140625" style="1" customWidth="1"/>
    <col min="11263" max="11263" width="19.140625" style="1" customWidth="1"/>
    <col min="11264" max="11264" width="17" style="1" customWidth="1"/>
    <col min="11265" max="11265" width="24.140625" style="1" customWidth="1"/>
    <col min="11266" max="11266" width="14.7109375" style="1" bestFit="1" customWidth="1"/>
    <col min="11267" max="11267" width="15.7109375" style="1" customWidth="1"/>
    <col min="11268" max="11268" width="13.140625" style="1" bestFit="1" customWidth="1"/>
    <col min="11269" max="11516" width="9.140625" style="1"/>
    <col min="11517" max="11517" width="7.140625" style="1" customWidth="1"/>
    <col min="11518" max="11518" width="37.140625" style="1" customWidth="1"/>
    <col min="11519" max="11519" width="19.140625" style="1" customWidth="1"/>
    <col min="11520" max="11520" width="17" style="1" customWidth="1"/>
    <col min="11521" max="11521" width="24.140625" style="1" customWidth="1"/>
    <col min="11522" max="11522" width="14.7109375" style="1" bestFit="1" customWidth="1"/>
    <col min="11523" max="11523" width="15.7109375" style="1" customWidth="1"/>
    <col min="11524" max="11524" width="13.140625" style="1" bestFit="1" customWidth="1"/>
    <col min="11525" max="11772" width="9.140625" style="1"/>
    <col min="11773" max="11773" width="7.140625" style="1" customWidth="1"/>
    <col min="11774" max="11774" width="37.140625" style="1" customWidth="1"/>
    <col min="11775" max="11775" width="19.140625" style="1" customWidth="1"/>
    <col min="11776" max="11776" width="17" style="1" customWidth="1"/>
    <col min="11777" max="11777" width="24.140625" style="1" customWidth="1"/>
    <col min="11778" max="11778" width="14.7109375" style="1" bestFit="1" customWidth="1"/>
    <col min="11779" max="11779" width="15.7109375" style="1" customWidth="1"/>
    <col min="11780" max="11780" width="13.140625" style="1" bestFit="1" customWidth="1"/>
    <col min="11781" max="12028" width="9.140625" style="1"/>
    <col min="12029" max="12029" width="7.140625" style="1" customWidth="1"/>
    <col min="12030" max="12030" width="37.140625" style="1" customWidth="1"/>
    <col min="12031" max="12031" width="19.140625" style="1" customWidth="1"/>
    <col min="12032" max="12032" width="17" style="1" customWidth="1"/>
    <col min="12033" max="12033" width="24.140625" style="1" customWidth="1"/>
    <col min="12034" max="12034" width="14.7109375" style="1" bestFit="1" customWidth="1"/>
    <col min="12035" max="12035" width="15.7109375" style="1" customWidth="1"/>
    <col min="12036" max="12036" width="13.140625" style="1" bestFit="1" customWidth="1"/>
    <col min="12037" max="12284" width="9.140625" style="1"/>
    <col min="12285" max="12285" width="7.140625" style="1" customWidth="1"/>
    <col min="12286" max="12286" width="37.140625" style="1" customWidth="1"/>
    <col min="12287" max="12287" width="19.140625" style="1" customWidth="1"/>
    <col min="12288" max="12288" width="17" style="1" customWidth="1"/>
    <col min="12289" max="12289" width="24.140625" style="1" customWidth="1"/>
    <col min="12290" max="12290" width="14.7109375" style="1" bestFit="1" customWidth="1"/>
    <col min="12291" max="12291" width="15.7109375" style="1" customWidth="1"/>
    <col min="12292" max="12292" width="13.140625" style="1" bestFit="1" customWidth="1"/>
    <col min="12293" max="12540" width="9.140625" style="1"/>
    <col min="12541" max="12541" width="7.140625" style="1" customWidth="1"/>
    <col min="12542" max="12542" width="37.140625" style="1" customWidth="1"/>
    <col min="12543" max="12543" width="19.140625" style="1" customWidth="1"/>
    <col min="12544" max="12544" width="17" style="1" customWidth="1"/>
    <col min="12545" max="12545" width="24.140625" style="1" customWidth="1"/>
    <col min="12546" max="12546" width="14.7109375" style="1" bestFit="1" customWidth="1"/>
    <col min="12547" max="12547" width="15.7109375" style="1" customWidth="1"/>
    <col min="12548" max="12548" width="13.140625" style="1" bestFit="1" customWidth="1"/>
    <col min="12549" max="12796" width="9.140625" style="1"/>
    <col min="12797" max="12797" width="7.140625" style="1" customWidth="1"/>
    <col min="12798" max="12798" width="37.140625" style="1" customWidth="1"/>
    <col min="12799" max="12799" width="19.140625" style="1" customWidth="1"/>
    <col min="12800" max="12800" width="17" style="1" customWidth="1"/>
    <col min="12801" max="12801" width="24.140625" style="1" customWidth="1"/>
    <col min="12802" max="12802" width="14.7109375" style="1" bestFit="1" customWidth="1"/>
    <col min="12803" max="12803" width="15.7109375" style="1" customWidth="1"/>
    <col min="12804" max="12804" width="13.140625" style="1" bestFit="1" customWidth="1"/>
    <col min="12805" max="13052" width="9.140625" style="1"/>
    <col min="13053" max="13053" width="7.140625" style="1" customWidth="1"/>
    <col min="13054" max="13054" width="37.140625" style="1" customWidth="1"/>
    <col min="13055" max="13055" width="19.140625" style="1" customWidth="1"/>
    <col min="13056" max="13056" width="17" style="1" customWidth="1"/>
    <col min="13057" max="13057" width="24.140625" style="1" customWidth="1"/>
    <col min="13058" max="13058" width="14.7109375" style="1" bestFit="1" customWidth="1"/>
    <col min="13059" max="13059" width="15.7109375" style="1" customWidth="1"/>
    <col min="13060" max="13060" width="13.140625" style="1" bestFit="1" customWidth="1"/>
    <col min="13061" max="13308" width="9.140625" style="1"/>
    <col min="13309" max="13309" width="7.140625" style="1" customWidth="1"/>
    <col min="13310" max="13310" width="37.140625" style="1" customWidth="1"/>
    <col min="13311" max="13311" width="19.140625" style="1" customWidth="1"/>
    <col min="13312" max="13312" width="17" style="1" customWidth="1"/>
    <col min="13313" max="13313" width="24.140625" style="1" customWidth="1"/>
    <col min="13314" max="13314" width="14.7109375" style="1" bestFit="1" customWidth="1"/>
    <col min="13315" max="13315" width="15.7109375" style="1" customWidth="1"/>
    <col min="13316" max="13316" width="13.140625" style="1" bestFit="1" customWidth="1"/>
    <col min="13317" max="13564" width="9.140625" style="1"/>
    <col min="13565" max="13565" width="7.140625" style="1" customWidth="1"/>
    <col min="13566" max="13566" width="37.140625" style="1" customWidth="1"/>
    <col min="13567" max="13567" width="19.140625" style="1" customWidth="1"/>
    <col min="13568" max="13568" width="17" style="1" customWidth="1"/>
    <col min="13569" max="13569" width="24.140625" style="1" customWidth="1"/>
    <col min="13570" max="13570" width="14.7109375" style="1" bestFit="1" customWidth="1"/>
    <col min="13571" max="13571" width="15.7109375" style="1" customWidth="1"/>
    <col min="13572" max="13572" width="13.140625" style="1" bestFit="1" customWidth="1"/>
    <col min="13573" max="13820" width="9.140625" style="1"/>
    <col min="13821" max="13821" width="7.140625" style="1" customWidth="1"/>
    <col min="13822" max="13822" width="37.140625" style="1" customWidth="1"/>
    <col min="13823" max="13823" width="19.140625" style="1" customWidth="1"/>
    <col min="13824" max="13824" width="17" style="1" customWidth="1"/>
    <col min="13825" max="13825" width="24.140625" style="1" customWidth="1"/>
    <col min="13826" max="13826" width="14.7109375" style="1" bestFit="1" customWidth="1"/>
    <col min="13827" max="13827" width="15.7109375" style="1" customWidth="1"/>
    <col min="13828" max="13828" width="13.140625" style="1" bestFit="1" customWidth="1"/>
    <col min="13829" max="14076" width="9.140625" style="1"/>
    <col min="14077" max="14077" width="7.140625" style="1" customWidth="1"/>
    <col min="14078" max="14078" width="37.140625" style="1" customWidth="1"/>
    <col min="14079" max="14079" width="19.140625" style="1" customWidth="1"/>
    <col min="14080" max="14080" width="17" style="1" customWidth="1"/>
    <col min="14081" max="14081" width="24.140625" style="1" customWidth="1"/>
    <col min="14082" max="14082" width="14.7109375" style="1" bestFit="1" customWidth="1"/>
    <col min="14083" max="14083" width="15.7109375" style="1" customWidth="1"/>
    <col min="14084" max="14084" width="13.140625" style="1" bestFit="1" customWidth="1"/>
    <col min="14085" max="14332" width="9.140625" style="1"/>
    <col min="14333" max="14333" width="7.140625" style="1" customWidth="1"/>
    <col min="14334" max="14334" width="37.140625" style="1" customWidth="1"/>
    <col min="14335" max="14335" width="19.140625" style="1" customWidth="1"/>
    <col min="14336" max="14336" width="17" style="1" customWidth="1"/>
    <col min="14337" max="14337" width="24.140625" style="1" customWidth="1"/>
    <col min="14338" max="14338" width="14.7109375" style="1" bestFit="1" customWidth="1"/>
    <col min="14339" max="14339" width="15.7109375" style="1" customWidth="1"/>
    <col min="14340" max="14340" width="13.140625" style="1" bestFit="1" customWidth="1"/>
    <col min="14341" max="14588" width="9.140625" style="1"/>
    <col min="14589" max="14589" width="7.140625" style="1" customWidth="1"/>
    <col min="14590" max="14590" width="37.140625" style="1" customWidth="1"/>
    <col min="14591" max="14591" width="19.140625" style="1" customWidth="1"/>
    <col min="14592" max="14592" width="17" style="1" customWidth="1"/>
    <col min="14593" max="14593" width="24.140625" style="1" customWidth="1"/>
    <col min="14594" max="14594" width="14.7109375" style="1" bestFit="1" customWidth="1"/>
    <col min="14595" max="14595" width="15.7109375" style="1" customWidth="1"/>
    <col min="14596" max="14596" width="13.140625" style="1" bestFit="1" customWidth="1"/>
    <col min="14597" max="14844" width="9.140625" style="1"/>
    <col min="14845" max="14845" width="7.140625" style="1" customWidth="1"/>
    <col min="14846" max="14846" width="37.140625" style="1" customWidth="1"/>
    <col min="14847" max="14847" width="19.140625" style="1" customWidth="1"/>
    <col min="14848" max="14848" width="17" style="1" customWidth="1"/>
    <col min="14849" max="14849" width="24.140625" style="1" customWidth="1"/>
    <col min="14850" max="14850" width="14.7109375" style="1" bestFit="1" customWidth="1"/>
    <col min="14851" max="14851" width="15.7109375" style="1" customWidth="1"/>
    <col min="14852" max="14852" width="13.140625" style="1" bestFit="1" customWidth="1"/>
    <col min="14853" max="15100" width="9.140625" style="1"/>
    <col min="15101" max="15101" width="7.140625" style="1" customWidth="1"/>
    <col min="15102" max="15102" width="37.140625" style="1" customWidth="1"/>
    <col min="15103" max="15103" width="19.140625" style="1" customWidth="1"/>
    <col min="15104" max="15104" width="17" style="1" customWidth="1"/>
    <col min="15105" max="15105" width="24.140625" style="1" customWidth="1"/>
    <col min="15106" max="15106" width="14.7109375" style="1" bestFit="1" customWidth="1"/>
    <col min="15107" max="15107" width="15.7109375" style="1" customWidth="1"/>
    <col min="15108" max="15108" width="13.140625" style="1" bestFit="1" customWidth="1"/>
    <col min="15109" max="15356" width="9.140625" style="1"/>
    <col min="15357" max="15357" width="7.140625" style="1" customWidth="1"/>
    <col min="15358" max="15358" width="37.140625" style="1" customWidth="1"/>
    <col min="15359" max="15359" width="19.140625" style="1" customWidth="1"/>
    <col min="15360" max="15360" width="17" style="1" customWidth="1"/>
    <col min="15361" max="15361" width="24.140625" style="1" customWidth="1"/>
    <col min="15362" max="15362" width="14.7109375" style="1" bestFit="1" customWidth="1"/>
    <col min="15363" max="15363" width="15.7109375" style="1" customWidth="1"/>
    <col min="15364" max="15364" width="13.140625" style="1" bestFit="1" customWidth="1"/>
    <col min="15365" max="15612" width="9.140625" style="1"/>
    <col min="15613" max="15613" width="7.140625" style="1" customWidth="1"/>
    <col min="15614" max="15614" width="37.140625" style="1" customWidth="1"/>
    <col min="15615" max="15615" width="19.140625" style="1" customWidth="1"/>
    <col min="15616" max="15616" width="17" style="1" customWidth="1"/>
    <col min="15617" max="15617" width="24.140625" style="1" customWidth="1"/>
    <col min="15618" max="15618" width="14.7109375" style="1" bestFit="1" customWidth="1"/>
    <col min="15619" max="15619" width="15.7109375" style="1" customWidth="1"/>
    <col min="15620" max="15620" width="13.140625" style="1" bestFit="1" customWidth="1"/>
    <col min="15621" max="15868" width="9.140625" style="1"/>
    <col min="15869" max="15869" width="7.140625" style="1" customWidth="1"/>
    <col min="15870" max="15870" width="37.140625" style="1" customWidth="1"/>
    <col min="15871" max="15871" width="19.140625" style="1" customWidth="1"/>
    <col min="15872" max="15872" width="17" style="1" customWidth="1"/>
    <col min="15873" max="15873" width="24.140625" style="1" customWidth="1"/>
    <col min="15874" max="15874" width="14.7109375" style="1" bestFit="1" customWidth="1"/>
    <col min="15875" max="15875" width="15.7109375" style="1" customWidth="1"/>
    <col min="15876" max="15876" width="13.140625" style="1" bestFit="1" customWidth="1"/>
    <col min="15877" max="16124" width="9.140625" style="1"/>
    <col min="16125" max="16125" width="7.140625" style="1" customWidth="1"/>
    <col min="16126" max="16126" width="37.140625" style="1" customWidth="1"/>
    <col min="16127" max="16127" width="19.140625" style="1" customWidth="1"/>
    <col min="16128" max="16128" width="17" style="1" customWidth="1"/>
    <col min="16129" max="16129" width="24.140625" style="1" customWidth="1"/>
    <col min="16130" max="16130" width="14.7109375" style="1" bestFit="1" customWidth="1"/>
    <col min="16131" max="16131" width="15.7109375" style="1" customWidth="1"/>
    <col min="16132" max="16132" width="13.140625" style="1" bestFit="1" customWidth="1"/>
    <col min="16133" max="16384" width="9.140625" style="1"/>
  </cols>
  <sheetData>
    <row r="1" spans="1:16" hidden="1" x14ac:dyDescent="0.25"/>
    <row r="2" spans="1:16" ht="30" customHeight="1" x14ac:dyDescent="0.25">
      <c r="J2" s="35" t="s">
        <v>24</v>
      </c>
      <c r="K2" s="36"/>
    </row>
    <row r="3" spans="1:16" ht="62.25" customHeight="1" x14ac:dyDescent="0.25">
      <c r="J3" s="36"/>
      <c r="K3" s="36"/>
    </row>
    <row r="4" spans="1:16" ht="19.5" customHeight="1" x14ac:dyDescent="0.25">
      <c r="A4" s="33" t="s">
        <v>9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2"/>
      <c r="M4" s="2"/>
      <c r="N4" s="2"/>
      <c r="O4" s="2"/>
      <c r="P4" s="7"/>
    </row>
    <row r="5" spans="1:16" ht="19.5" customHeight="1" x14ac:dyDescent="0.25">
      <c r="A5" s="34" t="s">
        <v>22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2"/>
      <c r="M5" s="2"/>
      <c r="N5" s="2"/>
      <c r="O5" s="2"/>
      <c r="P5" s="7"/>
    </row>
    <row r="6" spans="1:16" x14ac:dyDescent="0.25">
      <c r="A6" s="31" t="s">
        <v>5</v>
      </c>
      <c r="B6" s="14" t="s">
        <v>21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7"/>
    </row>
    <row r="7" spans="1:16" x14ac:dyDescent="0.25">
      <c r="A7" s="8"/>
      <c r="B7" s="32"/>
      <c r="C7" s="32"/>
      <c r="D7" s="32"/>
    </row>
    <row r="8" spans="1:16" ht="66" customHeight="1" x14ac:dyDescent="0.25">
      <c r="A8" s="4" t="s">
        <v>4</v>
      </c>
      <c r="B8" s="4" t="s">
        <v>0</v>
      </c>
      <c r="C8" s="4" t="s">
        <v>3</v>
      </c>
      <c r="D8" s="4" t="s">
        <v>14</v>
      </c>
      <c r="E8" s="4" t="s">
        <v>10</v>
      </c>
      <c r="F8" s="4" t="s">
        <v>11</v>
      </c>
      <c r="G8" s="4" t="s">
        <v>12</v>
      </c>
      <c r="H8" s="4" t="s">
        <v>6</v>
      </c>
      <c r="I8" s="4" t="s">
        <v>7</v>
      </c>
      <c r="J8" s="4" t="s">
        <v>8</v>
      </c>
      <c r="K8" s="4" t="s">
        <v>1</v>
      </c>
    </row>
    <row r="9" spans="1:16" ht="52.5" customHeight="1" x14ac:dyDescent="0.25">
      <c r="A9" s="4"/>
      <c r="B9" s="9"/>
      <c r="C9" s="9"/>
      <c r="D9" s="24"/>
      <c r="E9" s="11"/>
      <c r="F9" s="11"/>
      <c r="G9" s="11">
        <f>E9*F9</f>
        <v>0</v>
      </c>
      <c r="H9" s="25"/>
      <c r="I9" s="10">
        <f>H9*1.302</f>
        <v>0</v>
      </c>
      <c r="J9" s="5" t="e">
        <f>I9/D9</f>
        <v>#DIV/0!</v>
      </c>
      <c r="K9" s="27" t="e">
        <f>G9*J9</f>
        <v>#DIV/0!</v>
      </c>
    </row>
    <row r="10" spans="1:16" ht="52.5" customHeight="1" x14ac:dyDescent="0.25">
      <c r="A10" s="4"/>
      <c r="B10" s="9"/>
      <c r="C10" s="9"/>
      <c r="D10" s="24"/>
      <c r="E10" s="11"/>
      <c r="F10" s="11"/>
      <c r="G10" s="11">
        <f>E10*F10</f>
        <v>0</v>
      </c>
      <c r="H10" s="25"/>
      <c r="I10" s="10">
        <f t="shared" ref="I10" si="0">H10*1.302</f>
        <v>0</v>
      </c>
      <c r="J10" s="5" t="e">
        <f>I10/D10</f>
        <v>#DIV/0!</v>
      </c>
      <c r="K10" s="27" t="e">
        <f>G10*J10</f>
        <v>#DIV/0!</v>
      </c>
    </row>
    <row r="11" spans="1:16" ht="24.75" customHeight="1" x14ac:dyDescent="0.25">
      <c r="A11" s="15" t="s">
        <v>15</v>
      </c>
      <c r="B11" s="15"/>
      <c r="C11" s="15"/>
      <c r="D11" s="15"/>
      <c r="E11" s="16"/>
      <c r="F11" s="18">
        <f>SUM(F9:F10)</f>
        <v>0</v>
      </c>
      <c r="G11" s="16"/>
      <c r="H11" s="16"/>
      <c r="I11" s="16"/>
      <c r="J11" s="17"/>
      <c r="K11" s="28" t="e">
        <f>SUM(K9:K10)</f>
        <v>#DIV/0!</v>
      </c>
    </row>
    <row r="12" spans="1:16" ht="24.75" customHeight="1" x14ac:dyDescent="0.25">
      <c r="A12" s="15"/>
      <c r="B12" s="26" t="s">
        <v>18</v>
      </c>
      <c r="C12" s="15"/>
      <c r="D12" s="15"/>
      <c r="E12" s="16"/>
      <c r="F12" s="18"/>
      <c r="G12" s="16"/>
      <c r="H12" s="16"/>
      <c r="I12" s="16"/>
      <c r="J12" s="17"/>
      <c r="K12" s="29" t="e">
        <f>K11/1.302</f>
        <v>#DIV/0!</v>
      </c>
    </row>
    <row r="13" spans="1:16" ht="24.75" customHeight="1" x14ac:dyDescent="0.25">
      <c r="A13" s="15"/>
      <c r="B13" s="15" t="s">
        <v>16</v>
      </c>
      <c r="C13" s="15"/>
      <c r="D13" s="15"/>
      <c r="E13" s="16"/>
      <c r="F13" s="18"/>
      <c r="G13" s="16"/>
      <c r="H13" s="16"/>
      <c r="I13" s="16"/>
      <c r="J13" s="17"/>
      <c r="K13" s="29" t="e">
        <f>K12*0.029</f>
        <v>#DIV/0!</v>
      </c>
    </row>
    <row r="14" spans="1:16" ht="24.75" customHeight="1" x14ac:dyDescent="0.25">
      <c r="A14" s="15"/>
      <c r="B14" s="15" t="s">
        <v>17</v>
      </c>
      <c r="C14" s="15"/>
      <c r="D14" s="15"/>
      <c r="E14" s="16"/>
      <c r="F14" s="18"/>
      <c r="G14" s="16"/>
      <c r="H14" s="16"/>
      <c r="I14" s="16"/>
      <c r="J14" s="17"/>
      <c r="K14" s="29" t="e">
        <f>K12*0.002</f>
        <v>#DIV/0!</v>
      </c>
    </row>
    <row r="15" spans="1:16" ht="24.75" customHeight="1" x14ac:dyDescent="0.25">
      <c r="A15" s="15"/>
      <c r="B15" s="15" t="s">
        <v>19</v>
      </c>
      <c r="C15" s="15"/>
      <c r="D15" s="15"/>
      <c r="E15" s="16"/>
      <c r="F15" s="18"/>
      <c r="G15" s="16"/>
      <c r="H15" s="16"/>
      <c r="I15" s="16"/>
      <c r="J15" s="17"/>
      <c r="K15" s="29" t="e">
        <f>K12*0.22</f>
        <v>#DIV/0!</v>
      </c>
    </row>
    <row r="16" spans="1:16" ht="24.75" customHeight="1" x14ac:dyDescent="0.25">
      <c r="A16" s="15"/>
      <c r="B16" s="15" t="s">
        <v>20</v>
      </c>
      <c r="C16" s="15"/>
      <c r="D16" s="15"/>
      <c r="E16" s="16"/>
      <c r="F16" s="18"/>
      <c r="G16" s="16"/>
      <c r="H16" s="16"/>
      <c r="I16" s="16"/>
      <c r="J16" s="17"/>
      <c r="K16" s="29" t="e">
        <f>K12*0.051</f>
        <v>#DIV/0!</v>
      </c>
    </row>
    <row r="17" spans="1:11" ht="24.75" customHeight="1" x14ac:dyDescent="0.25">
      <c r="A17" s="19" t="s">
        <v>13</v>
      </c>
      <c r="B17" s="19"/>
      <c r="C17" s="19"/>
      <c r="D17" s="19"/>
      <c r="E17" s="20"/>
      <c r="F17" s="21"/>
      <c r="G17" s="20"/>
      <c r="H17" s="20"/>
      <c r="I17" s="20"/>
      <c r="J17" s="22"/>
      <c r="K17" s="30" t="e">
        <f>K11/F11</f>
        <v>#DIV/0!</v>
      </c>
    </row>
    <row r="18" spans="1:11" x14ac:dyDescent="0.25">
      <c r="A18" s="3"/>
      <c r="B18" s="6"/>
      <c r="C18" s="6"/>
      <c r="D18" s="6"/>
      <c r="E18" s="6"/>
      <c r="F18" s="6"/>
      <c r="G18" s="6"/>
      <c r="H18" s="12"/>
      <c r="I18" s="12"/>
      <c r="J18" s="13"/>
      <c r="K18" s="12"/>
    </row>
    <row r="19" spans="1:11" x14ac:dyDescent="0.25">
      <c r="A19" s="1" t="s">
        <v>23</v>
      </c>
      <c r="H19" s="23"/>
    </row>
    <row r="22" spans="1:11" x14ac:dyDescent="0.25">
      <c r="A22" s="1" t="s">
        <v>25</v>
      </c>
      <c r="J22" s="1" t="s">
        <v>2</v>
      </c>
    </row>
  </sheetData>
  <mergeCells count="3">
    <mergeCell ref="A4:K4"/>
    <mergeCell ref="A5:K5"/>
    <mergeCell ref="J2:K3"/>
  </mergeCells>
  <pageMargins left="1.1811023622047245" right="0.39370078740157483" top="1.1811023622047245" bottom="0.78740157480314965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факт ЗП март 2018</vt:lpstr>
      <vt:lpstr>'факт ЗП март 2018'!Область_печати</vt:lpstr>
    </vt:vector>
  </TitlesOfParts>
  <Company>RePack by SPecialiST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ShetkinaAV</dc:creator>
  <cp:lastModifiedBy>BalkoYV</cp:lastModifiedBy>
  <cp:lastPrinted>2018-04-19T12:16:56Z</cp:lastPrinted>
  <dcterms:created xsi:type="dcterms:W3CDTF">2017-12-28T04:44:06Z</dcterms:created>
  <dcterms:modified xsi:type="dcterms:W3CDTF">2018-04-25T06:08:38Z</dcterms:modified>
</cp:coreProperties>
</file>