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37" i="1"/>
  <c r="E37"/>
  <c r="I14"/>
  <c r="I30"/>
</calcChain>
</file>

<file path=xl/sharedStrings.xml><?xml version="1.0" encoding="utf-8"?>
<sst xmlns="http://schemas.openxmlformats.org/spreadsheetml/2006/main" count="285" uniqueCount="67">
  <si>
    <t>№ п/п</t>
  </si>
  <si>
    <t>Адрес дома (улица, №)</t>
  </si>
  <si>
    <t xml:space="preserve">Год постройк </t>
  </si>
  <si>
    <t>Количество этажей (надземных/ подземных)</t>
  </si>
  <si>
    <t>Количество квартир</t>
  </si>
  <si>
    <t>Технический паспорт (дата, №)</t>
  </si>
  <si>
    <t>Водопровод (центральный - Ц)</t>
  </si>
  <si>
    <t>Канализация (центральная - Ц; местная - М)</t>
  </si>
  <si>
    <t>Отопление (централизованное - Ц; автономное -А)</t>
  </si>
  <si>
    <r>
      <t>Строительный объем, м</t>
    </r>
    <r>
      <rPr>
        <b/>
        <sz val="12"/>
        <color theme="1"/>
        <rFont val="Calibri"/>
        <family val="2"/>
        <charset val="204"/>
      </rPr>
      <t>³</t>
    </r>
  </si>
  <si>
    <r>
      <t>Площадь здания, м</t>
    </r>
    <r>
      <rPr>
        <b/>
        <sz val="12"/>
        <color theme="1"/>
        <rFont val="Calibri"/>
        <family val="2"/>
        <charset val="204"/>
      </rPr>
      <t>²</t>
    </r>
  </si>
  <si>
    <r>
      <t>Общая площадь жилых помещений, м</t>
    </r>
    <r>
      <rPr>
        <b/>
        <sz val="12"/>
        <color theme="1"/>
        <rFont val="Calibri"/>
        <family val="2"/>
        <charset val="204"/>
      </rPr>
      <t>²</t>
    </r>
  </si>
  <si>
    <r>
      <t>Общая площадь нежилых помещений, м</t>
    </r>
    <r>
      <rPr>
        <b/>
        <sz val="12"/>
        <color theme="1"/>
        <rFont val="Calibri"/>
        <family val="2"/>
        <charset val="204"/>
      </rPr>
      <t>²</t>
    </r>
  </si>
  <si>
    <r>
      <t>Площадь мест общего пользования, м</t>
    </r>
    <r>
      <rPr>
        <b/>
        <sz val="12"/>
        <color theme="1"/>
        <rFont val="Calibri"/>
        <family val="2"/>
        <charset val="204"/>
      </rPr>
      <t>²</t>
    </r>
  </si>
  <si>
    <t>Ц</t>
  </si>
  <si>
    <t>М</t>
  </si>
  <si>
    <t>С</t>
  </si>
  <si>
    <t>Газоснабжение (сетевое - С)</t>
  </si>
  <si>
    <t>Ск</t>
  </si>
  <si>
    <t>Электроснабжение (скрытая - Ск)</t>
  </si>
  <si>
    <t>ТП нет *</t>
  </si>
  <si>
    <t>2</t>
  </si>
  <si>
    <t>ЛОТ №1</t>
  </si>
  <si>
    <t>* Примечание: ТП нет - технические паспорта домовладений отсутствуют (применены усредненные показатели по типовым проектам)</t>
  </si>
  <si>
    <t>4</t>
  </si>
  <si>
    <t>ПРИЛОЖЕНИЕ №1</t>
  </si>
  <si>
    <t>Перечень многоквартирных домов, расположенных на территории Октябрьского  сельского поселения</t>
  </si>
  <si>
    <t>Карла Маркса 151</t>
  </si>
  <si>
    <t xml:space="preserve">Микрорайон многоквартирных домов в ст. Октябрьской по ул. Карла Маркса </t>
  </si>
  <si>
    <t>Карла Маркса 153</t>
  </si>
  <si>
    <t>Карла Маркса 155</t>
  </si>
  <si>
    <t>Карла Маркса 157</t>
  </si>
  <si>
    <t>Карла Маркса 159</t>
  </si>
  <si>
    <t>ИТОГО: 5</t>
  </si>
  <si>
    <t>Молодежная 3</t>
  </si>
  <si>
    <t>Молодежная 4</t>
  </si>
  <si>
    <t>Молодежная 5</t>
  </si>
  <si>
    <t>Молодежная 6</t>
  </si>
  <si>
    <t>Вишневая 15</t>
  </si>
  <si>
    <t>Вишневая 17</t>
  </si>
  <si>
    <t>Вишневая 19</t>
  </si>
  <si>
    <t>Микрорайон многоквартирных домов в ст. Октябрьской по ул. Молодежная и ул. Вишневая ул. Центральная</t>
  </si>
  <si>
    <t>Центральная 11</t>
  </si>
  <si>
    <t>Центральная 13</t>
  </si>
  <si>
    <t>Центральная 15</t>
  </si>
  <si>
    <t>Центральная 17</t>
  </si>
  <si>
    <t>Центральная 19</t>
  </si>
  <si>
    <t>Центральная 21</t>
  </si>
  <si>
    <t>Центральная 23</t>
  </si>
  <si>
    <t>Микрорайон многоквартирных домов в ст. Октябрьская по ул. Пионерская, Привокзальная, пер. Строителей</t>
  </si>
  <si>
    <t>Пионерская 4</t>
  </si>
  <si>
    <t>Пионерская 2</t>
  </si>
  <si>
    <t>Привокзальная 21</t>
  </si>
  <si>
    <t>Привокзальная 22</t>
  </si>
  <si>
    <t>пер. Строителей 7</t>
  </si>
  <si>
    <t>пер.Братский 7</t>
  </si>
  <si>
    <t>пер.Братский 9</t>
  </si>
  <si>
    <t>Отдельностоящие многоквартирные дома в ст. Октябрьской  пер. Братский, жилой дом ДРП 2</t>
  </si>
  <si>
    <t>ж/д ДРП 2</t>
  </si>
  <si>
    <t>пос. Обильный. Тополиная 10</t>
  </si>
  <si>
    <t>пос. Запрудный. Почтовая 5</t>
  </si>
  <si>
    <t>пос. Запрудный. Почтовая 6</t>
  </si>
  <si>
    <t>пос. Запрудный. Почтовая 7</t>
  </si>
  <si>
    <t>ИТОГО: 14</t>
  </si>
  <si>
    <t>ВСЕГО: 32</t>
  </si>
  <si>
    <t>пос. Обильный. Тополиная 6</t>
  </si>
  <si>
    <t>итого: 8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</si>
</sst>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center" textRotation="90" wrapText="1"/>
    </xf>
    <xf numFmtId="0" fontId="2" fillId="0" borderId="1" xfId="0" applyFont="1" applyBorder="1" applyAlignment="1">
      <alignment horizontal="center" vertical="top"/>
    </xf>
    <xf numFmtId="2" fontId="7" fillId="0" borderId="1" xfId="0" applyNumberFormat="1" applyFont="1" applyBorder="1" applyAlignment="1">
      <alignment horizontal="center" vertical="top" wrapText="1"/>
    </xf>
    <xf numFmtId="0" fontId="2" fillId="0" borderId="0" xfId="0" applyFont="1"/>
    <xf numFmtId="0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3"/>
  <sheetViews>
    <sheetView tabSelected="1" topLeftCell="A42" workbookViewId="0">
      <selection activeCell="K48" sqref="K48"/>
    </sheetView>
  </sheetViews>
  <sheetFormatPr defaultRowHeight="15"/>
  <cols>
    <col min="1" max="1" width="5.140625" customWidth="1"/>
    <col min="2" max="2" width="24.140625" customWidth="1"/>
    <col min="3" max="3" width="7" customWidth="1"/>
    <col min="4" max="4" width="5.7109375" customWidth="1"/>
    <col min="5" max="5" width="4.28515625" customWidth="1"/>
    <col min="6" max="6" width="10.5703125" customWidth="1"/>
    <col min="7" max="7" width="10.7109375" bestFit="1" customWidth="1"/>
    <col min="8" max="8" width="9.7109375" bestFit="1" customWidth="1"/>
    <col min="9" max="9" width="9.85546875" bestFit="1" customWidth="1"/>
    <col min="10" max="10" width="9.42578125" bestFit="1" customWidth="1"/>
    <col min="11" max="11" width="9.5703125" bestFit="1" customWidth="1"/>
    <col min="12" max="16" width="5.7109375" customWidth="1"/>
  </cols>
  <sheetData>
    <row r="1" spans="1:16" ht="15.75">
      <c r="O1" s="20" t="s">
        <v>25</v>
      </c>
    </row>
    <row r="3" spans="1:16" ht="15.75">
      <c r="A3" s="1"/>
      <c r="B3" s="18" t="s">
        <v>22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6" ht="18.75">
      <c r="A4" s="24" t="s">
        <v>26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6" ht="284.25" customHeight="1">
      <c r="A6" s="4" t="s">
        <v>0</v>
      </c>
      <c r="B6" s="4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6</v>
      </c>
      <c r="M6" s="5" t="s">
        <v>7</v>
      </c>
      <c r="N6" s="5" t="s">
        <v>8</v>
      </c>
      <c r="O6" s="5" t="s">
        <v>19</v>
      </c>
      <c r="P6" s="15" t="s">
        <v>17</v>
      </c>
    </row>
    <row r="7" spans="1:16" ht="15.7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13">
        <v>16</v>
      </c>
    </row>
    <row r="8" spans="1:16" ht="49.5" customHeight="1">
      <c r="A8" s="25" t="s">
        <v>28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</row>
    <row r="9" spans="1:16" ht="15.75">
      <c r="A9" s="2">
        <v>1</v>
      </c>
      <c r="B9" s="2" t="s">
        <v>27</v>
      </c>
      <c r="C9" s="3">
        <v>1970</v>
      </c>
      <c r="D9" s="7" t="s">
        <v>21</v>
      </c>
      <c r="E9" s="9">
        <v>8</v>
      </c>
      <c r="F9" s="9" t="s">
        <v>20</v>
      </c>
      <c r="G9" s="10">
        <v>1665.3</v>
      </c>
      <c r="H9" s="8">
        <v>414.4</v>
      </c>
      <c r="I9" s="8">
        <v>367.94</v>
      </c>
      <c r="J9" s="8">
        <v>115.64</v>
      </c>
      <c r="K9" s="8">
        <v>39.96</v>
      </c>
      <c r="L9" s="3" t="s">
        <v>14</v>
      </c>
      <c r="M9" s="3" t="s">
        <v>15</v>
      </c>
      <c r="N9" s="3" t="s">
        <v>15</v>
      </c>
      <c r="O9" s="3" t="s">
        <v>18</v>
      </c>
      <c r="P9" s="14" t="s">
        <v>16</v>
      </c>
    </row>
    <row r="10" spans="1:16" ht="15.75">
      <c r="A10" s="2">
        <v>2</v>
      </c>
      <c r="B10" s="2" t="s">
        <v>29</v>
      </c>
      <c r="C10" s="3">
        <v>1970</v>
      </c>
      <c r="D10" s="7" t="s">
        <v>21</v>
      </c>
      <c r="E10" s="9">
        <v>8</v>
      </c>
      <c r="F10" s="9" t="s">
        <v>20</v>
      </c>
      <c r="G10" s="10">
        <v>1729.79</v>
      </c>
      <c r="H10" s="8">
        <v>420.52</v>
      </c>
      <c r="I10" s="8">
        <v>396.77</v>
      </c>
      <c r="J10" s="8">
        <v>151.13999999999999</v>
      </c>
      <c r="K10" s="8">
        <v>37.68</v>
      </c>
      <c r="L10" s="3" t="s">
        <v>14</v>
      </c>
      <c r="M10" s="3" t="s">
        <v>15</v>
      </c>
      <c r="N10" s="3" t="s">
        <v>15</v>
      </c>
      <c r="O10" s="3" t="s">
        <v>18</v>
      </c>
      <c r="P10" s="14" t="s">
        <v>16</v>
      </c>
    </row>
    <row r="11" spans="1:16" ht="15.75">
      <c r="A11" s="2">
        <v>3</v>
      </c>
      <c r="B11" s="2" t="s">
        <v>30</v>
      </c>
      <c r="C11" s="3">
        <v>1970</v>
      </c>
      <c r="D11" s="7" t="s">
        <v>21</v>
      </c>
      <c r="E11" s="9">
        <v>8</v>
      </c>
      <c r="F11" s="9" t="s">
        <v>20</v>
      </c>
      <c r="G11" s="10">
        <v>1729.79</v>
      </c>
      <c r="H11" s="8">
        <v>404.18</v>
      </c>
      <c r="I11" s="8">
        <v>359.54</v>
      </c>
      <c r="J11" s="8">
        <v>122</v>
      </c>
      <c r="K11" s="8">
        <v>20.8</v>
      </c>
      <c r="L11" s="3" t="s">
        <v>14</v>
      </c>
      <c r="M11" s="3" t="s">
        <v>15</v>
      </c>
      <c r="N11" s="3" t="s">
        <v>15</v>
      </c>
      <c r="O11" s="3" t="s">
        <v>18</v>
      </c>
      <c r="P11" s="14" t="s">
        <v>16</v>
      </c>
    </row>
    <row r="12" spans="1:16" ht="15.75">
      <c r="A12" s="2">
        <v>4</v>
      </c>
      <c r="B12" s="2" t="s">
        <v>31</v>
      </c>
      <c r="C12" s="3">
        <v>1970</v>
      </c>
      <c r="D12" s="7" t="s">
        <v>21</v>
      </c>
      <c r="E12" s="9">
        <v>8</v>
      </c>
      <c r="F12" s="9" t="s">
        <v>20</v>
      </c>
      <c r="G12" s="10">
        <v>1729.79</v>
      </c>
      <c r="H12" s="8">
        <v>427.04</v>
      </c>
      <c r="I12" s="8">
        <v>307.98</v>
      </c>
      <c r="J12" s="8">
        <v>156.38</v>
      </c>
      <c r="K12" s="8">
        <v>40.22</v>
      </c>
      <c r="L12" s="3" t="s">
        <v>14</v>
      </c>
      <c r="M12" s="3" t="s">
        <v>15</v>
      </c>
      <c r="N12" s="3" t="s">
        <v>15</v>
      </c>
      <c r="O12" s="3" t="s">
        <v>18</v>
      </c>
      <c r="P12" s="14" t="s">
        <v>16</v>
      </c>
    </row>
    <row r="13" spans="1:16" ht="15.75">
      <c r="A13" s="2">
        <v>5</v>
      </c>
      <c r="B13" s="2" t="s">
        <v>32</v>
      </c>
      <c r="C13" s="3">
        <v>1970</v>
      </c>
      <c r="D13" s="7" t="s">
        <v>21</v>
      </c>
      <c r="E13" s="9">
        <v>8</v>
      </c>
      <c r="F13" s="9" t="s">
        <v>20</v>
      </c>
      <c r="G13" s="10">
        <v>1788</v>
      </c>
      <c r="H13" s="8">
        <v>429.03</v>
      </c>
      <c r="I13" s="8">
        <v>366.41</v>
      </c>
      <c r="J13" s="8">
        <v>160.69999999999999</v>
      </c>
      <c r="K13" s="8">
        <v>40.22</v>
      </c>
      <c r="L13" s="3" t="s">
        <v>14</v>
      </c>
      <c r="M13" s="3" t="s">
        <v>15</v>
      </c>
      <c r="N13" s="3" t="s">
        <v>15</v>
      </c>
      <c r="O13" s="3" t="s">
        <v>18</v>
      </c>
      <c r="P13" s="14" t="s">
        <v>16</v>
      </c>
    </row>
    <row r="14" spans="1:16" ht="12.75" customHeight="1">
      <c r="A14" s="4"/>
      <c r="B14" s="4" t="s">
        <v>33</v>
      </c>
      <c r="C14" s="6"/>
      <c r="D14" s="11"/>
      <c r="E14" s="6">
        <v>40</v>
      </c>
      <c r="F14" s="6"/>
      <c r="G14" s="12">
        <v>8642.67</v>
      </c>
      <c r="H14" s="12">
        <v>2095.17</v>
      </c>
      <c r="I14" s="12">
        <f>SUM(I9:I13)</f>
        <v>1798.64</v>
      </c>
      <c r="J14" s="12">
        <v>705.86</v>
      </c>
      <c r="K14" s="12">
        <v>178.88</v>
      </c>
      <c r="L14" s="6"/>
      <c r="M14" s="6"/>
      <c r="N14" s="6"/>
      <c r="O14" s="6"/>
      <c r="P14" s="14"/>
    </row>
    <row r="15" spans="1:16" ht="33" customHeight="1">
      <c r="A15" s="25" t="s">
        <v>41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</row>
    <row r="16" spans="1:16" ht="15.75">
      <c r="A16" s="2">
        <v>6</v>
      </c>
      <c r="B16" s="2" t="s">
        <v>34</v>
      </c>
      <c r="C16" s="3">
        <v>1970</v>
      </c>
      <c r="D16" s="7" t="s">
        <v>21</v>
      </c>
      <c r="E16" s="3">
        <v>8</v>
      </c>
      <c r="F16" s="3" t="s">
        <v>20</v>
      </c>
      <c r="G16" s="17">
        <v>1615.53</v>
      </c>
      <c r="H16" s="17">
        <v>431.95</v>
      </c>
      <c r="I16" s="17">
        <v>340.4</v>
      </c>
      <c r="J16" s="17">
        <v>107.09</v>
      </c>
      <c r="K16" s="17">
        <v>44.88</v>
      </c>
      <c r="L16" s="3" t="s">
        <v>14</v>
      </c>
      <c r="M16" s="3" t="s">
        <v>15</v>
      </c>
      <c r="N16" s="3" t="s">
        <v>15</v>
      </c>
      <c r="O16" s="3" t="s">
        <v>18</v>
      </c>
      <c r="P16" s="14" t="s">
        <v>16</v>
      </c>
    </row>
    <row r="17" spans="1:16" ht="15.75">
      <c r="A17" s="2">
        <v>7</v>
      </c>
      <c r="B17" s="2" t="s">
        <v>35</v>
      </c>
      <c r="C17" s="3">
        <v>1970</v>
      </c>
      <c r="D17" s="7" t="s">
        <v>21</v>
      </c>
      <c r="E17" s="3">
        <v>8</v>
      </c>
      <c r="F17" s="3" t="s">
        <v>20</v>
      </c>
      <c r="G17" s="17">
        <v>1452.78</v>
      </c>
      <c r="H17" s="17">
        <v>404.9</v>
      </c>
      <c r="I17" s="17">
        <v>405.76</v>
      </c>
      <c r="J17" s="17">
        <v>148.49</v>
      </c>
      <c r="K17" s="17">
        <v>24.42</v>
      </c>
      <c r="L17" s="3" t="s">
        <v>14</v>
      </c>
      <c r="M17" s="3" t="s">
        <v>15</v>
      </c>
      <c r="N17" s="3" t="s">
        <v>15</v>
      </c>
      <c r="O17" s="3" t="s">
        <v>18</v>
      </c>
      <c r="P17" s="14"/>
    </row>
    <row r="18" spans="1:16" ht="15.75">
      <c r="A18" s="2">
        <v>8</v>
      </c>
      <c r="B18" s="2" t="s">
        <v>36</v>
      </c>
      <c r="C18" s="3">
        <v>1970</v>
      </c>
      <c r="D18" s="7" t="s">
        <v>21</v>
      </c>
      <c r="E18" s="3">
        <v>8</v>
      </c>
      <c r="F18" s="3" t="s">
        <v>20</v>
      </c>
      <c r="G18" s="17">
        <v>1664.43</v>
      </c>
      <c r="H18" s="17">
        <v>411.93</v>
      </c>
      <c r="I18" s="17">
        <v>361.99</v>
      </c>
      <c r="J18" s="17">
        <v>148.52000000000001</v>
      </c>
      <c r="K18" s="17">
        <v>34.659999999999997</v>
      </c>
      <c r="L18" s="3" t="s">
        <v>14</v>
      </c>
      <c r="M18" s="3" t="s">
        <v>15</v>
      </c>
      <c r="N18" s="3" t="s">
        <v>15</v>
      </c>
      <c r="O18" s="3" t="s">
        <v>18</v>
      </c>
      <c r="P18" s="14" t="s">
        <v>16</v>
      </c>
    </row>
    <row r="19" spans="1:16" ht="15.75">
      <c r="A19" s="2">
        <v>9</v>
      </c>
      <c r="B19" s="2" t="s">
        <v>37</v>
      </c>
      <c r="C19" s="3">
        <v>1970</v>
      </c>
      <c r="D19" s="7" t="s">
        <v>21</v>
      </c>
      <c r="E19" s="3">
        <v>8</v>
      </c>
      <c r="F19" s="3" t="s">
        <v>20</v>
      </c>
      <c r="G19" s="17">
        <v>1476.76</v>
      </c>
      <c r="H19" s="17">
        <v>404.34</v>
      </c>
      <c r="I19" s="17">
        <v>392.44</v>
      </c>
      <c r="J19" s="17">
        <v>170.48</v>
      </c>
      <c r="K19" s="17">
        <v>13.11</v>
      </c>
      <c r="L19" s="3" t="s">
        <v>14</v>
      </c>
      <c r="M19" s="3" t="s">
        <v>15</v>
      </c>
      <c r="N19" s="3" t="s">
        <v>15</v>
      </c>
      <c r="O19" s="3" t="s">
        <v>18</v>
      </c>
      <c r="P19" s="14" t="s">
        <v>16</v>
      </c>
    </row>
    <row r="20" spans="1:16" ht="32.25" customHeight="1">
      <c r="A20" s="2">
        <v>10</v>
      </c>
      <c r="B20" s="2" t="s">
        <v>38</v>
      </c>
      <c r="C20" s="3">
        <v>1970</v>
      </c>
      <c r="D20" s="7" t="s">
        <v>21</v>
      </c>
      <c r="E20" s="3">
        <v>8</v>
      </c>
      <c r="F20" s="3" t="s">
        <v>20</v>
      </c>
      <c r="G20" s="17">
        <v>2073.6</v>
      </c>
      <c r="H20" s="17">
        <v>421.63</v>
      </c>
      <c r="I20" s="17">
        <v>423.74</v>
      </c>
      <c r="J20" s="17">
        <v>147.84</v>
      </c>
      <c r="K20" s="17">
        <v>35.01</v>
      </c>
      <c r="L20" s="3" t="s">
        <v>14</v>
      </c>
      <c r="M20" s="3" t="s">
        <v>15</v>
      </c>
      <c r="N20" s="3" t="s">
        <v>15</v>
      </c>
      <c r="O20" s="3" t="s">
        <v>18</v>
      </c>
      <c r="P20" s="14" t="s">
        <v>16</v>
      </c>
    </row>
    <row r="21" spans="1:16" ht="15.75">
      <c r="A21" s="2">
        <v>11</v>
      </c>
      <c r="B21" s="2" t="s">
        <v>39</v>
      </c>
      <c r="C21" s="3">
        <v>1970</v>
      </c>
      <c r="D21" s="7" t="s">
        <v>21</v>
      </c>
      <c r="E21" s="3">
        <v>8</v>
      </c>
      <c r="F21" s="3" t="s">
        <v>20</v>
      </c>
      <c r="G21" s="17">
        <v>1521.92</v>
      </c>
      <c r="H21" s="17">
        <v>504.76</v>
      </c>
      <c r="I21" s="17">
        <v>420.19</v>
      </c>
      <c r="J21" s="17">
        <v>243.7</v>
      </c>
      <c r="K21" s="17">
        <v>37.68</v>
      </c>
      <c r="L21" s="3" t="s">
        <v>14</v>
      </c>
      <c r="M21" s="3" t="s">
        <v>15</v>
      </c>
      <c r="N21" s="3" t="s">
        <v>15</v>
      </c>
      <c r="O21" s="3" t="s">
        <v>18</v>
      </c>
      <c r="P21" s="14" t="s">
        <v>16</v>
      </c>
    </row>
    <row r="22" spans="1:16" ht="15.75">
      <c r="A22" s="2">
        <v>12</v>
      </c>
      <c r="B22" s="2" t="s">
        <v>40</v>
      </c>
      <c r="C22" s="3">
        <v>1970</v>
      </c>
      <c r="D22" s="7" t="s">
        <v>21</v>
      </c>
      <c r="E22" s="3">
        <v>8</v>
      </c>
      <c r="F22" s="3" t="s">
        <v>20</v>
      </c>
      <c r="G22" s="17">
        <v>1844.64</v>
      </c>
      <c r="H22" s="17">
        <v>502.01</v>
      </c>
      <c r="I22" s="17">
        <v>423.34</v>
      </c>
      <c r="J22" s="17">
        <v>260.67</v>
      </c>
      <c r="K22" s="17">
        <v>15.87</v>
      </c>
      <c r="L22" s="3" t="s">
        <v>14</v>
      </c>
      <c r="M22" s="3" t="s">
        <v>15</v>
      </c>
      <c r="N22" s="3" t="s">
        <v>15</v>
      </c>
      <c r="O22" s="3" t="s">
        <v>18</v>
      </c>
      <c r="P22" s="14" t="s">
        <v>16</v>
      </c>
    </row>
    <row r="23" spans="1:16" ht="15.75">
      <c r="A23" s="2">
        <v>13</v>
      </c>
      <c r="B23" s="2" t="s">
        <v>42</v>
      </c>
      <c r="C23" s="3">
        <v>1970</v>
      </c>
      <c r="D23" s="7" t="s">
        <v>21</v>
      </c>
      <c r="E23" s="3">
        <v>8</v>
      </c>
      <c r="F23" s="3" t="s">
        <v>20</v>
      </c>
      <c r="G23" s="8">
        <v>1692.48</v>
      </c>
      <c r="H23" s="8">
        <v>435.76</v>
      </c>
      <c r="I23" s="8">
        <v>373.9</v>
      </c>
      <c r="J23" s="8">
        <v>113.75</v>
      </c>
      <c r="K23" s="8">
        <v>39.6</v>
      </c>
      <c r="L23" s="3" t="s">
        <v>14</v>
      </c>
      <c r="M23" s="3" t="s">
        <v>15</v>
      </c>
      <c r="N23" s="3" t="s">
        <v>15</v>
      </c>
      <c r="O23" s="3" t="s">
        <v>18</v>
      </c>
      <c r="P23" s="14" t="s">
        <v>16</v>
      </c>
    </row>
    <row r="24" spans="1:16" ht="15.75">
      <c r="A24" s="2">
        <v>15</v>
      </c>
      <c r="B24" s="2" t="s">
        <v>43</v>
      </c>
      <c r="C24" s="3">
        <v>1970</v>
      </c>
      <c r="D24" s="7" t="s">
        <v>21</v>
      </c>
      <c r="E24" s="3">
        <v>8</v>
      </c>
      <c r="F24" s="3" t="s">
        <v>20</v>
      </c>
      <c r="G24" s="8">
        <v>1654.6</v>
      </c>
      <c r="H24" s="8">
        <v>437.6</v>
      </c>
      <c r="I24" s="8">
        <v>393.34</v>
      </c>
      <c r="J24" s="8">
        <v>114</v>
      </c>
      <c r="K24" s="8">
        <v>43.2</v>
      </c>
      <c r="L24" s="3" t="s">
        <v>14</v>
      </c>
      <c r="M24" s="3" t="s">
        <v>15</v>
      </c>
      <c r="N24" s="3" t="s">
        <v>15</v>
      </c>
      <c r="O24" s="3" t="s">
        <v>18</v>
      </c>
      <c r="P24" s="14" t="s">
        <v>16</v>
      </c>
    </row>
    <row r="25" spans="1:16" ht="15.75">
      <c r="A25" s="2">
        <v>16</v>
      </c>
      <c r="B25" s="2" t="s">
        <v>44</v>
      </c>
      <c r="C25" s="3">
        <v>1970</v>
      </c>
      <c r="D25" s="7" t="s">
        <v>21</v>
      </c>
      <c r="E25" s="3">
        <v>8</v>
      </c>
      <c r="F25" s="3" t="s">
        <v>20</v>
      </c>
      <c r="G25" s="8">
        <v>1643.72</v>
      </c>
      <c r="H25" s="8">
        <v>430.28</v>
      </c>
      <c r="I25" s="8">
        <v>438.6</v>
      </c>
      <c r="J25" s="8">
        <v>130.58000000000001</v>
      </c>
      <c r="K25" s="8">
        <v>23.32</v>
      </c>
      <c r="L25" s="3" t="s">
        <v>14</v>
      </c>
      <c r="M25" s="3" t="s">
        <v>15</v>
      </c>
      <c r="N25" s="3" t="s">
        <v>15</v>
      </c>
      <c r="O25" s="3" t="s">
        <v>18</v>
      </c>
      <c r="P25" s="14" t="s">
        <v>16</v>
      </c>
    </row>
    <row r="26" spans="1:16" ht="15.75" customHeight="1">
      <c r="A26" s="2">
        <v>17</v>
      </c>
      <c r="B26" s="2" t="s">
        <v>45</v>
      </c>
      <c r="C26" s="3">
        <v>1970</v>
      </c>
      <c r="D26" s="7" t="s">
        <v>21</v>
      </c>
      <c r="E26" s="3">
        <v>8</v>
      </c>
      <c r="F26" s="3" t="s">
        <v>20</v>
      </c>
      <c r="G26" s="8">
        <v>1500</v>
      </c>
      <c r="H26" s="8">
        <v>393.3</v>
      </c>
      <c r="I26" s="8">
        <v>388</v>
      </c>
      <c r="J26" s="8">
        <v>153.4</v>
      </c>
      <c r="K26" s="8">
        <v>24.4</v>
      </c>
      <c r="L26" s="3" t="s">
        <v>14</v>
      </c>
      <c r="M26" s="3" t="s">
        <v>15</v>
      </c>
      <c r="N26" s="3" t="s">
        <v>15</v>
      </c>
      <c r="O26" s="3" t="s">
        <v>18</v>
      </c>
      <c r="P26" s="14" t="s">
        <v>16</v>
      </c>
    </row>
    <row r="27" spans="1:16" ht="15.75">
      <c r="A27" s="2">
        <v>18</v>
      </c>
      <c r="B27" s="2" t="s">
        <v>46</v>
      </c>
      <c r="C27" s="3">
        <v>1970</v>
      </c>
      <c r="D27" s="7" t="s">
        <v>21</v>
      </c>
      <c r="E27" s="3">
        <v>8</v>
      </c>
      <c r="F27" s="3" t="s">
        <v>20</v>
      </c>
      <c r="G27" s="8">
        <v>1844.64</v>
      </c>
      <c r="H27" s="8">
        <v>386.36</v>
      </c>
      <c r="I27" s="8">
        <v>416.47</v>
      </c>
      <c r="J27" s="8">
        <v>123.94</v>
      </c>
      <c r="K27" s="8">
        <v>37.200000000000003</v>
      </c>
      <c r="L27" s="3" t="s">
        <v>14</v>
      </c>
      <c r="M27" s="3" t="s">
        <v>15</v>
      </c>
      <c r="N27" s="3" t="s">
        <v>15</v>
      </c>
      <c r="O27" s="3" t="s">
        <v>18</v>
      </c>
      <c r="P27" s="14" t="s">
        <v>16</v>
      </c>
    </row>
    <row r="28" spans="1:16" ht="15.75">
      <c r="A28" s="2">
        <v>19</v>
      </c>
      <c r="B28" s="2" t="s">
        <v>47</v>
      </c>
      <c r="C28" s="3">
        <v>1970</v>
      </c>
      <c r="D28" s="7" t="s">
        <v>21</v>
      </c>
      <c r="E28" s="3">
        <v>8</v>
      </c>
      <c r="F28" s="3" t="s">
        <v>20</v>
      </c>
      <c r="G28" s="8">
        <v>1844.64</v>
      </c>
      <c r="H28" s="8">
        <v>423.32</v>
      </c>
      <c r="I28" s="8">
        <v>394.7</v>
      </c>
      <c r="J28" s="8">
        <v>160.04</v>
      </c>
      <c r="K28" s="8">
        <v>37.200000000000003</v>
      </c>
      <c r="L28" s="3" t="s">
        <v>14</v>
      </c>
      <c r="M28" s="3" t="s">
        <v>15</v>
      </c>
      <c r="N28" s="3" t="s">
        <v>15</v>
      </c>
      <c r="O28" s="3" t="s">
        <v>18</v>
      </c>
      <c r="P28" s="14" t="s">
        <v>16</v>
      </c>
    </row>
    <row r="29" spans="1:16" ht="15.75">
      <c r="A29" s="2">
        <v>20</v>
      </c>
      <c r="B29" s="2" t="s">
        <v>48</v>
      </c>
      <c r="C29" s="3">
        <v>1970</v>
      </c>
      <c r="D29" s="7" t="s">
        <v>21</v>
      </c>
      <c r="E29" s="3">
        <v>8</v>
      </c>
      <c r="F29" s="3" t="s">
        <v>20</v>
      </c>
      <c r="G29" s="17">
        <v>1844.64</v>
      </c>
      <c r="H29" s="17">
        <v>423.56</v>
      </c>
      <c r="I29" s="17">
        <v>387.38</v>
      </c>
      <c r="J29" s="17">
        <v>161.13999999999999</v>
      </c>
      <c r="K29" s="17">
        <v>37.200000000000003</v>
      </c>
      <c r="L29" s="3" t="s">
        <v>14</v>
      </c>
      <c r="M29" s="3" t="s">
        <v>15</v>
      </c>
      <c r="N29" s="3" t="s">
        <v>15</v>
      </c>
      <c r="O29" s="3" t="s">
        <v>18</v>
      </c>
      <c r="P29" s="14" t="s">
        <v>16</v>
      </c>
    </row>
    <row r="30" spans="1:16" ht="15.75">
      <c r="A30" s="2"/>
      <c r="B30" s="4" t="s">
        <v>63</v>
      </c>
      <c r="C30" s="6"/>
      <c r="D30" s="11"/>
      <c r="E30" s="6">
        <v>112</v>
      </c>
      <c r="F30" s="6"/>
      <c r="G30" s="12">
        <v>23674.38</v>
      </c>
      <c r="H30" s="12">
        <v>6011.7</v>
      </c>
      <c r="I30" s="12">
        <f>SUM(I24:I29)</f>
        <v>2418.4900000000002</v>
      </c>
      <c r="J30" s="12">
        <v>2183.64</v>
      </c>
      <c r="K30" s="12">
        <v>447.75</v>
      </c>
      <c r="L30" s="6"/>
      <c r="M30" s="6"/>
      <c r="N30" s="6"/>
      <c r="O30" s="6"/>
      <c r="P30" s="16"/>
    </row>
    <row r="31" spans="1:16" ht="49.5" customHeight="1">
      <c r="A31" s="25" t="s">
        <v>49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7"/>
    </row>
    <row r="32" spans="1:16" ht="33.75" customHeight="1">
      <c r="A32" s="2">
        <v>21</v>
      </c>
      <c r="B32" s="2" t="s">
        <v>51</v>
      </c>
      <c r="C32" s="3">
        <v>1954</v>
      </c>
      <c r="D32" s="7" t="s">
        <v>21</v>
      </c>
      <c r="E32" s="3">
        <v>8</v>
      </c>
      <c r="F32" s="3" t="s">
        <v>20</v>
      </c>
      <c r="G32" s="17">
        <v>2022.93</v>
      </c>
      <c r="H32" s="17">
        <v>408.42</v>
      </c>
      <c r="I32" s="17">
        <v>382.2</v>
      </c>
      <c r="J32" s="17">
        <v>106.42</v>
      </c>
      <c r="K32" s="17">
        <v>47.8</v>
      </c>
      <c r="L32" s="3" t="s">
        <v>14</v>
      </c>
      <c r="M32" s="3" t="s">
        <v>15</v>
      </c>
      <c r="N32" s="3" t="s">
        <v>15</v>
      </c>
      <c r="O32" s="3" t="s">
        <v>18</v>
      </c>
      <c r="P32" s="14" t="s">
        <v>16</v>
      </c>
    </row>
    <row r="33" spans="1:16" ht="15.75">
      <c r="A33" s="2">
        <v>22</v>
      </c>
      <c r="B33" s="2" t="s">
        <v>50</v>
      </c>
      <c r="C33" s="3">
        <v>1954</v>
      </c>
      <c r="D33" s="7" t="s">
        <v>21</v>
      </c>
      <c r="E33" s="3">
        <v>16</v>
      </c>
      <c r="F33" s="3" t="s">
        <v>20</v>
      </c>
      <c r="G33" s="17">
        <v>2415.11</v>
      </c>
      <c r="H33" s="17">
        <v>676.63</v>
      </c>
      <c r="I33" s="17">
        <v>640.30999999999995</v>
      </c>
      <c r="J33" s="17">
        <v>231.59</v>
      </c>
      <c r="K33" s="17">
        <v>37.18</v>
      </c>
      <c r="L33" s="3" t="s">
        <v>14</v>
      </c>
      <c r="M33" s="3" t="s">
        <v>15</v>
      </c>
      <c r="N33" s="3" t="s">
        <v>15</v>
      </c>
      <c r="O33" s="3" t="s">
        <v>18</v>
      </c>
      <c r="P33" s="14" t="s">
        <v>16</v>
      </c>
    </row>
    <row r="34" spans="1:16" ht="15.75">
      <c r="A34" s="2">
        <v>23</v>
      </c>
      <c r="B34" s="2" t="s">
        <v>52</v>
      </c>
      <c r="C34" s="3">
        <v>1979</v>
      </c>
      <c r="D34" s="7" t="s">
        <v>21</v>
      </c>
      <c r="E34" s="3">
        <v>16</v>
      </c>
      <c r="F34" s="3" t="s">
        <v>20</v>
      </c>
      <c r="G34" s="17">
        <v>3300.2</v>
      </c>
      <c r="H34" s="17">
        <v>1372.82</v>
      </c>
      <c r="I34" s="17">
        <v>762.32</v>
      </c>
      <c r="J34" s="17">
        <v>764.44</v>
      </c>
      <c r="K34" s="17">
        <v>186.76</v>
      </c>
      <c r="L34" s="3" t="s">
        <v>14</v>
      </c>
      <c r="M34" s="3" t="s">
        <v>15</v>
      </c>
      <c r="N34" s="3" t="s">
        <v>15</v>
      </c>
      <c r="O34" s="3" t="s">
        <v>18</v>
      </c>
      <c r="P34" s="14" t="s">
        <v>16</v>
      </c>
    </row>
    <row r="35" spans="1:16" ht="15.75">
      <c r="A35" s="2">
        <v>24</v>
      </c>
      <c r="B35" s="2" t="s">
        <v>53</v>
      </c>
      <c r="C35" s="3">
        <v>1979</v>
      </c>
      <c r="D35" s="7" t="s">
        <v>21</v>
      </c>
      <c r="E35" s="3">
        <v>16</v>
      </c>
      <c r="F35" s="3" t="s">
        <v>20</v>
      </c>
      <c r="G35" s="17">
        <v>3284.77</v>
      </c>
      <c r="H35" s="17">
        <v>1423.64</v>
      </c>
      <c r="I35" s="17">
        <v>757.69</v>
      </c>
      <c r="J35" s="17">
        <v>835.29</v>
      </c>
      <c r="K35" s="17">
        <v>138.96</v>
      </c>
      <c r="L35" s="3" t="s">
        <v>14</v>
      </c>
      <c r="M35" s="3" t="s">
        <v>15</v>
      </c>
      <c r="N35" s="3" t="s">
        <v>15</v>
      </c>
      <c r="O35" s="3" t="s">
        <v>18</v>
      </c>
      <c r="P35" s="14" t="s">
        <v>16</v>
      </c>
    </row>
    <row r="36" spans="1:16" ht="15.75">
      <c r="A36" s="2">
        <v>25</v>
      </c>
      <c r="B36" s="2" t="s">
        <v>54</v>
      </c>
      <c r="C36" s="3">
        <v>1905</v>
      </c>
      <c r="D36" s="7" t="s">
        <v>21</v>
      </c>
      <c r="E36" s="3">
        <v>16</v>
      </c>
      <c r="F36" s="3" t="s">
        <v>20</v>
      </c>
      <c r="G36" s="17">
        <v>2191.8000000000002</v>
      </c>
      <c r="H36" s="17">
        <v>526.16</v>
      </c>
      <c r="I36" s="17">
        <v>327.37</v>
      </c>
      <c r="J36" s="17">
        <v>3.1</v>
      </c>
      <c r="K36" s="17">
        <v>131.01</v>
      </c>
      <c r="L36" s="3" t="s">
        <v>14</v>
      </c>
      <c r="M36" s="3" t="s">
        <v>15</v>
      </c>
      <c r="N36" s="3" t="s">
        <v>15</v>
      </c>
      <c r="O36" s="3" t="s">
        <v>18</v>
      </c>
      <c r="P36" s="14" t="s">
        <v>16</v>
      </c>
    </row>
    <row r="37" spans="1:16" ht="15.75">
      <c r="A37" s="2"/>
      <c r="B37" s="4" t="s">
        <v>33</v>
      </c>
      <c r="C37" s="6"/>
      <c r="D37" s="11"/>
      <c r="E37" s="6">
        <f>SUM(E32:E36)</f>
        <v>72</v>
      </c>
      <c r="F37" s="3"/>
      <c r="G37" s="12">
        <v>13214.81</v>
      </c>
      <c r="H37" s="12">
        <v>4407.67</v>
      </c>
      <c r="I37" s="12">
        <f>SUM(I32:I36)</f>
        <v>2869.89</v>
      </c>
      <c r="J37" s="12">
        <v>1940.84</v>
      </c>
      <c r="K37" s="12">
        <v>541.71</v>
      </c>
      <c r="L37" s="6"/>
      <c r="M37" s="6"/>
      <c r="N37" s="6"/>
      <c r="O37" s="6"/>
      <c r="P37" s="16"/>
    </row>
    <row r="38" spans="1:16" ht="15.75">
      <c r="A38" s="28" t="s">
        <v>57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30"/>
    </row>
    <row r="39" spans="1:16" ht="31.5" customHeight="1">
      <c r="A39" s="2">
        <v>26</v>
      </c>
      <c r="B39" s="2" t="s">
        <v>55</v>
      </c>
      <c r="C39" s="3">
        <v>1980</v>
      </c>
      <c r="D39" s="7" t="s">
        <v>21</v>
      </c>
      <c r="E39" s="3">
        <v>8</v>
      </c>
      <c r="F39" s="3" t="s">
        <v>20</v>
      </c>
      <c r="G39" s="17">
        <v>1911.1</v>
      </c>
      <c r="H39" s="17">
        <v>446.9</v>
      </c>
      <c r="I39" s="17">
        <v>356.35</v>
      </c>
      <c r="J39" s="17">
        <v>168.3</v>
      </c>
      <c r="K39" s="17">
        <v>33.9</v>
      </c>
      <c r="L39" s="3" t="s">
        <v>14</v>
      </c>
      <c r="M39" s="3" t="s">
        <v>15</v>
      </c>
      <c r="N39" s="3" t="s">
        <v>14</v>
      </c>
      <c r="O39" s="3" t="s">
        <v>18</v>
      </c>
      <c r="P39" s="14" t="s">
        <v>16</v>
      </c>
    </row>
    <row r="40" spans="1:16" ht="15.75">
      <c r="A40" s="2">
        <v>27</v>
      </c>
      <c r="B40" s="2" t="s">
        <v>56</v>
      </c>
      <c r="C40" s="3">
        <v>1980</v>
      </c>
      <c r="D40" s="7" t="s">
        <v>21</v>
      </c>
      <c r="E40" s="3">
        <v>8</v>
      </c>
      <c r="F40" s="3" t="s">
        <v>20</v>
      </c>
      <c r="G40" s="17">
        <v>2014.2</v>
      </c>
      <c r="H40" s="17">
        <v>411.7</v>
      </c>
      <c r="I40" s="17">
        <v>412.87</v>
      </c>
      <c r="J40" s="17">
        <v>148</v>
      </c>
      <c r="K40" s="17">
        <v>36.799999999999997</v>
      </c>
      <c r="L40" s="3" t="s">
        <v>14</v>
      </c>
      <c r="M40" s="3" t="s">
        <v>15</v>
      </c>
      <c r="N40" s="3" t="s">
        <v>14</v>
      </c>
      <c r="O40" s="3" t="s">
        <v>18</v>
      </c>
      <c r="P40" s="14" t="s">
        <v>16</v>
      </c>
    </row>
    <row r="41" spans="1:16" ht="40.5" customHeight="1">
      <c r="A41" s="2">
        <v>28</v>
      </c>
      <c r="B41" s="2" t="s">
        <v>58</v>
      </c>
      <c r="C41" s="3">
        <v>1958</v>
      </c>
      <c r="D41" s="7" t="s">
        <v>21</v>
      </c>
      <c r="E41" s="3">
        <v>8</v>
      </c>
      <c r="F41" s="3" t="s">
        <v>20</v>
      </c>
      <c r="G41" s="3">
        <v>2083.7399999999998</v>
      </c>
      <c r="H41" s="3">
        <v>640.16</v>
      </c>
      <c r="I41" s="3">
        <v>419.24</v>
      </c>
      <c r="J41" s="3">
        <v>228.26</v>
      </c>
      <c r="K41" s="3">
        <v>48.8</v>
      </c>
      <c r="L41" s="3" t="s">
        <v>14</v>
      </c>
      <c r="M41" s="3" t="s">
        <v>15</v>
      </c>
      <c r="N41" s="3" t="s">
        <v>15</v>
      </c>
      <c r="O41" s="3" t="s">
        <v>18</v>
      </c>
      <c r="P41" s="16" t="s">
        <v>16</v>
      </c>
    </row>
    <row r="42" spans="1:16" ht="40.5" customHeight="1">
      <c r="A42" s="2">
        <v>29</v>
      </c>
      <c r="B42" s="2" t="s">
        <v>65</v>
      </c>
      <c r="C42" s="3">
        <v>1970</v>
      </c>
      <c r="D42" s="7" t="s">
        <v>21</v>
      </c>
      <c r="E42" s="3">
        <v>8</v>
      </c>
      <c r="F42" s="3" t="s">
        <v>20</v>
      </c>
      <c r="G42" s="8">
        <v>1844.64</v>
      </c>
      <c r="H42" s="8">
        <v>423.32</v>
      </c>
      <c r="I42" s="8">
        <v>394.7</v>
      </c>
      <c r="J42" s="8">
        <v>160.04</v>
      </c>
      <c r="K42" s="8">
        <v>37.200000000000003</v>
      </c>
      <c r="L42" s="3" t="s">
        <v>14</v>
      </c>
      <c r="M42" s="3" t="s">
        <v>15</v>
      </c>
      <c r="N42" s="3" t="s">
        <v>15</v>
      </c>
      <c r="O42" s="3" t="s">
        <v>18</v>
      </c>
      <c r="P42" s="16" t="s">
        <v>16</v>
      </c>
    </row>
    <row r="43" spans="1:16" ht="40.5" customHeight="1">
      <c r="A43" s="2">
        <v>30</v>
      </c>
      <c r="B43" s="2" t="s">
        <v>59</v>
      </c>
      <c r="C43" s="3">
        <v>1970</v>
      </c>
      <c r="D43" s="7" t="s">
        <v>21</v>
      </c>
      <c r="E43" s="3">
        <v>8</v>
      </c>
      <c r="F43" s="3" t="s">
        <v>20</v>
      </c>
      <c r="G43" s="17">
        <v>1844.64</v>
      </c>
      <c r="H43" s="17">
        <v>423.56</v>
      </c>
      <c r="I43" s="17">
        <v>387.38</v>
      </c>
      <c r="J43" s="17">
        <v>161.13999999999999</v>
      </c>
      <c r="K43" s="17">
        <v>37.200000000000003</v>
      </c>
      <c r="L43" s="3" t="s">
        <v>14</v>
      </c>
      <c r="M43" s="3" t="s">
        <v>15</v>
      </c>
      <c r="N43" s="3" t="s">
        <v>15</v>
      </c>
      <c r="O43" s="3" t="s">
        <v>18</v>
      </c>
      <c r="P43" s="16" t="s">
        <v>16</v>
      </c>
    </row>
    <row r="44" spans="1:16" ht="40.5" customHeight="1">
      <c r="A44" s="2">
        <v>31</v>
      </c>
      <c r="B44" s="2" t="s">
        <v>60</v>
      </c>
      <c r="C44" s="3">
        <v>1970</v>
      </c>
      <c r="D44" s="7" t="s">
        <v>21</v>
      </c>
      <c r="E44" s="3">
        <v>16</v>
      </c>
      <c r="F44" s="3" t="s">
        <v>20</v>
      </c>
      <c r="G44" s="17">
        <v>2191.8000000000002</v>
      </c>
      <c r="H44" s="17">
        <v>526.16</v>
      </c>
      <c r="I44" s="17">
        <v>327.37</v>
      </c>
      <c r="J44" s="17">
        <v>3.1</v>
      </c>
      <c r="K44" s="17">
        <v>131.01</v>
      </c>
      <c r="L44" s="3" t="s">
        <v>14</v>
      </c>
      <c r="M44" s="3" t="s">
        <v>15</v>
      </c>
      <c r="N44" s="3" t="s">
        <v>15</v>
      </c>
      <c r="O44" s="3" t="s">
        <v>18</v>
      </c>
      <c r="P44" s="16" t="s">
        <v>16</v>
      </c>
    </row>
    <row r="45" spans="1:16" ht="40.5" customHeight="1">
      <c r="A45" s="2">
        <v>31</v>
      </c>
      <c r="B45" s="2" t="s">
        <v>61</v>
      </c>
      <c r="C45" s="3">
        <v>1970</v>
      </c>
      <c r="D45" s="7" t="s">
        <v>21</v>
      </c>
      <c r="E45" s="3">
        <v>8</v>
      </c>
      <c r="F45" s="3" t="s">
        <v>20</v>
      </c>
      <c r="G45" s="17">
        <v>2022.93</v>
      </c>
      <c r="H45" s="17">
        <v>408.42</v>
      </c>
      <c r="I45" s="17">
        <v>382.2</v>
      </c>
      <c r="J45" s="17">
        <v>106.42</v>
      </c>
      <c r="K45" s="17">
        <v>47.8</v>
      </c>
      <c r="L45" s="3" t="s">
        <v>14</v>
      </c>
      <c r="M45" s="3" t="s">
        <v>15</v>
      </c>
      <c r="N45" s="3" t="s">
        <v>15</v>
      </c>
      <c r="O45" s="3" t="s">
        <v>18</v>
      </c>
      <c r="P45" s="16" t="s">
        <v>16</v>
      </c>
    </row>
    <row r="46" spans="1:16" ht="40.5" customHeight="1">
      <c r="A46" s="2">
        <v>32</v>
      </c>
      <c r="B46" s="2" t="s">
        <v>62</v>
      </c>
      <c r="C46" s="3">
        <v>1970</v>
      </c>
      <c r="D46" s="7" t="s">
        <v>21</v>
      </c>
      <c r="E46" s="3">
        <v>8</v>
      </c>
      <c r="F46" s="3" t="s">
        <v>20</v>
      </c>
      <c r="G46" s="17">
        <v>2022.93</v>
      </c>
      <c r="H46" s="17">
        <v>408.42</v>
      </c>
      <c r="I46" s="17">
        <v>382.2</v>
      </c>
      <c r="J46" s="17">
        <v>106.42</v>
      </c>
      <c r="K46" s="17">
        <v>47.8</v>
      </c>
      <c r="L46" s="3" t="s">
        <v>14</v>
      </c>
      <c r="M46" s="3" t="s">
        <v>15</v>
      </c>
      <c r="N46" s="3" t="s">
        <v>15</v>
      </c>
      <c r="O46" s="3" t="s">
        <v>18</v>
      </c>
      <c r="P46" s="16" t="s">
        <v>16</v>
      </c>
    </row>
    <row r="47" spans="1:16" ht="15.75">
      <c r="A47" s="2"/>
      <c r="B47" s="4" t="s">
        <v>66</v>
      </c>
      <c r="C47" s="6"/>
      <c r="D47" s="11"/>
      <c r="E47" s="6">
        <v>72</v>
      </c>
      <c r="F47" s="6"/>
      <c r="G47" s="12">
        <v>15935.98</v>
      </c>
      <c r="H47" s="12">
        <v>3688.64</v>
      </c>
      <c r="I47" s="12">
        <v>3062.31</v>
      </c>
      <c r="J47" s="12">
        <v>1081.68</v>
      </c>
      <c r="K47" s="12">
        <v>420.51</v>
      </c>
      <c r="L47" s="6"/>
      <c r="M47" s="6"/>
      <c r="N47" s="6"/>
      <c r="O47" s="6"/>
      <c r="P47" s="16"/>
    </row>
    <row r="48" spans="1:16" ht="15.75">
      <c r="A48" s="2"/>
      <c r="B48" s="4" t="s">
        <v>64</v>
      </c>
      <c r="C48" s="6"/>
      <c r="D48" s="11"/>
      <c r="E48" s="6">
        <v>296</v>
      </c>
      <c r="F48" s="6"/>
      <c r="G48" s="12">
        <v>61467.839999999997</v>
      </c>
      <c r="H48" s="12">
        <v>16203.18</v>
      </c>
      <c r="I48" s="12">
        <v>10149.33</v>
      </c>
      <c r="J48" s="12">
        <v>5912.02</v>
      </c>
      <c r="K48" s="12">
        <v>1588.85</v>
      </c>
      <c r="L48" s="6"/>
      <c r="M48" s="6"/>
      <c r="N48" s="6"/>
      <c r="O48" s="6"/>
      <c r="P48" s="16"/>
    </row>
    <row r="49" spans="1:16" ht="15.75">
      <c r="A49" s="6">
        <v>1</v>
      </c>
      <c r="B49" s="6">
        <v>2</v>
      </c>
      <c r="C49" s="6">
        <v>3</v>
      </c>
      <c r="D49" s="11" t="s">
        <v>24</v>
      </c>
      <c r="E49" s="6">
        <v>5</v>
      </c>
      <c r="F49" s="6">
        <v>6</v>
      </c>
      <c r="G49" s="19">
        <v>7</v>
      </c>
      <c r="H49" s="19">
        <v>8</v>
      </c>
      <c r="I49" s="19">
        <v>9</v>
      </c>
      <c r="J49" s="19">
        <v>10</v>
      </c>
      <c r="K49" s="19">
        <v>11</v>
      </c>
      <c r="L49" s="6">
        <v>12</v>
      </c>
      <c r="M49" s="6">
        <v>13</v>
      </c>
      <c r="N49" s="6">
        <v>14</v>
      </c>
      <c r="O49" s="6">
        <v>15</v>
      </c>
      <c r="P49" s="16">
        <v>16</v>
      </c>
    </row>
    <row r="50" spans="1:16" ht="15.75">
      <c r="A50" s="21" t="s">
        <v>23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3"/>
    </row>
    <row r="51" spans="1:16" ht="15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6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6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6" ht="15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6" ht="15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6" ht="15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6" ht="15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6" ht="15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6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6" ht="15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6" ht="15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6" ht="15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6" ht="15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5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5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5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5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5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5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5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5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5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5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5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5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5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5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5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5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5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5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5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5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5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5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5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5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5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5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5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5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5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5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5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5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5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5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5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5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5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5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5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5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5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5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5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5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5.7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5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5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5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5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5.7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5.7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5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</sheetData>
  <mergeCells count="6">
    <mergeCell ref="A50:P50"/>
    <mergeCell ref="A4:P4"/>
    <mergeCell ref="A8:P8"/>
    <mergeCell ref="A15:P15"/>
    <mergeCell ref="A31:P31"/>
    <mergeCell ref="A38:P38"/>
  </mergeCells>
  <pageMargins left="0.78740157480314965" right="0.78740157480314965" top="1.1811023622047245" bottom="0.39370078740157483" header="0.31496062992125984" footer="0.31496062992125984"/>
  <pageSetup paperSize="9" scale="9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2014-07-08T09:25:37Z</dcterms:modified>
</cp:coreProperties>
</file>