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6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93" i="1" l="1"/>
  <c r="G93" i="1"/>
  <c r="F93" i="1"/>
  <c r="E93" i="1"/>
  <c r="C93" i="1"/>
  <c r="H86" i="1"/>
  <c r="G86" i="1"/>
  <c r="F86" i="1"/>
  <c r="E86" i="1"/>
  <c r="C86" i="1"/>
  <c r="H78" i="1"/>
  <c r="G78" i="1"/>
  <c r="F78" i="1"/>
  <c r="E78" i="1"/>
  <c r="C78" i="1"/>
  <c r="H70" i="1"/>
  <c r="G70" i="1"/>
  <c r="F70" i="1"/>
  <c r="E70" i="1"/>
  <c r="C70" i="1"/>
  <c r="H62" i="1"/>
  <c r="G62" i="1"/>
  <c r="F62" i="1"/>
  <c r="E62" i="1"/>
  <c r="C62" i="1"/>
  <c r="H54" i="1"/>
  <c r="G54" i="1"/>
  <c r="F54" i="1"/>
  <c r="E54" i="1"/>
  <c r="C54" i="1"/>
  <c r="H46" i="1"/>
  <c r="G46" i="1"/>
  <c r="F46" i="1"/>
  <c r="E46" i="1"/>
  <c r="C46" i="1"/>
  <c r="H38" i="1"/>
  <c r="G38" i="1"/>
  <c r="F38" i="1"/>
  <c r="E38" i="1"/>
  <c r="C38" i="1"/>
  <c r="H30" i="1"/>
  <c r="G30" i="1"/>
  <c r="F30" i="1"/>
  <c r="E30" i="1"/>
  <c r="C30" i="1"/>
  <c r="H23" i="1"/>
  <c r="G23" i="1"/>
  <c r="F23" i="1"/>
  <c r="E23" i="1"/>
  <c r="C23" i="1"/>
</calcChain>
</file>

<file path=xl/sharedStrings.xml><?xml version="1.0" encoding="utf-8"?>
<sst xmlns="http://schemas.openxmlformats.org/spreadsheetml/2006/main" count="121" uniqueCount="57">
  <si>
    <t>УТВЕРЖДАЮ:</t>
  </si>
  <si>
    <t>СОГЛАСОВАНО:</t>
  </si>
  <si>
    <t>Индивидуальный</t>
  </si>
  <si>
    <t>предприниматель Е.П. Пышная</t>
  </si>
  <si>
    <t>___________________________</t>
  </si>
  <si>
    <t>Десятидневное перспективное меню для детей-сирот, детей, оставшихся без попечения родителей и лицами из числа детей-сирот и детей, оставшихся без попечения родителей</t>
  </si>
  <si>
    <t>Новейший сборник рецептур блюд и кулинарных изделий для предприятий общественного питания.-М.: ООО «Дом Славянской книги», Москва,2022. М.В. Климова                                                                         Издательство «Хлебпродинформ», Москва, 2004 год. Сборник рецептур блюд и кулинарных изделий: Для предприятий общественного питания/Авт.-сост.:А.И. Здобнов, В.А. Цыганенко.-К.: Арий, 2016.</t>
  </si>
  <si>
    <r>
      <rPr>
        <b/>
        <sz val="12"/>
        <color indexed="8"/>
        <rFont val="Times New Roman"/>
        <family val="1"/>
        <charset val="204"/>
      </rPr>
      <t xml:space="preserve">Сезон: </t>
    </r>
    <r>
      <rPr>
        <sz val="10"/>
        <color indexed="8"/>
        <rFont val="Times New Roman"/>
        <family val="1"/>
        <charset val="204"/>
      </rPr>
      <t>осеннее-зимний-весенний</t>
    </r>
  </si>
  <si>
    <r>
      <rPr>
        <b/>
        <sz val="12"/>
        <color indexed="8"/>
        <rFont val="Times New Roman"/>
        <family val="1"/>
        <charset val="204"/>
      </rPr>
      <t xml:space="preserve">Возрастная категория: </t>
    </r>
    <r>
      <rPr>
        <sz val="10"/>
        <color indexed="8"/>
        <rFont val="Times New Roman"/>
        <family val="1"/>
        <charset val="204"/>
      </rPr>
      <t>Возрастная группа 12 лет и старше</t>
    </r>
  </si>
  <si>
    <t>№ рецептуры</t>
  </si>
  <si>
    <t>Наименование
блюда</t>
  </si>
  <si>
    <t>Возрастная группа 12 лет и старше</t>
  </si>
  <si>
    <t>Масса
порции</t>
  </si>
  <si>
    <t>Белки</t>
  </si>
  <si>
    <t>Жиры</t>
  </si>
  <si>
    <t>Углеводы</t>
  </si>
  <si>
    <t>Энерг-я
Ценность
(Ккал)</t>
  </si>
  <si>
    <t>Завтрак</t>
  </si>
  <si>
    <t>День: Понедельник</t>
  </si>
  <si>
    <t>Неделя: Первая</t>
  </si>
  <si>
    <t>379(к)</t>
  </si>
  <si>
    <t>Гречка отварная с морковью и луком</t>
  </si>
  <si>
    <t>Хлеб пшеничный</t>
  </si>
  <si>
    <t>№943(к)</t>
  </si>
  <si>
    <t>Чай</t>
  </si>
  <si>
    <t>Кондитерское изделие</t>
  </si>
  <si>
    <t>Итого:</t>
  </si>
  <si>
    <t>День: Вторник</t>
  </si>
  <si>
    <t>№601(к)</t>
  </si>
  <si>
    <t>Плов мясной</t>
  </si>
  <si>
    <t>№868(к)</t>
  </si>
  <si>
    <t>Компот из сухофруктов</t>
  </si>
  <si>
    <t>День: Среда</t>
  </si>
  <si>
    <t>391(з)</t>
  </si>
  <si>
    <t>Овсяная каша с яблоком и корицей</t>
  </si>
  <si>
    <t>Фрукты</t>
  </si>
  <si>
    <t>День: Четверг</t>
  </si>
  <si>
    <t>390 (з)</t>
  </si>
  <si>
    <t>Каша молочная рисовая</t>
  </si>
  <si>
    <t>День: Пятница</t>
  </si>
  <si>
    <t>602(к)</t>
  </si>
  <si>
    <t>Плов из пшеничной крупы с морковью и луком</t>
  </si>
  <si>
    <t>Неделя: Вторая</t>
  </si>
  <si>
    <t>416(з)</t>
  </si>
  <si>
    <t>Макароны, запеченные с мясом и овощами</t>
  </si>
  <si>
    <t>390 (к)</t>
  </si>
  <si>
    <t>Каша молочная манная</t>
  </si>
  <si>
    <t>№381(к)</t>
  </si>
  <si>
    <t>Каша гречневая «По-купечески»</t>
  </si>
  <si>
    <t>415(з)</t>
  </si>
  <si>
    <t>Макароны отварные с сыром</t>
  </si>
  <si>
    <t xml:space="preserve"> </t>
  </si>
  <si>
    <t>382(к)</t>
  </si>
  <si>
    <t>Плов из пшенной крупы с мясом, морковью и луком</t>
  </si>
  <si>
    <t>Директор МБОУ Клюевской СОШ</t>
  </si>
  <si>
    <t>Ягодкина О.А.</t>
  </si>
  <si>
    <t>МБОУ Клюевской СОШ на 2026  учебный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</si>
</sst>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color theme="1"/>
      <name val="Liberation Sans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Liberation Sans"/>
      <charset val="204"/>
    </font>
    <font>
      <b/>
      <sz val="10"/>
      <color rgb="FF000000"/>
      <name val="Liberation Sans"/>
      <charset val="204"/>
    </font>
    <font>
      <sz val="10"/>
      <color rgb="FFFFFFFF"/>
      <name val="Liberation Sans"/>
      <charset val="204"/>
    </font>
    <font>
      <sz val="10"/>
      <color rgb="FFCC0000"/>
      <name val="Liberation Sans"/>
      <charset val="204"/>
    </font>
    <font>
      <b/>
      <sz val="10"/>
      <color rgb="FFFFFFFF"/>
      <name val="Liberation Sans"/>
      <charset val="204"/>
    </font>
    <font>
      <i/>
      <sz val="10"/>
      <color rgb="FF808080"/>
      <name val="Liberation Sans"/>
      <charset val="204"/>
    </font>
    <font>
      <sz val="10"/>
      <color rgb="FF006600"/>
      <name val="Liberation Sans"/>
      <charset val="204"/>
    </font>
    <font>
      <b/>
      <sz val="24"/>
      <color rgb="FF000000"/>
      <name val="Liberation Sans"/>
      <charset val="204"/>
    </font>
    <font>
      <sz val="18"/>
      <color rgb="FF000000"/>
      <name val="Liberation Sans"/>
      <charset val="204"/>
    </font>
    <font>
      <sz val="12"/>
      <color rgb="FF000000"/>
      <name val="Liberation Sans"/>
      <charset val="204"/>
    </font>
    <font>
      <u/>
      <sz val="10"/>
      <color rgb="FF0000EE"/>
      <name val="Liberation Sans"/>
      <charset val="204"/>
    </font>
    <font>
      <sz val="10"/>
      <color rgb="FF996600"/>
      <name val="Liberation Sans"/>
      <charset val="204"/>
    </font>
    <font>
      <sz val="10"/>
      <color rgb="FF333333"/>
      <name val="Liberation Sans"/>
      <charset val="204"/>
    </font>
    <font>
      <b/>
      <i/>
      <u/>
      <sz val="10"/>
      <color rgb="FF000000"/>
      <name val="Liberation Sans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Liberation Sans"/>
      <charset val="204"/>
    </font>
    <font>
      <b/>
      <sz val="9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4" fillId="0" borderId="0"/>
    <xf numFmtId="0" fontId="5" fillId="2" borderId="0"/>
    <xf numFmtId="0" fontId="5" fillId="3" borderId="0"/>
    <xf numFmtId="0" fontId="4" fillId="4" borderId="0"/>
    <xf numFmtId="0" fontId="6" fillId="5" borderId="0"/>
    <xf numFmtId="0" fontId="7" fillId="6" borderId="0"/>
    <xf numFmtId="0" fontId="8" fillId="0" borderId="0"/>
    <xf numFmtId="0" fontId="9" fillId="7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8" borderId="0"/>
    <xf numFmtId="0" fontId="15" fillId="8" borderId="2"/>
    <xf numFmtId="0" fontId="16" fillId="0" borderId="0"/>
    <xf numFmtId="0" fontId="3" fillId="0" borderId="0"/>
    <xf numFmtId="0" fontId="3" fillId="0" borderId="0"/>
    <xf numFmtId="0" fontId="6" fillId="0" borderId="0"/>
  </cellStyleXfs>
  <cellXfs count="21">
    <xf numFmtId="0" fontId="0" fillId="0" borderId="0" xfId="0"/>
    <xf numFmtId="0" fontId="17" fillId="0" borderId="0" xfId="0" applyFont="1"/>
    <xf numFmtId="0" fontId="18" fillId="0" borderId="3" xfId="0" applyFont="1" applyBorder="1" applyAlignment="1">
      <alignment wrapText="1"/>
    </xf>
    <xf numFmtId="0" fontId="18" fillId="0" borderId="3" xfId="0" applyFont="1" applyBorder="1"/>
    <xf numFmtId="0" fontId="18" fillId="0" borderId="3" xfId="0" applyFont="1" applyBorder="1" applyAlignment="1"/>
    <xf numFmtId="0" fontId="17" fillId="0" borderId="3" xfId="0" applyFont="1" applyBorder="1"/>
    <xf numFmtId="0" fontId="17" fillId="0" borderId="3" xfId="0" applyFont="1" applyBorder="1" applyAlignment="1">
      <alignment wrapText="1"/>
    </xf>
    <xf numFmtId="0" fontId="19" fillId="0" borderId="0" xfId="0" applyFont="1"/>
    <xf numFmtId="0" fontId="0" fillId="0" borderId="0" xfId="0" applyFont="1"/>
    <xf numFmtId="0" fontId="0" fillId="0" borderId="3" xfId="0" applyBorder="1"/>
    <xf numFmtId="0" fontId="17" fillId="0" borderId="1" xfId="0" applyFont="1" applyBorder="1"/>
    <xf numFmtId="0" fontId="17" fillId="0" borderId="0" xfId="0" applyFont="1" applyAlignment="1">
      <alignment horizontal="center"/>
    </xf>
    <xf numFmtId="0" fontId="18" fillId="0" borderId="3" xfId="0" applyFont="1" applyFill="1" applyBorder="1" applyAlignment="1">
      <alignment horizontal="center" vertical="center"/>
    </xf>
    <xf numFmtId="0" fontId="17" fillId="0" borderId="3" xfId="0" applyFont="1" applyFill="1" applyBorder="1"/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tabSelected="1" workbookViewId="0">
      <selection activeCell="N12" sqref="N12"/>
    </sheetView>
  </sheetViews>
  <sheetFormatPr defaultRowHeight="12.75"/>
  <cols>
    <col min="1" max="1" width="8.140625" customWidth="1"/>
    <col min="2" max="2" width="20.5703125" customWidth="1"/>
    <col min="3" max="3" width="6.42578125" customWidth="1"/>
    <col min="4" max="4" width="12.140625" hidden="1" customWidth="1"/>
    <col min="5" max="5" width="12.140625" customWidth="1"/>
    <col min="6" max="6" width="12.28515625" customWidth="1"/>
    <col min="7" max="7" width="13.7109375" customWidth="1"/>
    <col min="8" max="8" width="11.28515625" customWidth="1"/>
    <col min="9" max="18" width="12.140625" customWidth="1"/>
  </cols>
  <sheetData>
    <row r="1" spans="1:8">
      <c r="A1" s="1" t="s">
        <v>0</v>
      </c>
      <c r="B1" s="1"/>
      <c r="C1" s="1"/>
      <c r="D1" s="1"/>
      <c r="E1" s="1"/>
      <c r="F1" s="1" t="s">
        <v>1</v>
      </c>
      <c r="G1" s="1"/>
      <c r="H1" s="1"/>
    </row>
    <row r="2" spans="1:8">
      <c r="A2" s="1" t="s">
        <v>2</v>
      </c>
      <c r="B2" s="1"/>
      <c r="C2" s="1"/>
      <c r="D2" s="1"/>
      <c r="E2" s="1"/>
      <c r="F2" s="1" t="s">
        <v>54</v>
      </c>
      <c r="G2" s="1"/>
      <c r="H2" s="1"/>
    </row>
    <row r="3" spans="1:8">
      <c r="A3" s="1" t="s">
        <v>3</v>
      </c>
      <c r="B3" s="1"/>
      <c r="C3" s="1"/>
      <c r="D3" s="1"/>
      <c r="E3" s="1"/>
      <c r="F3" s="11" t="s">
        <v>55</v>
      </c>
      <c r="G3" s="11"/>
      <c r="H3" s="1"/>
    </row>
    <row r="4" spans="1:8">
      <c r="A4" s="1" t="s">
        <v>4</v>
      </c>
      <c r="B4" s="1"/>
      <c r="C4" s="1"/>
      <c r="D4" s="1"/>
      <c r="E4" s="1"/>
      <c r="F4" s="10"/>
      <c r="G4" s="10"/>
      <c r="H4" s="1"/>
    </row>
    <row r="5" spans="1:8">
      <c r="A5" s="1" t="s">
        <v>4</v>
      </c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7" t="s">
        <v>5</v>
      </c>
      <c r="B7" s="17"/>
      <c r="C7" s="17"/>
      <c r="D7" s="17"/>
      <c r="E7" s="17"/>
      <c r="F7" s="17"/>
      <c r="G7" s="17"/>
      <c r="H7" s="17"/>
    </row>
    <row r="8" spans="1:8" ht="7.5" customHeight="1">
      <c r="A8" s="17"/>
      <c r="B8" s="17"/>
      <c r="C8" s="17"/>
      <c r="D8" s="17"/>
      <c r="E8" s="17"/>
      <c r="F8" s="17"/>
      <c r="G8" s="17"/>
      <c r="H8" s="17"/>
    </row>
    <row r="9" spans="1:8" ht="11.1" customHeight="1">
      <c r="A9" s="18" t="s">
        <v>56</v>
      </c>
      <c r="B9" s="18"/>
      <c r="C9" s="18"/>
      <c r="D9" s="18"/>
      <c r="E9" s="18"/>
      <c r="F9" s="18"/>
      <c r="G9" s="18"/>
      <c r="H9" s="18"/>
    </row>
    <row r="10" spans="1:8">
      <c r="A10" s="19" t="s">
        <v>6</v>
      </c>
      <c r="B10" s="19"/>
      <c r="C10" s="19"/>
      <c r="D10" s="19"/>
      <c r="E10" s="19"/>
      <c r="F10" s="19"/>
      <c r="G10" s="19"/>
      <c r="H10" s="19"/>
    </row>
    <row r="11" spans="1:8" ht="15.75">
      <c r="A11" s="20" t="s">
        <v>7</v>
      </c>
      <c r="B11" s="20"/>
      <c r="C11" s="20"/>
      <c r="D11" s="20"/>
      <c r="E11" s="20"/>
      <c r="F11" s="20"/>
      <c r="G11" s="20"/>
      <c r="H11" s="20"/>
    </row>
    <row r="12" spans="1:8" ht="15.75">
      <c r="A12" s="20" t="s">
        <v>8</v>
      </c>
      <c r="B12" s="20"/>
      <c r="C12" s="20"/>
      <c r="D12" s="20"/>
      <c r="E12" s="20"/>
      <c r="F12" s="20"/>
      <c r="G12" s="20"/>
      <c r="H12" s="20"/>
    </row>
    <row r="13" spans="1:8" ht="38.25">
      <c r="A13" s="2" t="s">
        <v>9</v>
      </c>
      <c r="B13" s="3" t="s">
        <v>10</v>
      </c>
      <c r="C13" s="15" t="s">
        <v>11</v>
      </c>
      <c r="D13" s="15"/>
      <c r="E13" s="15"/>
      <c r="F13" s="15"/>
      <c r="G13" s="15"/>
      <c r="H13" s="15"/>
    </row>
    <row r="14" spans="1:8">
      <c r="A14" s="3"/>
      <c r="B14" s="3"/>
      <c r="C14" s="16" t="s">
        <v>12</v>
      </c>
      <c r="D14" s="16"/>
      <c r="E14" s="2" t="s">
        <v>13</v>
      </c>
      <c r="F14" s="2" t="s">
        <v>14</v>
      </c>
      <c r="G14" s="2" t="s">
        <v>15</v>
      </c>
      <c r="H14" s="4" t="s">
        <v>16</v>
      </c>
    </row>
    <row r="15" spans="1:8">
      <c r="A15" s="12" t="s">
        <v>17</v>
      </c>
      <c r="B15" s="12"/>
      <c r="C15" s="12"/>
      <c r="D15" s="12"/>
      <c r="E15" s="12"/>
      <c r="F15" s="12"/>
      <c r="G15" s="12"/>
      <c r="H15" s="12"/>
    </row>
    <row r="16" spans="1:8">
      <c r="A16" s="12" t="s">
        <v>18</v>
      </c>
      <c r="B16" s="12"/>
      <c r="C16" s="12"/>
      <c r="D16" s="12"/>
      <c r="E16" s="12"/>
      <c r="F16" s="12"/>
      <c r="G16" s="12"/>
      <c r="H16" s="12"/>
    </row>
    <row r="17" spans="1:9">
      <c r="A17" s="12" t="s">
        <v>19</v>
      </c>
      <c r="B17" s="12"/>
      <c r="C17" s="12"/>
      <c r="D17" s="12"/>
      <c r="E17" s="12"/>
      <c r="F17" s="12"/>
      <c r="G17" s="12"/>
      <c r="H17" s="12"/>
    </row>
    <row r="18" spans="1:9">
      <c r="A18" s="12" t="s">
        <v>17</v>
      </c>
      <c r="B18" s="12"/>
      <c r="C18" s="12"/>
      <c r="D18" s="12"/>
      <c r="E18" s="12"/>
      <c r="F18" s="12"/>
      <c r="G18" s="12"/>
      <c r="H18" s="12"/>
    </row>
    <row r="19" spans="1:9" ht="25.5">
      <c r="A19" s="5" t="s">
        <v>20</v>
      </c>
      <c r="B19" s="6" t="s">
        <v>21</v>
      </c>
      <c r="C19" s="5">
        <v>300</v>
      </c>
      <c r="D19" s="5"/>
      <c r="E19" s="5">
        <v>10.6</v>
      </c>
      <c r="F19" s="5">
        <v>13.8</v>
      </c>
      <c r="G19" s="5">
        <v>34.32</v>
      </c>
      <c r="H19" s="5">
        <v>282.24</v>
      </c>
    </row>
    <row r="20" spans="1:9">
      <c r="A20" s="5"/>
      <c r="B20" s="5" t="s">
        <v>22</v>
      </c>
      <c r="C20" s="5">
        <v>80</v>
      </c>
      <c r="D20" s="5"/>
      <c r="E20" s="5">
        <v>6.48</v>
      </c>
      <c r="F20" s="5">
        <v>0.8</v>
      </c>
      <c r="G20" s="5">
        <v>39.04</v>
      </c>
      <c r="H20" s="5">
        <v>193.6</v>
      </c>
    </row>
    <row r="21" spans="1:9">
      <c r="A21" s="5" t="s">
        <v>23</v>
      </c>
      <c r="B21" s="5" t="s">
        <v>24</v>
      </c>
      <c r="C21" s="5">
        <v>200</v>
      </c>
      <c r="D21" s="5"/>
      <c r="E21" s="5">
        <v>1.2</v>
      </c>
      <c r="F21" s="5">
        <v>0.4</v>
      </c>
      <c r="G21" s="5">
        <v>18</v>
      </c>
      <c r="H21" s="5">
        <v>79.599999999999994</v>
      </c>
    </row>
    <row r="22" spans="1:9">
      <c r="A22" s="5"/>
      <c r="B22" s="5" t="s">
        <v>25</v>
      </c>
      <c r="C22" s="5">
        <v>100</v>
      </c>
      <c r="D22" s="5"/>
      <c r="E22" s="5">
        <v>7.3</v>
      </c>
      <c r="F22" s="5">
        <v>28.7</v>
      </c>
      <c r="G22" s="5">
        <v>33.200000000000003</v>
      </c>
      <c r="H22" s="5">
        <v>281.2</v>
      </c>
    </row>
    <row r="23" spans="1:9">
      <c r="A23" s="5"/>
      <c r="B23" s="3" t="s">
        <v>26</v>
      </c>
      <c r="C23" s="3">
        <f>C19+C20+C21+C22</f>
        <v>680</v>
      </c>
      <c r="D23" s="3"/>
      <c r="E23" s="3">
        <f>E19+E20+E21+E22</f>
        <v>25.58</v>
      </c>
      <c r="F23" s="3">
        <f>F19+F20+F21+F22</f>
        <v>43.7</v>
      </c>
      <c r="G23" s="3">
        <f>G19+G20+G21+G22</f>
        <v>124.56</v>
      </c>
      <c r="H23" s="3">
        <f>H19+H20+H21+H22</f>
        <v>836.6400000000001</v>
      </c>
      <c r="I23" s="7"/>
    </row>
    <row r="24" spans="1:9">
      <c r="A24" s="12" t="s">
        <v>27</v>
      </c>
      <c r="B24" s="12"/>
      <c r="C24" s="12"/>
      <c r="D24" s="12"/>
      <c r="E24" s="12"/>
      <c r="F24" s="12"/>
      <c r="G24" s="12"/>
      <c r="H24" s="12"/>
    </row>
    <row r="25" spans="1:9">
      <c r="A25" s="12" t="s">
        <v>19</v>
      </c>
      <c r="B25" s="12"/>
      <c r="C25" s="12"/>
      <c r="D25" s="12"/>
      <c r="E25" s="12"/>
      <c r="F25" s="12"/>
      <c r="G25" s="12"/>
      <c r="H25" s="12"/>
    </row>
    <row r="26" spans="1:9">
      <c r="A26" s="12" t="s">
        <v>17</v>
      </c>
      <c r="B26" s="12"/>
      <c r="C26" s="12"/>
      <c r="D26" s="12"/>
      <c r="E26" s="12"/>
      <c r="F26" s="12"/>
      <c r="G26" s="12"/>
      <c r="H26" s="12"/>
    </row>
    <row r="27" spans="1:9">
      <c r="A27" s="5" t="s">
        <v>28</v>
      </c>
      <c r="B27" s="5" t="s">
        <v>29</v>
      </c>
      <c r="C27" s="13">
        <v>250</v>
      </c>
      <c r="D27" s="13"/>
      <c r="E27" s="5">
        <v>14.3</v>
      </c>
      <c r="F27" s="5">
        <v>19.829999999999998</v>
      </c>
      <c r="G27" s="5">
        <v>40.14</v>
      </c>
      <c r="H27" s="5">
        <v>420</v>
      </c>
    </row>
    <row r="28" spans="1:9">
      <c r="A28" s="5"/>
      <c r="B28" s="5" t="s">
        <v>22</v>
      </c>
      <c r="C28" s="13">
        <v>50</v>
      </c>
      <c r="D28" s="13"/>
      <c r="E28" s="5">
        <v>4.05</v>
      </c>
      <c r="F28" s="5">
        <v>0.5</v>
      </c>
      <c r="G28" s="5">
        <v>24.4</v>
      </c>
      <c r="H28" s="5">
        <v>121</v>
      </c>
    </row>
    <row r="29" spans="1:9">
      <c r="A29" s="5" t="s">
        <v>30</v>
      </c>
      <c r="B29" s="5" t="s">
        <v>31</v>
      </c>
      <c r="C29" s="13">
        <v>200</v>
      </c>
      <c r="D29" s="13"/>
      <c r="E29" s="5">
        <v>0.16</v>
      </c>
      <c r="F29" s="5">
        <v>0</v>
      </c>
      <c r="G29" s="5">
        <v>28.4</v>
      </c>
      <c r="H29" s="5">
        <v>120</v>
      </c>
    </row>
    <row r="30" spans="1:9">
      <c r="A30" s="5"/>
      <c r="B30" s="3" t="s">
        <v>26</v>
      </c>
      <c r="C30" s="14">
        <f>C27+C28+C29</f>
        <v>500</v>
      </c>
      <c r="D30" s="14"/>
      <c r="E30" s="3">
        <f>E27+E28+E29</f>
        <v>18.510000000000002</v>
      </c>
      <c r="F30" s="3">
        <f>F27+F28+F29</f>
        <v>20.329999999999998</v>
      </c>
      <c r="G30" s="3">
        <f>G27+G28+G29</f>
        <v>92.94</v>
      </c>
      <c r="H30" s="3">
        <f>H27+H28+H29</f>
        <v>661</v>
      </c>
      <c r="I30" s="7"/>
    </row>
    <row r="31" spans="1:9">
      <c r="A31" s="12" t="s">
        <v>32</v>
      </c>
      <c r="B31" s="12"/>
      <c r="C31" s="12"/>
      <c r="D31" s="12"/>
      <c r="E31" s="12"/>
      <c r="F31" s="12"/>
      <c r="G31" s="12"/>
      <c r="H31" s="12"/>
    </row>
    <row r="32" spans="1:9">
      <c r="A32" s="12" t="s">
        <v>19</v>
      </c>
      <c r="B32" s="12"/>
      <c r="C32" s="12"/>
      <c r="D32" s="12"/>
      <c r="E32" s="12"/>
      <c r="F32" s="12"/>
      <c r="G32" s="12"/>
      <c r="H32" s="12"/>
    </row>
    <row r="33" spans="1:9">
      <c r="A33" s="12" t="s">
        <v>17</v>
      </c>
      <c r="B33" s="12"/>
      <c r="C33" s="12"/>
      <c r="D33" s="12"/>
      <c r="E33" s="12"/>
      <c r="F33" s="12"/>
      <c r="G33" s="12"/>
      <c r="H33" s="12"/>
    </row>
    <row r="34" spans="1:9" ht="25.5">
      <c r="A34" s="5" t="s">
        <v>33</v>
      </c>
      <c r="B34" s="6" t="s">
        <v>34</v>
      </c>
      <c r="C34" s="5">
        <v>300</v>
      </c>
      <c r="D34" s="5"/>
      <c r="E34" s="5">
        <v>7.44</v>
      </c>
      <c r="F34" s="5">
        <v>8.2799999999999994</v>
      </c>
      <c r="G34" s="5">
        <v>40.32</v>
      </c>
      <c r="H34" s="5">
        <v>243.6</v>
      </c>
    </row>
    <row r="35" spans="1:9">
      <c r="A35" s="5"/>
      <c r="B35" s="5" t="s">
        <v>22</v>
      </c>
      <c r="C35" s="5">
        <v>80</v>
      </c>
      <c r="D35" s="5"/>
      <c r="E35" s="5">
        <v>6.48</v>
      </c>
      <c r="F35" s="5">
        <v>0.8</v>
      </c>
      <c r="G35" s="5">
        <v>39.04</v>
      </c>
      <c r="H35" s="5">
        <v>193.6</v>
      </c>
    </row>
    <row r="36" spans="1:9">
      <c r="A36" s="5" t="s">
        <v>23</v>
      </c>
      <c r="B36" s="5" t="s">
        <v>24</v>
      </c>
      <c r="C36" s="5">
        <v>200</v>
      </c>
      <c r="D36" s="5"/>
      <c r="E36" s="5">
        <v>1.2</v>
      </c>
      <c r="F36" s="5">
        <v>0.4</v>
      </c>
      <c r="G36" s="5">
        <v>18</v>
      </c>
      <c r="H36" s="5">
        <v>79.599999999999994</v>
      </c>
    </row>
    <row r="37" spans="1:9">
      <c r="A37" s="5"/>
      <c r="B37" s="5" t="s">
        <v>35</v>
      </c>
      <c r="C37" s="5">
        <v>100</v>
      </c>
      <c r="D37" s="5"/>
      <c r="E37" s="5">
        <v>0.3</v>
      </c>
      <c r="F37" s="5">
        <v>0.2</v>
      </c>
      <c r="G37" s="5">
        <v>11.4</v>
      </c>
      <c r="H37" s="5">
        <v>85.6</v>
      </c>
    </row>
    <row r="38" spans="1:9">
      <c r="A38" s="5"/>
      <c r="B38" s="3" t="s">
        <v>26</v>
      </c>
      <c r="C38" s="3">
        <f>C34+C35+C36+C37</f>
        <v>680</v>
      </c>
      <c r="D38" s="3"/>
      <c r="E38" s="3">
        <f>E34+E35+E36+E37</f>
        <v>15.420000000000002</v>
      </c>
      <c r="F38" s="3">
        <f>F34+F36+F37</f>
        <v>8.879999999999999</v>
      </c>
      <c r="G38" s="3">
        <f>G34+G35+G36+G37</f>
        <v>108.76</v>
      </c>
      <c r="H38" s="3">
        <f>H34+H35+H36+H37</f>
        <v>602.4</v>
      </c>
      <c r="I38" s="7"/>
    </row>
    <row r="39" spans="1:9">
      <c r="A39" s="12" t="s">
        <v>36</v>
      </c>
      <c r="B39" s="12"/>
      <c r="C39" s="12"/>
      <c r="D39" s="12"/>
      <c r="E39" s="12"/>
      <c r="F39" s="12"/>
      <c r="G39" s="12"/>
      <c r="H39" s="12"/>
    </row>
    <row r="40" spans="1:9">
      <c r="A40" s="12" t="s">
        <v>19</v>
      </c>
      <c r="B40" s="12"/>
      <c r="C40" s="12"/>
      <c r="D40" s="12"/>
      <c r="E40" s="12"/>
      <c r="F40" s="12"/>
      <c r="G40" s="12"/>
      <c r="H40" s="12"/>
    </row>
    <row r="41" spans="1:9">
      <c r="A41" s="12" t="s">
        <v>17</v>
      </c>
      <c r="B41" s="12"/>
      <c r="C41" s="12"/>
      <c r="D41" s="12"/>
      <c r="E41" s="12"/>
      <c r="F41" s="12"/>
      <c r="G41" s="12"/>
      <c r="H41" s="12"/>
    </row>
    <row r="42" spans="1:9" ht="25.5">
      <c r="A42" s="5" t="s">
        <v>37</v>
      </c>
      <c r="B42" s="6" t="s">
        <v>38</v>
      </c>
      <c r="C42" s="5">
        <v>300</v>
      </c>
      <c r="D42" s="5"/>
      <c r="E42" s="5">
        <v>9</v>
      </c>
      <c r="F42" s="5">
        <v>9.6</v>
      </c>
      <c r="G42" s="5">
        <v>45.9</v>
      </c>
      <c r="H42" s="5">
        <v>294</v>
      </c>
    </row>
    <row r="43" spans="1:9">
      <c r="A43" s="5"/>
      <c r="B43" s="5" t="s">
        <v>22</v>
      </c>
      <c r="C43" s="5">
        <v>80</v>
      </c>
      <c r="D43" s="5"/>
      <c r="E43" s="5">
        <v>6.48</v>
      </c>
      <c r="F43" s="5">
        <v>0.8</v>
      </c>
      <c r="G43" s="5">
        <v>39.04</v>
      </c>
      <c r="H43" s="5">
        <v>193.6</v>
      </c>
    </row>
    <row r="44" spans="1:9">
      <c r="A44" s="5" t="s">
        <v>23</v>
      </c>
      <c r="B44" s="5" t="s">
        <v>24</v>
      </c>
      <c r="C44" s="5">
        <v>200</v>
      </c>
      <c r="D44" s="5"/>
      <c r="E44" s="5">
        <v>1.2</v>
      </c>
      <c r="F44" s="5">
        <v>0.4</v>
      </c>
      <c r="G44" s="5">
        <v>18</v>
      </c>
      <c r="H44" s="5">
        <v>79.599999999999994</v>
      </c>
    </row>
    <row r="45" spans="1:9">
      <c r="A45" s="5"/>
      <c r="B45" s="5" t="s">
        <v>25</v>
      </c>
      <c r="C45" s="5">
        <v>100</v>
      </c>
      <c r="D45" s="5"/>
      <c r="E45" s="5">
        <v>7.3</v>
      </c>
      <c r="F45" s="5">
        <v>28.7</v>
      </c>
      <c r="G45" s="5">
        <v>33.200000000000003</v>
      </c>
      <c r="H45" s="5">
        <v>281.2</v>
      </c>
    </row>
    <row r="46" spans="1:9">
      <c r="A46" s="5"/>
      <c r="B46" s="5" t="s">
        <v>26</v>
      </c>
      <c r="C46" s="3">
        <f>C42+C43+C44+C45</f>
        <v>680</v>
      </c>
      <c r="D46" s="3"/>
      <c r="E46" s="3">
        <f>E42+E43+E44+E45</f>
        <v>23.98</v>
      </c>
      <c r="F46" s="3">
        <f>F42+F43+F44+F45</f>
        <v>39.5</v>
      </c>
      <c r="G46" s="3">
        <f>G42+G43+G44+G45</f>
        <v>136.13999999999999</v>
      </c>
      <c r="H46" s="3">
        <f>H42+H43+H44+H45</f>
        <v>848.40000000000009</v>
      </c>
      <c r="I46" s="7"/>
    </row>
    <row r="47" spans="1:9">
      <c r="A47" s="12" t="s">
        <v>39</v>
      </c>
      <c r="B47" s="12"/>
      <c r="C47" s="12"/>
      <c r="D47" s="12"/>
      <c r="E47" s="12"/>
      <c r="F47" s="12"/>
      <c r="G47" s="12"/>
      <c r="H47" s="12"/>
    </row>
    <row r="48" spans="1:9">
      <c r="A48" s="12" t="s">
        <v>19</v>
      </c>
      <c r="B48" s="12"/>
      <c r="C48" s="12"/>
      <c r="D48" s="12"/>
      <c r="E48" s="12"/>
      <c r="F48" s="12"/>
      <c r="G48" s="12"/>
      <c r="H48" s="12"/>
    </row>
    <row r="49" spans="1:9">
      <c r="A49" s="12" t="s">
        <v>17</v>
      </c>
      <c r="B49" s="12"/>
      <c r="C49" s="12"/>
      <c r="D49" s="12"/>
      <c r="E49" s="12"/>
      <c r="F49" s="12"/>
      <c r="G49" s="12"/>
      <c r="H49" s="12"/>
    </row>
    <row r="50" spans="1:9" ht="38.1" customHeight="1">
      <c r="A50" s="5" t="s">
        <v>40</v>
      </c>
      <c r="B50" s="6" t="s">
        <v>41</v>
      </c>
      <c r="C50" s="5">
        <v>300</v>
      </c>
      <c r="D50" s="5"/>
      <c r="E50" s="5">
        <v>14.76</v>
      </c>
      <c r="F50" s="5">
        <v>21.4</v>
      </c>
      <c r="G50" s="5">
        <v>38.57</v>
      </c>
      <c r="H50" s="5">
        <v>422.4</v>
      </c>
    </row>
    <row r="51" spans="1:9">
      <c r="A51" s="5"/>
      <c r="B51" s="5" t="s">
        <v>22</v>
      </c>
      <c r="C51" s="5">
        <v>80</v>
      </c>
      <c r="D51" s="5"/>
      <c r="E51" s="5">
        <v>6.48</v>
      </c>
      <c r="F51" s="5">
        <v>0.8</v>
      </c>
      <c r="G51" s="5">
        <v>39.04</v>
      </c>
      <c r="H51" s="5">
        <v>193.6</v>
      </c>
    </row>
    <row r="52" spans="1:9">
      <c r="A52" s="5" t="s">
        <v>23</v>
      </c>
      <c r="B52" s="5" t="s">
        <v>24</v>
      </c>
      <c r="C52" s="5">
        <v>200</v>
      </c>
      <c r="D52" s="5"/>
      <c r="E52" s="5">
        <v>1.2</v>
      </c>
      <c r="F52" s="5">
        <v>0.4</v>
      </c>
      <c r="G52" s="5">
        <v>18</v>
      </c>
      <c r="H52" s="5">
        <v>79.599999999999994</v>
      </c>
    </row>
    <row r="53" spans="1:9">
      <c r="A53" s="5"/>
      <c r="B53" s="5" t="s">
        <v>35</v>
      </c>
      <c r="C53" s="5">
        <v>100</v>
      </c>
      <c r="D53" s="5"/>
      <c r="E53" s="5">
        <v>0.3</v>
      </c>
      <c r="F53" s="5">
        <v>0.2</v>
      </c>
      <c r="G53" s="5">
        <v>11.4</v>
      </c>
      <c r="H53" s="5">
        <v>85.6</v>
      </c>
    </row>
    <row r="54" spans="1:9">
      <c r="A54" s="5"/>
      <c r="B54" s="3" t="s">
        <v>26</v>
      </c>
      <c r="C54" s="3">
        <f>C50+C51+C52+C53</f>
        <v>680</v>
      </c>
      <c r="D54" s="3"/>
      <c r="E54" s="3">
        <f>E50+E51+E52+E53</f>
        <v>22.740000000000002</v>
      </c>
      <c r="F54" s="3">
        <f>F50+F51+F52+F53</f>
        <v>22.799999999999997</v>
      </c>
      <c r="G54" s="3">
        <f>G50+G51+G52+G53</f>
        <v>107.01</v>
      </c>
      <c r="H54" s="3">
        <f>H50+H51+H52+H53</f>
        <v>781.2</v>
      </c>
      <c r="I54" s="7"/>
    </row>
    <row r="55" spans="1:9">
      <c r="A55" s="12" t="s">
        <v>18</v>
      </c>
      <c r="B55" s="12"/>
      <c r="C55" s="12"/>
      <c r="D55" s="12"/>
      <c r="E55" s="12"/>
      <c r="F55" s="12"/>
      <c r="G55" s="12"/>
      <c r="H55" s="12"/>
    </row>
    <row r="56" spans="1:9">
      <c r="A56" s="12" t="s">
        <v>42</v>
      </c>
      <c r="B56" s="12"/>
      <c r="C56" s="12"/>
      <c r="D56" s="12"/>
      <c r="E56" s="12"/>
      <c r="F56" s="12"/>
      <c r="G56" s="12"/>
      <c r="H56" s="12"/>
    </row>
    <row r="57" spans="1:9">
      <c r="A57" s="12" t="s">
        <v>17</v>
      </c>
      <c r="B57" s="12"/>
      <c r="C57" s="12"/>
      <c r="D57" s="12"/>
      <c r="E57" s="12"/>
      <c r="F57" s="12"/>
      <c r="G57" s="12"/>
      <c r="H57" s="12"/>
    </row>
    <row r="58" spans="1:9" ht="25.5">
      <c r="A58" s="5" t="s">
        <v>43</v>
      </c>
      <c r="B58" s="6" t="s">
        <v>44</v>
      </c>
      <c r="C58" s="6">
        <v>300</v>
      </c>
      <c r="D58" s="5"/>
      <c r="E58" s="5">
        <v>22.4</v>
      </c>
      <c r="F58" s="5">
        <v>36.299999999999997</v>
      </c>
      <c r="G58" s="5">
        <v>43.5</v>
      </c>
      <c r="H58" s="5">
        <v>602.4</v>
      </c>
    </row>
    <row r="59" spans="1:9">
      <c r="A59" s="5" t="s">
        <v>23</v>
      </c>
      <c r="B59" s="5" t="s">
        <v>24</v>
      </c>
      <c r="C59" s="5">
        <v>200</v>
      </c>
      <c r="D59" s="5"/>
      <c r="E59" s="5">
        <v>1.2</v>
      </c>
      <c r="F59" s="5">
        <v>0.4</v>
      </c>
      <c r="G59" s="5">
        <v>18</v>
      </c>
      <c r="H59" s="5">
        <v>79.599999999999994</v>
      </c>
      <c r="I59" s="8"/>
    </row>
    <row r="60" spans="1:9">
      <c r="A60" s="5"/>
      <c r="B60" s="5" t="s">
        <v>22</v>
      </c>
      <c r="C60" s="5">
        <v>80</v>
      </c>
      <c r="D60" s="5"/>
      <c r="E60" s="5">
        <v>6.48</v>
      </c>
      <c r="F60" s="5">
        <v>0.8</v>
      </c>
      <c r="G60" s="5">
        <v>39.04</v>
      </c>
      <c r="H60" s="5">
        <v>193.6</v>
      </c>
    </row>
    <row r="61" spans="1:9">
      <c r="A61" s="5"/>
      <c r="B61" s="5" t="s">
        <v>25</v>
      </c>
      <c r="C61" s="5">
        <v>100</v>
      </c>
      <c r="D61" s="5"/>
      <c r="E61" s="5">
        <v>7.3</v>
      </c>
      <c r="F61" s="5">
        <v>28.7</v>
      </c>
      <c r="G61" s="5">
        <v>33.200000000000003</v>
      </c>
      <c r="H61" s="5">
        <v>281.2</v>
      </c>
    </row>
    <row r="62" spans="1:9">
      <c r="A62" s="5"/>
      <c r="B62" s="3" t="s">
        <v>26</v>
      </c>
      <c r="C62" s="3">
        <f>C58+C59+C60+C61</f>
        <v>680</v>
      </c>
      <c r="D62" s="3"/>
      <c r="E62" s="3">
        <f>E58+E59+E60+E61</f>
        <v>37.379999999999995</v>
      </c>
      <c r="F62" s="3">
        <f>F58+F60+F59+F61</f>
        <v>66.199999999999989</v>
      </c>
      <c r="G62" s="3">
        <f>G58+G59+G60+G61</f>
        <v>133.74</v>
      </c>
      <c r="H62" s="3">
        <f>H58+H59+H60+H61</f>
        <v>1156.8</v>
      </c>
      <c r="I62" s="7"/>
    </row>
    <row r="63" spans="1:9">
      <c r="A63" s="12" t="s">
        <v>27</v>
      </c>
      <c r="B63" s="12"/>
      <c r="C63" s="12"/>
      <c r="D63" s="12"/>
      <c r="E63" s="12"/>
      <c r="F63" s="12"/>
      <c r="G63" s="12"/>
      <c r="H63" s="12"/>
    </row>
    <row r="64" spans="1:9">
      <c r="A64" s="12" t="s">
        <v>42</v>
      </c>
      <c r="B64" s="12"/>
      <c r="C64" s="12"/>
      <c r="D64" s="12"/>
      <c r="E64" s="12"/>
      <c r="F64" s="12"/>
      <c r="G64" s="12"/>
      <c r="H64" s="12"/>
    </row>
    <row r="65" spans="1:9">
      <c r="A65" s="12" t="s">
        <v>17</v>
      </c>
      <c r="B65" s="12"/>
      <c r="C65" s="12"/>
      <c r="D65" s="12"/>
      <c r="E65" s="12"/>
      <c r="F65" s="12"/>
      <c r="G65" s="12"/>
      <c r="H65" s="12"/>
    </row>
    <row r="66" spans="1:9">
      <c r="A66" s="5" t="s">
        <v>45</v>
      </c>
      <c r="B66" s="6" t="s">
        <v>46</v>
      </c>
      <c r="C66" s="5">
        <v>300</v>
      </c>
      <c r="D66" s="5"/>
      <c r="E66" s="5">
        <v>9</v>
      </c>
      <c r="F66" s="5">
        <v>9.6</v>
      </c>
      <c r="G66" s="5">
        <v>45.9</v>
      </c>
      <c r="H66" s="5">
        <v>294</v>
      </c>
    </row>
    <row r="67" spans="1:9">
      <c r="A67" s="5"/>
      <c r="B67" s="5" t="s">
        <v>22</v>
      </c>
      <c r="C67" s="5">
        <v>80</v>
      </c>
      <c r="D67" s="5"/>
      <c r="E67" s="5">
        <v>6.48</v>
      </c>
      <c r="F67" s="5">
        <v>0.8</v>
      </c>
      <c r="G67" s="5">
        <v>39.04</v>
      </c>
      <c r="H67" s="5">
        <v>193.6</v>
      </c>
      <c r="I67" s="8"/>
    </row>
    <row r="68" spans="1:9">
      <c r="A68" s="5" t="s">
        <v>30</v>
      </c>
      <c r="B68" s="5" t="s">
        <v>31</v>
      </c>
      <c r="C68" s="5">
        <v>200</v>
      </c>
      <c r="D68" s="5"/>
      <c r="E68" s="5">
        <v>0.16</v>
      </c>
      <c r="F68" s="5">
        <v>0</v>
      </c>
      <c r="G68" s="5">
        <v>28.4</v>
      </c>
      <c r="H68" s="5">
        <v>120</v>
      </c>
    </row>
    <row r="69" spans="1:9">
      <c r="A69" s="5"/>
      <c r="B69" s="5" t="s">
        <v>35</v>
      </c>
      <c r="C69" s="5">
        <v>100</v>
      </c>
      <c r="D69" s="5"/>
      <c r="E69" s="5">
        <v>0.3</v>
      </c>
      <c r="F69" s="5">
        <v>0.2</v>
      </c>
      <c r="G69" s="5">
        <v>11.4</v>
      </c>
      <c r="H69" s="5">
        <v>85.6</v>
      </c>
    </row>
    <row r="70" spans="1:9">
      <c r="A70" s="5"/>
      <c r="B70" s="3" t="s">
        <v>26</v>
      </c>
      <c r="C70" s="3">
        <f>C66+C67+C68+C69</f>
        <v>680</v>
      </c>
      <c r="D70" s="3"/>
      <c r="E70" s="3">
        <f>E66+E67+E68+E69</f>
        <v>15.940000000000001</v>
      </c>
      <c r="F70" s="3">
        <f>F66+F67+F68+F69</f>
        <v>10.6</v>
      </c>
      <c r="G70" s="3">
        <f>G66+G67+G68+G69</f>
        <v>124.74000000000001</v>
      </c>
      <c r="H70" s="3">
        <f>H66+H67+H68+H69</f>
        <v>693.2</v>
      </c>
      <c r="I70" s="7"/>
    </row>
    <row r="71" spans="1:9">
      <c r="A71" s="12" t="s">
        <v>32</v>
      </c>
      <c r="B71" s="12"/>
      <c r="C71" s="12"/>
      <c r="D71" s="12"/>
      <c r="E71" s="12"/>
      <c r="F71" s="12"/>
      <c r="G71" s="12"/>
      <c r="H71" s="12"/>
    </row>
    <row r="72" spans="1:9">
      <c r="A72" s="12" t="s">
        <v>42</v>
      </c>
      <c r="B72" s="12"/>
      <c r="C72" s="12"/>
      <c r="D72" s="12"/>
      <c r="E72" s="12"/>
      <c r="F72" s="12"/>
      <c r="G72" s="12"/>
      <c r="H72" s="12"/>
    </row>
    <row r="73" spans="1:9">
      <c r="A73" s="12" t="s">
        <v>17</v>
      </c>
      <c r="B73" s="12"/>
      <c r="C73" s="12"/>
      <c r="D73" s="12"/>
      <c r="E73" s="12"/>
      <c r="F73" s="12"/>
      <c r="G73" s="12"/>
      <c r="H73" s="12"/>
    </row>
    <row r="74" spans="1:9" ht="25.35" customHeight="1">
      <c r="A74" s="5" t="s">
        <v>47</v>
      </c>
      <c r="B74" s="6" t="s">
        <v>48</v>
      </c>
      <c r="C74" s="5">
        <v>300</v>
      </c>
      <c r="D74" s="5"/>
      <c r="E74" s="5">
        <v>13.92</v>
      </c>
      <c r="F74" s="5">
        <v>11.04</v>
      </c>
      <c r="G74" s="5">
        <v>47.64</v>
      </c>
      <c r="H74" s="5">
        <v>319.08</v>
      </c>
    </row>
    <row r="75" spans="1:9">
      <c r="A75" s="5"/>
      <c r="B75" s="5" t="s">
        <v>22</v>
      </c>
      <c r="C75" s="5">
        <v>80</v>
      </c>
      <c r="D75" s="5"/>
      <c r="E75" s="5">
        <v>6.48</v>
      </c>
      <c r="F75" s="5">
        <v>0.8</v>
      </c>
      <c r="G75" s="5">
        <v>39.04</v>
      </c>
      <c r="H75" s="5">
        <v>193.6</v>
      </c>
    </row>
    <row r="76" spans="1:9">
      <c r="A76" s="5" t="s">
        <v>23</v>
      </c>
      <c r="B76" s="5" t="s">
        <v>24</v>
      </c>
      <c r="C76" s="5">
        <v>200</v>
      </c>
      <c r="D76" s="5"/>
      <c r="E76" s="5">
        <v>1.2</v>
      </c>
      <c r="F76" s="5">
        <v>0.4</v>
      </c>
      <c r="G76" s="5">
        <v>18</v>
      </c>
      <c r="H76" s="5">
        <v>79.599999999999994</v>
      </c>
    </row>
    <row r="77" spans="1:9">
      <c r="A77" s="5"/>
      <c r="B77" s="5" t="s">
        <v>25</v>
      </c>
      <c r="C77" s="5">
        <v>30</v>
      </c>
      <c r="D77" s="5"/>
      <c r="E77" s="5">
        <v>2.2000000000000002</v>
      </c>
      <c r="F77" s="5">
        <v>8.6</v>
      </c>
      <c r="G77" s="5">
        <v>9.9600000000000009</v>
      </c>
      <c r="H77" s="5">
        <v>84.36</v>
      </c>
    </row>
    <row r="78" spans="1:9">
      <c r="A78" s="5"/>
      <c r="B78" s="3" t="s">
        <v>26</v>
      </c>
      <c r="C78" s="3">
        <f>C74+C75+C76+C77</f>
        <v>610</v>
      </c>
      <c r="D78" s="3"/>
      <c r="E78" s="3">
        <f>E74+E75+E76+E77</f>
        <v>23.799999999999997</v>
      </c>
      <c r="F78" s="3">
        <f>F74+F75+F76+F77</f>
        <v>20.84</v>
      </c>
      <c r="G78" s="3">
        <f>G74+G75+G76+G77</f>
        <v>114.64000000000001</v>
      </c>
      <c r="H78" s="3">
        <f>H74+H75+H76+H77</f>
        <v>676.64</v>
      </c>
      <c r="I78" s="7"/>
    </row>
    <row r="79" spans="1:9">
      <c r="A79" s="12" t="s">
        <v>36</v>
      </c>
      <c r="B79" s="12"/>
      <c r="C79" s="12"/>
      <c r="D79" s="12"/>
      <c r="E79" s="12"/>
      <c r="F79" s="12"/>
      <c r="G79" s="12"/>
      <c r="H79" s="12"/>
    </row>
    <row r="80" spans="1:9">
      <c r="A80" s="12" t="s">
        <v>42</v>
      </c>
      <c r="B80" s="12"/>
      <c r="C80" s="12"/>
      <c r="D80" s="12"/>
      <c r="E80" s="12"/>
      <c r="F80" s="12"/>
      <c r="G80" s="12"/>
      <c r="H80" s="12"/>
    </row>
    <row r="81" spans="1:18">
      <c r="A81" s="12" t="s">
        <v>17</v>
      </c>
      <c r="B81" s="12"/>
      <c r="C81" s="12"/>
      <c r="D81" s="12"/>
      <c r="E81" s="12"/>
      <c r="F81" s="12"/>
      <c r="G81" s="12"/>
      <c r="H81" s="12"/>
    </row>
    <row r="82" spans="1:18" ht="25.5">
      <c r="A82" s="5" t="s">
        <v>49</v>
      </c>
      <c r="B82" s="6" t="s">
        <v>50</v>
      </c>
      <c r="C82" s="6">
        <v>300</v>
      </c>
      <c r="D82" s="5"/>
      <c r="E82" s="5">
        <v>15.36</v>
      </c>
      <c r="F82" s="5">
        <v>17.04</v>
      </c>
      <c r="G82" s="5">
        <v>43.02</v>
      </c>
      <c r="H82" s="5">
        <v>455.04</v>
      </c>
    </row>
    <row r="83" spans="1:18">
      <c r="A83" s="5"/>
      <c r="B83" s="5" t="s">
        <v>22</v>
      </c>
      <c r="C83" s="5">
        <v>80</v>
      </c>
      <c r="D83" s="5"/>
      <c r="E83" s="5">
        <v>6.48</v>
      </c>
      <c r="F83" s="5">
        <v>0.8</v>
      </c>
      <c r="G83" s="5">
        <v>39.04</v>
      </c>
      <c r="H83" s="5">
        <v>193.6</v>
      </c>
      <c r="I83" s="8"/>
    </row>
    <row r="84" spans="1:18">
      <c r="A84" s="5" t="s">
        <v>23</v>
      </c>
      <c r="B84" s="5" t="s">
        <v>24</v>
      </c>
      <c r="C84" s="5">
        <v>200</v>
      </c>
      <c r="D84" s="5"/>
      <c r="E84" s="5">
        <v>1.2</v>
      </c>
      <c r="F84" s="5">
        <v>0.4</v>
      </c>
      <c r="G84" s="5">
        <v>18</v>
      </c>
      <c r="H84" s="5">
        <v>79.599999999999994</v>
      </c>
    </row>
    <row r="85" spans="1:18">
      <c r="A85" s="5"/>
      <c r="B85" s="5" t="s">
        <v>35</v>
      </c>
      <c r="C85" s="5">
        <v>100</v>
      </c>
      <c r="D85" s="5"/>
      <c r="E85" s="5">
        <v>0.3</v>
      </c>
      <c r="F85" s="5">
        <v>0.2</v>
      </c>
      <c r="G85" s="5">
        <v>11.4</v>
      </c>
      <c r="H85" s="5">
        <v>85.6</v>
      </c>
    </row>
    <row r="86" spans="1:18">
      <c r="A86" s="5"/>
      <c r="B86" s="3" t="s">
        <v>26</v>
      </c>
      <c r="C86" s="3">
        <f>C82+C83+C84+C85</f>
        <v>680</v>
      </c>
      <c r="D86" s="3"/>
      <c r="E86" s="3">
        <f>E82+E83+E84+E85</f>
        <v>23.34</v>
      </c>
      <c r="F86" s="3">
        <f>F82+F83+F84+F85</f>
        <v>18.439999999999998</v>
      </c>
      <c r="G86" s="3">
        <f>G82+G83+G84+G85</f>
        <v>111.46000000000001</v>
      </c>
      <c r="H86" s="3">
        <f>H82+H83+H84+H85</f>
        <v>813.84</v>
      </c>
      <c r="I86" s="7"/>
    </row>
    <row r="87" spans="1:18">
      <c r="A87" s="12" t="s">
        <v>39</v>
      </c>
      <c r="B87" s="12"/>
      <c r="C87" s="12"/>
      <c r="D87" s="12"/>
      <c r="E87" s="12"/>
      <c r="F87" s="12"/>
      <c r="G87" s="12"/>
      <c r="H87" s="12"/>
    </row>
    <row r="88" spans="1:18">
      <c r="A88" s="12" t="s">
        <v>42</v>
      </c>
      <c r="B88" s="12"/>
      <c r="C88" s="12"/>
      <c r="D88" s="12"/>
      <c r="E88" s="12"/>
      <c r="F88" s="12"/>
      <c r="G88" s="12"/>
      <c r="H88" s="12"/>
    </row>
    <row r="89" spans="1:18">
      <c r="A89" s="12" t="s">
        <v>17</v>
      </c>
      <c r="B89" s="12"/>
      <c r="C89" s="12"/>
      <c r="D89" s="12"/>
      <c r="E89" s="12"/>
      <c r="F89" s="12"/>
      <c r="G89" s="12"/>
      <c r="H89" s="12"/>
      <c r="R89" t="s">
        <v>51</v>
      </c>
    </row>
    <row r="90" spans="1:18" ht="38.25">
      <c r="A90" s="5" t="s">
        <v>52</v>
      </c>
      <c r="B90" s="6" t="s">
        <v>53</v>
      </c>
      <c r="C90" s="5">
        <v>300</v>
      </c>
      <c r="D90" s="5"/>
      <c r="E90" s="5">
        <v>12.72</v>
      </c>
      <c r="F90" s="5">
        <v>9.9600000000000009</v>
      </c>
      <c r="G90" s="5">
        <v>42.24</v>
      </c>
      <c r="H90" s="5">
        <v>280.32</v>
      </c>
      <c r="I90" s="8"/>
    </row>
    <row r="91" spans="1:18">
      <c r="A91" s="5" t="s">
        <v>30</v>
      </c>
      <c r="B91" s="5" t="s">
        <v>31</v>
      </c>
      <c r="C91" s="5">
        <v>200</v>
      </c>
      <c r="D91" s="5"/>
      <c r="E91" s="5">
        <v>0.16</v>
      </c>
      <c r="F91" s="5">
        <v>0</v>
      </c>
      <c r="G91" s="5">
        <v>28.4</v>
      </c>
      <c r="H91" s="5">
        <v>120</v>
      </c>
    </row>
    <row r="92" spans="1:18">
      <c r="A92" s="5"/>
      <c r="B92" s="5" t="s">
        <v>22</v>
      </c>
      <c r="C92" s="5">
        <v>80</v>
      </c>
      <c r="D92" s="5"/>
      <c r="E92" s="5">
        <v>6.48</v>
      </c>
      <c r="F92" s="5">
        <v>0.8</v>
      </c>
      <c r="G92" s="5">
        <v>39.04</v>
      </c>
      <c r="H92" s="5">
        <v>193.6</v>
      </c>
    </row>
    <row r="93" spans="1:18">
      <c r="A93" s="3"/>
      <c r="B93" s="3" t="s">
        <v>26</v>
      </c>
      <c r="C93" s="3">
        <f>C90+C91+C92</f>
        <v>580</v>
      </c>
      <c r="D93" s="3"/>
      <c r="E93" s="3">
        <f>E90+E91+E92</f>
        <v>19.36</v>
      </c>
      <c r="F93" s="3">
        <f>F90+F91+F92</f>
        <v>10.760000000000002</v>
      </c>
      <c r="G93" s="3">
        <f>G90+G91+G92</f>
        <v>109.68</v>
      </c>
      <c r="H93" s="3">
        <f>H90+H91+H92</f>
        <v>593.91999999999996</v>
      </c>
      <c r="I93" s="7"/>
    </row>
    <row r="94" spans="1:18">
      <c r="A94" s="9"/>
      <c r="B94" s="9"/>
      <c r="C94" s="9"/>
      <c r="D94" s="9"/>
      <c r="E94" s="9"/>
      <c r="F94" s="9"/>
      <c r="G94" s="9"/>
      <c r="H94" s="9"/>
    </row>
    <row r="95" spans="1:18">
      <c r="A95" s="5"/>
      <c r="B95" s="5"/>
      <c r="C95" s="5"/>
      <c r="D95" s="5"/>
      <c r="E95" s="5"/>
      <c r="F95" s="5"/>
      <c r="G95" s="5"/>
      <c r="H95" s="9"/>
    </row>
    <row r="97" spans="1:8"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</sheetData>
  <mergeCells count="43">
    <mergeCell ref="A7:H8"/>
    <mergeCell ref="A9:H9"/>
    <mergeCell ref="A10:H10"/>
    <mergeCell ref="A11:H11"/>
    <mergeCell ref="A12:H12"/>
    <mergeCell ref="C13:H13"/>
    <mergeCell ref="C14:D14"/>
    <mergeCell ref="A15:H15"/>
    <mergeCell ref="A16:H16"/>
    <mergeCell ref="A17:H17"/>
    <mergeCell ref="A33:H33"/>
    <mergeCell ref="A39:H39"/>
    <mergeCell ref="A40:H40"/>
    <mergeCell ref="A41:H41"/>
    <mergeCell ref="A18:H18"/>
    <mergeCell ref="A24:H24"/>
    <mergeCell ref="A25:H25"/>
    <mergeCell ref="A26:H26"/>
    <mergeCell ref="C27:D27"/>
    <mergeCell ref="A89:H89"/>
    <mergeCell ref="A63:H63"/>
    <mergeCell ref="A64:H64"/>
    <mergeCell ref="A65:H65"/>
    <mergeCell ref="A71:H71"/>
    <mergeCell ref="A72:H72"/>
    <mergeCell ref="A73:H73"/>
    <mergeCell ref="A88:H88"/>
    <mergeCell ref="F3:G3"/>
    <mergeCell ref="A79:H79"/>
    <mergeCell ref="A80:H80"/>
    <mergeCell ref="A81:H81"/>
    <mergeCell ref="A87:H87"/>
    <mergeCell ref="A47:H47"/>
    <mergeCell ref="A48:H48"/>
    <mergeCell ref="A49:H49"/>
    <mergeCell ref="A55:H55"/>
    <mergeCell ref="C28:D28"/>
    <mergeCell ref="C29:D29"/>
    <mergeCell ref="C30:D30"/>
    <mergeCell ref="A56:H56"/>
    <mergeCell ref="A57:H57"/>
    <mergeCell ref="A31:H31"/>
    <mergeCell ref="A32:H32"/>
  </mergeCells>
  <pageMargins left="0" right="0" top="0.39370078740157483" bottom="0.39370078740157483" header="0" footer="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revision>99</cp:revision>
  <cp:lastPrinted>2026-08-20T17:04:14Z</cp:lastPrinted>
  <dcterms:created xsi:type="dcterms:W3CDTF">2026-08-28T08:38:57Z</dcterms:created>
  <dcterms:modified xsi:type="dcterms:W3CDTF">2026-08-28T08:56:50Z</dcterms:modified>
</cp:coreProperties>
</file>