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<sst xmlns="http://schemas.openxmlformats.org/spreadsheetml/2006/main" count="39" uniqueCount="39">
  <si>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Развитие образования в муниципальном образовании Павловский район</t>
  </si>
  <si>
    <t>Наименование муниципальной программы</t>
  </si>
  <si>
    <t>Развитие культуры в муниципальном образовании Павловский район</t>
  </si>
  <si>
    <t>Молодежь района в муниципальном образовании Павловский район</t>
  </si>
  <si>
    <t>Развитие массовой физической культуры и спорта в Павловском районе</t>
  </si>
  <si>
    <t>Дети Кубани</t>
  </si>
  <si>
    <t>Поддержка и развитие объектов жилищно-коммунального хозяйства и благоустройство муниципального образования Павловский район</t>
  </si>
  <si>
    <t>Обеспечение градостроительной документации муниципального образования Павловский район</t>
  </si>
  <si>
    <t>Дорожная деятельность на территории муниципального образования Павловский район</t>
  </si>
  <si>
    <t>Экономическое развитие и инновационная экономика</t>
  </si>
  <si>
    <t>Управление муниципальным имуществом в муниципальном образовании Павловский район</t>
  </si>
  <si>
    <t>Обеспечение безопасности населения на территории муниципального образования Павловский район</t>
  </si>
  <si>
    <t>Социальная поддержка граждан в муниципальном образовании Павловский район</t>
  </si>
  <si>
    <t>Профилактика незаконного потребления и оборота наркотических средств в муниципальном образовании Павловский район</t>
  </si>
  <si>
    <t>Информационное освещение деятельности органов местного самоуправления муниципального образования Павловский район</t>
  </si>
  <si>
    <t>Организация трудового соревнования на уборке урожая зерновых колосовых и зернобобовых культур и подведение итогов уборки в Павловском районе</t>
  </si>
  <si>
    <t>Информатизация администрации муниципального образования Павловский район</t>
  </si>
  <si>
    <t>Программно-информационное сопровождение бюджетного процесса в муниципальном образовании Павловский район</t>
  </si>
  <si>
    <t>Доступная среда в муниципальном образовании Павловский район</t>
  </si>
  <si>
    <t>Развитие пригородного транспорта в муниципальном образовании Павловский район</t>
  </si>
  <si>
    <t>Развитие здравоохранения в муниципальном образовании Павловский район</t>
  </si>
  <si>
    <t>Пополнение муниципального специализированного жилищного фонда</t>
  </si>
  <si>
    <t>Поддержка социально ориентированных некоммерческих организаций в муниципальном образовании Павловский район</t>
  </si>
  <si>
    <t>Укрепление материально-технической базы архивного отдела администрации муниципального образования Павловский район</t>
  </si>
  <si>
    <t>Укрепление материально-технической базы муниципального жилищного фонда администрации муниципального образования Павловский район</t>
  </si>
  <si>
    <t>№ п/п</t>
  </si>
  <si>
    <t xml:space="preserve">Обеспечение жильем молодых семей муниципального образования Павловский район </t>
  </si>
  <si>
    <t>% исполнения к уточненному плану</t>
  </si>
  <si>
    <t>ИТОГО</t>
  </si>
  <si>
    <t>тыс. рублей</t>
  </si>
  <si>
    <t xml:space="preserve">Начальник финансового управления администрации </t>
  </si>
  <si>
    <t>муниципального образования Павловский район</t>
  </si>
  <si>
    <t>С.В.Тертица</t>
  </si>
  <si>
    <t>Информация об исполнении муниципальных программ муниципального образования Павловский район в 2017 году</t>
  </si>
  <si>
    <t>Утверждённый план на 2017 год</t>
  </si>
  <si>
    <t>Исполнено за 2017 год</t>
  </si>
  <si>
    <t>Улучшение условий и охраны труда в администрации муниципального образования Павловский район</t>
  </si>
  <si>
    <t>Укрепление материально-технической базы объектов недвижимости, относящихся к объектам муниципальной сосбственности муниципального образования Павловский район</t>
  </si>
  <si>
    <t>Обеспечение безопасности населения на транспорте в муниципальном образовании Павловский район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</si>
</sst>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right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1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2" fontId="2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0" zoomScaleNormal="80" zoomScalePageLayoutView="0" workbookViewId="0" topLeftCell="A22">
      <selection activeCell="B41" sqref="B41"/>
    </sheetView>
  </sheetViews>
  <sheetFormatPr defaultColWidth="9.00390625" defaultRowHeight="12.75"/>
  <cols>
    <col min="1" max="1" width="5.75390625" style="5" customWidth="1"/>
    <col min="2" max="2" width="90.25390625" style="7" customWidth="1"/>
    <col min="3" max="3" width="19.375" style="10" customWidth="1"/>
    <col min="4" max="4" width="18.625" style="10" customWidth="1"/>
    <col min="5" max="5" width="18.75390625" style="5" customWidth="1"/>
    <col min="6" max="6" width="14.00390625" style="5" customWidth="1"/>
    <col min="7" max="7" width="11.375" style="5" customWidth="1"/>
    <col min="8" max="16384" width="9.125" style="5" customWidth="1"/>
  </cols>
  <sheetData>
    <row r="1" spans="2:5" ht="21" customHeight="1">
      <c r="B1" s="18" t="s">
        <v>33</v>
      </c>
      <c r="C1" s="18"/>
      <c r="D1" s="18"/>
      <c r="E1" s="18"/>
    </row>
    <row r="2" spans="2:5" ht="19.5" customHeight="1">
      <c r="B2" s="6"/>
      <c r="C2" s="6"/>
      <c r="D2" s="6"/>
      <c r="E2" s="6"/>
    </row>
    <row r="3" spans="3:5" ht="18.75">
      <c r="C3" s="11"/>
      <c r="D3" s="17" t="s">
        <v>29</v>
      </c>
      <c r="E3" s="17"/>
    </row>
    <row r="4" spans="1:5" ht="57" customHeight="1">
      <c r="A4" s="9" t="s">
        <v>25</v>
      </c>
      <c r="B4" s="9" t="s">
        <v>1</v>
      </c>
      <c r="C4" s="12" t="s">
        <v>34</v>
      </c>
      <c r="D4" s="12" t="s">
        <v>35</v>
      </c>
      <c r="E4" s="8" t="s">
        <v>27</v>
      </c>
    </row>
    <row r="5" spans="1:5" ht="21.75" customHeight="1">
      <c r="A5" s="8">
        <v>1</v>
      </c>
      <c r="B5" s="1" t="s">
        <v>0</v>
      </c>
      <c r="C5" s="14">
        <v>781904.05</v>
      </c>
      <c r="D5" s="14">
        <v>778496.7</v>
      </c>
      <c r="E5" s="14">
        <f>D5*100/C5</f>
        <v>99.56422402467412</v>
      </c>
    </row>
    <row r="6" spans="1:5" ht="19.5" customHeight="1">
      <c r="A6" s="8">
        <v>2</v>
      </c>
      <c r="B6" s="1" t="s">
        <v>2</v>
      </c>
      <c r="C6" s="14">
        <v>59722.9</v>
      </c>
      <c r="D6" s="14">
        <v>59069.8</v>
      </c>
      <c r="E6" s="14">
        <f aca="true" t="shared" si="0" ref="E6:E26">D6*100/C6</f>
        <v>98.90644961982757</v>
      </c>
    </row>
    <row r="7" spans="1:5" ht="22.5" customHeight="1">
      <c r="A7" s="8">
        <v>3</v>
      </c>
      <c r="B7" s="1" t="s">
        <v>3</v>
      </c>
      <c r="C7" s="14">
        <v>6415.8</v>
      </c>
      <c r="D7" s="14">
        <v>6141.5</v>
      </c>
      <c r="E7" s="14">
        <f t="shared" si="0"/>
        <v>95.72461735091493</v>
      </c>
    </row>
    <row r="8" spans="1:5" ht="20.25" customHeight="1">
      <c r="A8" s="8">
        <v>4</v>
      </c>
      <c r="B8" s="1" t="s">
        <v>4</v>
      </c>
      <c r="C8" s="14">
        <v>43763.3</v>
      </c>
      <c r="D8" s="14">
        <v>40759.2</v>
      </c>
      <c r="E8" s="14">
        <f t="shared" si="0"/>
        <v>93.13557250024563</v>
      </c>
    </row>
    <row r="9" spans="1:5" ht="18.75">
      <c r="A9" s="8">
        <v>5</v>
      </c>
      <c r="B9" s="1" t="s">
        <v>5</v>
      </c>
      <c r="C9" s="14">
        <v>22780.3</v>
      </c>
      <c r="D9" s="14">
        <v>22720.5</v>
      </c>
      <c r="E9" s="14">
        <f t="shared" si="0"/>
        <v>99.73749248253974</v>
      </c>
    </row>
    <row r="10" spans="1:5" ht="38.25" customHeight="1">
      <c r="A10" s="8">
        <v>6</v>
      </c>
      <c r="B10" s="1" t="s">
        <v>6</v>
      </c>
      <c r="C10" s="14">
        <v>857.4</v>
      </c>
      <c r="D10" s="14">
        <v>817.5</v>
      </c>
      <c r="E10" s="14">
        <f t="shared" si="0"/>
        <v>95.34639608117566</v>
      </c>
    </row>
    <row r="11" spans="1:5" ht="37.5">
      <c r="A11" s="8">
        <v>7</v>
      </c>
      <c r="B11" s="1" t="s">
        <v>7</v>
      </c>
      <c r="C11" s="14">
        <v>2000</v>
      </c>
      <c r="D11" s="14">
        <v>1699.2</v>
      </c>
      <c r="E11" s="14">
        <f t="shared" si="0"/>
        <v>84.96</v>
      </c>
    </row>
    <row r="12" spans="1:5" ht="37.5">
      <c r="A12" s="8">
        <v>8</v>
      </c>
      <c r="B12" s="1" t="s">
        <v>8</v>
      </c>
      <c r="C12" s="14">
        <v>1543.3</v>
      </c>
      <c r="D12" s="14">
        <v>200</v>
      </c>
      <c r="E12" s="14">
        <f t="shared" si="0"/>
        <v>12.959243180198277</v>
      </c>
    </row>
    <row r="13" spans="1:5" ht="18.75">
      <c r="A13" s="8">
        <v>9</v>
      </c>
      <c r="B13" s="1" t="s">
        <v>9</v>
      </c>
      <c r="C13" s="14">
        <v>830.2</v>
      </c>
      <c r="D13" s="14">
        <v>726.7</v>
      </c>
      <c r="E13" s="14">
        <f t="shared" si="0"/>
        <v>87.53312454830161</v>
      </c>
    </row>
    <row r="14" spans="1:5" ht="37.5">
      <c r="A14" s="8">
        <v>10</v>
      </c>
      <c r="B14" s="1" t="s">
        <v>10</v>
      </c>
      <c r="C14" s="14">
        <v>821</v>
      </c>
      <c r="D14" s="14">
        <v>753.3</v>
      </c>
      <c r="E14" s="14">
        <f t="shared" si="0"/>
        <v>91.75395858708892</v>
      </c>
    </row>
    <row r="15" spans="1:5" ht="37.5">
      <c r="A15" s="8">
        <v>11</v>
      </c>
      <c r="B15" s="2" t="s">
        <v>11</v>
      </c>
      <c r="C15" s="14">
        <v>12227.66</v>
      </c>
      <c r="D15" s="14">
        <v>11682.1</v>
      </c>
      <c r="E15" s="14">
        <f t="shared" si="0"/>
        <v>95.53831231813773</v>
      </c>
    </row>
    <row r="16" spans="1:5" ht="37.5">
      <c r="A16" s="8">
        <v>12</v>
      </c>
      <c r="B16" s="2" t="s">
        <v>12</v>
      </c>
      <c r="C16" s="14">
        <v>149434.8</v>
      </c>
      <c r="D16" s="14">
        <v>146343.2</v>
      </c>
      <c r="E16" s="14">
        <f t="shared" si="0"/>
        <v>97.93113786079282</v>
      </c>
    </row>
    <row r="17" spans="1:5" ht="37.5">
      <c r="A17" s="8">
        <v>13</v>
      </c>
      <c r="B17" s="2" t="s">
        <v>13</v>
      </c>
      <c r="C17" s="14">
        <v>75</v>
      </c>
      <c r="D17" s="14">
        <v>72.7</v>
      </c>
      <c r="E17" s="14">
        <f t="shared" si="0"/>
        <v>96.93333333333334</v>
      </c>
    </row>
    <row r="18" spans="1:5" ht="37.5">
      <c r="A18" s="8">
        <v>14</v>
      </c>
      <c r="B18" s="2" t="s">
        <v>14</v>
      </c>
      <c r="C18" s="14">
        <v>1068</v>
      </c>
      <c r="D18" s="14">
        <v>1005.2</v>
      </c>
      <c r="E18" s="14">
        <f t="shared" si="0"/>
        <v>94.11985018726591</v>
      </c>
    </row>
    <row r="19" spans="1:5" ht="39" customHeight="1">
      <c r="A19" s="8">
        <v>15</v>
      </c>
      <c r="B19" s="2" t="s">
        <v>15</v>
      </c>
      <c r="C19" s="14">
        <v>240.6</v>
      </c>
      <c r="D19" s="14">
        <v>240.6</v>
      </c>
      <c r="E19" s="14">
        <f t="shared" si="0"/>
        <v>100</v>
      </c>
    </row>
    <row r="20" spans="1:5" ht="37.5">
      <c r="A20" s="8">
        <v>16</v>
      </c>
      <c r="B20" s="2" t="s">
        <v>16</v>
      </c>
      <c r="C20" s="14">
        <v>2478.4</v>
      </c>
      <c r="D20" s="14">
        <v>2263.1</v>
      </c>
      <c r="E20" s="14">
        <f t="shared" si="0"/>
        <v>91.31294383473208</v>
      </c>
    </row>
    <row r="21" spans="1:5" ht="37.5">
      <c r="A21" s="8">
        <v>17</v>
      </c>
      <c r="B21" s="1" t="s">
        <v>17</v>
      </c>
      <c r="C21" s="14">
        <v>2024.6</v>
      </c>
      <c r="D21" s="14">
        <v>2005.3</v>
      </c>
      <c r="E21" s="14">
        <f t="shared" si="0"/>
        <v>99.04672527906747</v>
      </c>
    </row>
    <row r="22" spans="1:5" ht="18.75">
      <c r="A22" s="8">
        <v>18</v>
      </c>
      <c r="B22" s="2" t="s">
        <v>18</v>
      </c>
      <c r="C22" s="14">
        <v>441</v>
      </c>
      <c r="D22" s="14">
        <v>441</v>
      </c>
      <c r="E22" s="14">
        <f t="shared" si="0"/>
        <v>100</v>
      </c>
    </row>
    <row r="23" spans="1:5" ht="37.5">
      <c r="A23" s="8">
        <v>19</v>
      </c>
      <c r="B23" s="4" t="s">
        <v>19</v>
      </c>
      <c r="C23" s="14">
        <v>1587.5</v>
      </c>
      <c r="D23" s="14">
        <v>1532.6</v>
      </c>
      <c r="E23" s="14">
        <f t="shared" si="0"/>
        <v>96.54173228346457</v>
      </c>
    </row>
    <row r="24" spans="1:5" ht="21.75" customHeight="1">
      <c r="A24" s="8">
        <v>20</v>
      </c>
      <c r="B24" s="4" t="s">
        <v>20</v>
      </c>
      <c r="C24" s="14">
        <v>87365.2</v>
      </c>
      <c r="D24" s="14">
        <v>87296.1</v>
      </c>
      <c r="E24" s="14">
        <f t="shared" si="0"/>
        <v>99.9209067225852</v>
      </c>
    </row>
    <row r="25" spans="1:5" ht="20.25" customHeight="1">
      <c r="A25" s="8">
        <v>21</v>
      </c>
      <c r="B25" s="4" t="s">
        <v>21</v>
      </c>
      <c r="C25" s="14">
        <v>3500</v>
      </c>
      <c r="D25" s="14">
        <v>3500</v>
      </c>
      <c r="E25" s="14">
        <f t="shared" si="0"/>
        <v>100</v>
      </c>
    </row>
    <row r="26" spans="1:5" ht="37.5">
      <c r="A26" s="8">
        <v>22</v>
      </c>
      <c r="B26" s="4" t="s">
        <v>36</v>
      </c>
      <c r="C26" s="14">
        <v>110.1</v>
      </c>
      <c r="D26" s="14">
        <v>105.9</v>
      </c>
      <c r="E26" s="14">
        <f t="shared" si="0"/>
        <v>96.18528610354224</v>
      </c>
    </row>
    <row r="27" spans="1:5" ht="37.5">
      <c r="A27" s="8">
        <v>23</v>
      </c>
      <c r="B27" s="4" t="s">
        <v>26</v>
      </c>
      <c r="C27" s="14">
        <v>6095.2</v>
      </c>
      <c r="D27" s="14">
        <v>6095.1</v>
      </c>
      <c r="E27" s="14">
        <v>0</v>
      </c>
    </row>
    <row r="28" spans="1:5" ht="37.5">
      <c r="A28" s="8">
        <v>24</v>
      </c>
      <c r="B28" s="4" t="s">
        <v>22</v>
      </c>
      <c r="C28" s="14">
        <v>1165.9</v>
      </c>
      <c r="D28" s="14">
        <v>1165.9</v>
      </c>
      <c r="E28" s="14">
        <f>D28*100/C28</f>
        <v>100</v>
      </c>
    </row>
    <row r="29" spans="1:5" ht="37.5">
      <c r="A29" s="8">
        <v>25</v>
      </c>
      <c r="B29" s="4" t="s">
        <v>23</v>
      </c>
      <c r="C29" s="14">
        <v>70</v>
      </c>
      <c r="D29" s="14">
        <v>69.5</v>
      </c>
      <c r="E29" s="14">
        <v>0</v>
      </c>
    </row>
    <row r="30" spans="1:5" ht="41.25" customHeight="1">
      <c r="A30" s="8">
        <v>26</v>
      </c>
      <c r="B30" s="4" t="s">
        <v>24</v>
      </c>
      <c r="C30" s="14">
        <v>626</v>
      </c>
      <c r="D30" s="14">
        <v>587.5</v>
      </c>
      <c r="E30" s="14">
        <f>D30*100/C30</f>
        <v>93.84984025559105</v>
      </c>
    </row>
    <row r="31" spans="1:5" ht="57.75" customHeight="1">
      <c r="A31" s="8">
        <v>27</v>
      </c>
      <c r="B31" s="4" t="s">
        <v>37</v>
      </c>
      <c r="C31" s="14">
        <v>477</v>
      </c>
      <c r="D31" s="14">
        <v>452.9</v>
      </c>
      <c r="E31" s="14">
        <f>D31*100/C31</f>
        <v>94.94758909853249</v>
      </c>
    </row>
    <row r="32" spans="1:5" ht="41.25" customHeight="1">
      <c r="A32" s="8">
        <v>28</v>
      </c>
      <c r="B32" s="4" t="s">
        <v>38</v>
      </c>
      <c r="C32" s="14">
        <v>306</v>
      </c>
      <c r="D32" s="14">
        <v>98.7</v>
      </c>
      <c r="E32" s="14">
        <f>D32*100/C32</f>
        <v>32.254901960784316</v>
      </c>
    </row>
    <row r="33" spans="1:5" ht="18.75">
      <c r="A33" s="8"/>
      <c r="B33" s="3" t="s">
        <v>28</v>
      </c>
      <c r="C33" s="13">
        <f>C5+C6+C7+C8+C9+C10+C11+C12+C13+C14+C15+C16+C17+C18+C19+C20+C21+C22+C24+C23+C25+C26+C27+C28+C29+C30+C31+C32</f>
        <v>1189931.2100000002</v>
      </c>
      <c r="D33" s="13">
        <f>D5+D6+D7+D8+D9+D10+D11+D12+D13+D14+D15+D16+D17+D18+D19+D20+D21+D22+D24+D23+D25+D26+D27+D28+D29+D30+D31+D32</f>
        <v>1176341.8</v>
      </c>
      <c r="E33" s="13">
        <f>D33*100/C33</f>
        <v>98.85796675591018</v>
      </c>
    </row>
    <row r="37" spans="1:13" s="16" customFormat="1" ht="18.75">
      <c r="A37" s="15"/>
      <c r="B37" s="16" t="s">
        <v>30</v>
      </c>
      <c r="E37" s="15"/>
      <c r="F37" s="15"/>
      <c r="G37" s="15"/>
      <c r="H37" s="15"/>
      <c r="I37" s="15"/>
      <c r="J37" s="15"/>
      <c r="K37" s="15"/>
      <c r="L37" s="15"/>
      <c r="M37" s="15"/>
    </row>
    <row r="38" spans="2:5" ht="18.75">
      <c r="B38" s="16" t="s">
        <v>31</v>
      </c>
      <c r="C38" s="16"/>
      <c r="D38" s="19" t="s">
        <v>32</v>
      </c>
      <c r="E38" s="19"/>
    </row>
  </sheetData>
  <sheetProtection/>
  <mergeCells count="3">
    <mergeCell ref="D3:E3"/>
    <mergeCell ref="B1:E1"/>
    <mergeCell ref="D38:E38"/>
  </mergeCells>
  <printOptions/>
  <pageMargins left="0.7874015748031497" right="0.7874015748031497" top="1.141732283464567" bottom="0.3937007874015748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_Pegasina</dc:creator>
  <cp:keywords/>
  <dc:description/>
  <cp:lastModifiedBy>USER</cp:lastModifiedBy>
  <cp:lastPrinted>2018-03-14T12:01:52Z</cp:lastPrinted>
  <dcterms:created xsi:type="dcterms:W3CDTF">2014-10-07T05:23:50Z</dcterms:created>
  <dcterms:modified xsi:type="dcterms:W3CDTF">2018-03-14T12:02:05Z</dcterms:modified>
  <cp:category/>
  <cp:version/>
  <cp:contentType/>
  <cp:contentStatus/>
</cp:coreProperties>
</file>