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9" i="1" l="1"/>
  <c r="E37" i="1"/>
  <c r="E35" i="1" l="1"/>
  <c r="E32" i="1"/>
  <c r="E30" i="1"/>
  <c r="E28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<sst xmlns="http://schemas.openxmlformats.org/spreadsheetml/2006/main" count="94" uniqueCount="54">
  <si>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</si>
  <si>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</si>
  <si>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</si>
  <si>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</si>
  <si>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</si>
  <si>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</si>
  <si>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</si>
  <si>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</si>
  <si>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</si>
  <si>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</si>
  <si>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</si>
  <si>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</si>
  <si>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</si>
  <si>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</si>
  <si>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</si>
  <si>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</si>
  <si>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</si>
  <si>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</si>
  <si>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</si>
  <si>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</si>
  <si>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</si>
  <si>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</si>
  <si>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</si>
  <si>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</si>
  <si>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</si>
  <si>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</si>
  <si>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</si>
  <si>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</si>
  <si>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</si>
  <si>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</si>
  <si>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</si>
  <si>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</si>
  <si>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</si>
  <si>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</si>
  <si>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</si>
  <si>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</si>
  <si>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</si>
  <si>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</si>
  <si>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</si>
  <si>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</si>
  <si>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</si>
  <si>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</si>
  <si>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</si>
  <si>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</si>
  <si>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</si>
  <si>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</si>
  <si>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</si>
  <si>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</si>
  <si>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</si>
  <si>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</si>
  <si>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</si>
  <si>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</si>
  <si>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</si>
  <si>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ПРИЛОЖЕНИЕ № 2
к решению L сессии IV созыва
Совета Выселковского сельского 
поселения Выселковского района
от 8 февраля  2024 года № 3-222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</si>
</sst>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E37" sqref="E37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4" t="s">
        <v>53</v>
      </c>
      <c r="D1" s="25"/>
      <c r="E1" s="25"/>
    </row>
    <row r="2" spans="2:5" ht="104.25" customHeight="1" x14ac:dyDescent="0.3">
      <c r="B2" s="2"/>
      <c r="C2" s="24" t="s">
        <v>52</v>
      </c>
      <c r="D2" s="25"/>
      <c r="E2" s="25"/>
    </row>
    <row r="3" spans="2:5" ht="41.25" customHeight="1" x14ac:dyDescent="0.3">
      <c r="B3" s="26" t="s">
        <v>50</v>
      </c>
      <c r="C3" s="26"/>
      <c r="D3" s="26"/>
      <c r="E3" s="26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7">
        <v>4</v>
      </c>
    </row>
    <row r="8" spans="2:5" ht="18.75" x14ac:dyDescent="0.25">
      <c r="B8" s="8" t="s">
        <v>0</v>
      </c>
      <c r="C8" s="8"/>
      <c r="D8" s="8"/>
      <c r="E8" s="9">
        <f>E9+E16+E18+E21+E24+E28+E30+E32+E35+E37+E39</f>
        <v>543037.19999999995</v>
      </c>
    </row>
    <row r="9" spans="2:5" ht="18.75" x14ac:dyDescent="0.25">
      <c r="B9" s="10" t="s">
        <v>1</v>
      </c>
      <c r="C9" s="11" t="s">
        <v>29</v>
      </c>
      <c r="D9" s="11" t="s">
        <v>30</v>
      </c>
      <c r="E9" s="12">
        <f>SUM(E10:E15)</f>
        <v>36956.800000000003</v>
      </c>
    </row>
    <row r="10" spans="2:5" ht="60.75" customHeight="1" x14ac:dyDescent="0.25">
      <c r="B10" s="13" t="s">
        <v>2</v>
      </c>
      <c r="C10" s="14" t="s">
        <v>29</v>
      </c>
      <c r="D10" s="14" t="s">
        <v>31</v>
      </c>
      <c r="E10" s="15">
        <v>2075.3000000000002</v>
      </c>
    </row>
    <row r="11" spans="2:5" ht="81" customHeight="1" x14ac:dyDescent="0.25">
      <c r="B11" s="13" t="s">
        <v>46</v>
      </c>
      <c r="C11" s="14" t="s">
        <v>29</v>
      </c>
      <c r="D11" s="14" t="s">
        <v>32</v>
      </c>
      <c r="E11" s="15">
        <v>15294.3</v>
      </c>
    </row>
    <row r="12" spans="2:5" ht="73.5" customHeight="1" x14ac:dyDescent="0.25">
      <c r="B12" s="13" t="s">
        <v>3</v>
      </c>
      <c r="C12" s="14" t="s">
        <v>29</v>
      </c>
      <c r="D12" s="14" t="s">
        <v>33</v>
      </c>
      <c r="E12" s="15">
        <v>422</v>
      </c>
    </row>
    <row r="13" spans="2:5" ht="63.75" customHeight="1" x14ac:dyDescent="0.25">
      <c r="B13" s="13" t="s">
        <v>51</v>
      </c>
      <c r="C13" s="14" t="s">
        <v>29</v>
      </c>
      <c r="D13" s="14" t="s">
        <v>38</v>
      </c>
      <c r="E13" s="15">
        <v>1600</v>
      </c>
    </row>
    <row r="14" spans="2:5" ht="18.75" x14ac:dyDescent="0.25">
      <c r="B14" s="13" t="s">
        <v>4</v>
      </c>
      <c r="C14" s="14" t="s">
        <v>29</v>
      </c>
      <c r="D14" s="14">
        <v>11</v>
      </c>
      <c r="E14" s="15">
        <v>200</v>
      </c>
    </row>
    <row r="15" spans="2:5" ht="22.5" customHeight="1" x14ac:dyDescent="0.25">
      <c r="B15" s="13" t="s">
        <v>5</v>
      </c>
      <c r="C15" s="14" t="s">
        <v>29</v>
      </c>
      <c r="D15" s="14">
        <v>13</v>
      </c>
      <c r="E15" s="15">
        <v>17365.2</v>
      </c>
    </row>
    <row r="16" spans="2:5" ht="18.75" x14ac:dyDescent="0.25">
      <c r="B16" s="10" t="s">
        <v>6</v>
      </c>
      <c r="C16" s="11" t="s">
        <v>31</v>
      </c>
      <c r="D16" s="11" t="s">
        <v>30</v>
      </c>
      <c r="E16" s="12">
        <f>E17</f>
        <v>2127.9</v>
      </c>
    </row>
    <row r="17" spans="2:5" ht="31.5" customHeight="1" x14ac:dyDescent="0.25">
      <c r="B17" s="13" t="s">
        <v>7</v>
      </c>
      <c r="C17" s="14" t="s">
        <v>31</v>
      </c>
      <c r="D17" s="14" t="s">
        <v>34</v>
      </c>
      <c r="E17" s="15">
        <v>2127.9</v>
      </c>
    </row>
    <row r="18" spans="2:5" ht="37.5" x14ac:dyDescent="0.25">
      <c r="B18" s="10" t="s">
        <v>8</v>
      </c>
      <c r="C18" s="11" t="s">
        <v>34</v>
      </c>
      <c r="D18" s="11" t="s">
        <v>30</v>
      </c>
      <c r="E18" s="12">
        <f>SUM(E19:E20)</f>
        <v>1752</v>
      </c>
    </row>
    <row r="19" spans="2:5" ht="51.75" customHeight="1" x14ac:dyDescent="0.25">
      <c r="B19" s="13" t="s">
        <v>9</v>
      </c>
      <c r="C19" s="14" t="s">
        <v>34</v>
      </c>
      <c r="D19" s="14" t="s">
        <v>35</v>
      </c>
      <c r="E19" s="15">
        <v>1532</v>
      </c>
    </row>
    <row r="20" spans="2:5" ht="56.25" x14ac:dyDescent="0.25">
      <c r="B20" s="13" t="s">
        <v>10</v>
      </c>
      <c r="C20" s="14" t="s">
        <v>34</v>
      </c>
      <c r="D20" s="14">
        <v>14</v>
      </c>
      <c r="E20" s="15">
        <v>220</v>
      </c>
    </row>
    <row r="21" spans="2:5" ht="18.75" x14ac:dyDescent="0.25">
      <c r="B21" s="10" t="s">
        <v>11</v>
      </c>
      <c r="C21" s="11" t="s">
        <v>32</v>
      </c>
      <c r="D21" s="11" t="s">
        <v>30</v>
      </c>
      <c r="E21" s="12">
        <f>SUM(E22:E23)</f>
        <v>222563.20000000001</v>
      </c>
    </row>
    <row r="22" spans="2:5" ht="18.75" x14ac:dyDescent="0.25">
      <c r="B22" s="13" t="s">
        <v>12</v>
      </c>
      <c r="C22" s="14" t="s">
        <v>32</v>
      </c>
      <c r="D22" s="14" t="s">
        <v>36</v>
      </c>
      <c r="E22" s="15">
        <v>219794.5</v>
      </c>
    </row>
    <row r="23" spans="2:5" ht="33.75" customHeight="1" x14ac:dyDescent="0.25">
      <c r="B23" s="13" t="s">
        <v>13</v>
      </c>
      <c r="C23" s="14" t="s">
        <v>32</v>
      </c>
      <c r="D23" s="14">
        <v>12</v>
      </c>
      <c r="E23" s="15">
        <v>2768.7</v>
      </c>
    </row>
    <row r="24" spans="2:5" ht="18.75" x14ac:dyDescent="0.25">
      <c r="B24" s="10" t="s">
        <v>14</v>
      </c>
      <c r="C24" s="11" t="s">
        <v>37</v>
      </c>
      <c r="D24" s="11" t="s">
        <v>30</v>
      </c>
      <c r="E24" s="12">
        <f>SUM(E25:E27)</f>
        <v>84471.1</v>
      </c>
    </row>
    <row r="25" spans="2:5" ht="18.75" x14ac:dyDescent="0.25">
      <c r="B25" s="13" t="s">
        <v>15</v>
      </c>
      <c r="C25" s="14" t="s">
        <v>37</v>
      </c>
      <c r="D25" s="14" t="s">
        <v>29</v>
      </c>
      <c r="E25" s="15">
        <v>8.8000000000000007</v>
      </c>
    </row>
    <row r="26" spans="2:5" ht="18.75" x14ac:dyDescent="0.25">
      <c r="B26" s="13" t="s">
        <v>16</v>
      </c>
      <c r="C26" s="14" t="s">
        <v>37</v>
      </c>
      <c r="D26" s="14" t="s">
        <v>31</v>
      </c>
      <c r="E26" s="15">
        <v>27447.4</v>
      </c>
    </row>
    <row r="27" spans="2:5" ht="18.75" x14ac:dyDescent="0.25">
      <c r="B27" s="13" t="s">
        <v>17</v>
      </c>
      <c r="C27" s="14" t="s">
        <v>37</v>
      </c>
      <c r="D27" s="14" t="s">
        <v>34</v>
      </c>
      <c r="E27" s="15">
        <v>57014.9</v>
      </c>
    </row>
    <row r="28" spans="2:5" ht="18.75" x14ac:dyDescent="0.25">
      <c r="B28" s="10" t="s">
        <v>18</v>
      </c>
      <c r="C28" s="11" t="s">
        <v>38</v>
      </c>
      <c r="D28" s="11" t="s">
        <v>30</v>
      </c>
      <c r="E28" s="12">
        <f>E29</f>
        <v>200</v>
      </c>
    </row>
    <row r="29" spans="2:5" ht="18.75" x14ac:dyDescent="0.25">
      <c r="B29" s="13" t="s">
        <v>19</v>
      </c>
      <c r="C29" s="14" t="s">
        <v>38</v>
      </c>
      <c r="D29" s="14" t="s">
        <v>38</v>
      </c>
      <c r="E29" s="15">
        <v>200</v>
      </c>
    </row>
    <row r="30" spans="2:5" ht="18.75" x14ac:dyDescent="0.25">
      <c r="B30" s="10" t="s">
        <v>20</v>
      </c>
      <c r="C30" s="11" t="s">
        <v>39</v>
      </c>
      <c r="D30" s="11" t="s">
        <v>30</v>
      </c>
      <c r="E30" s="12">
        <f>E31</f>
        <v>69481.2</v>
      </c>
    </row>
    <row r="31" spans="2:5" ht="18.75" x14ac:dyDescent="0.25">
      <c r="B31" s="13" t="s">
        <v>21</v>
      </c>
      <c r="C31" s="14" t="s">
        <v>39</v>
      </c>
      <c r="D31" s="14" t="s">
        <v>29</v>
      </c>
      <c r="E31" s="15">
        <v>69481.2</v>
      </c>
    </row>
    <row r="32" spans="2:5" ht="18.75" x14ac:dyDescent="0.25">
      <c r="B32" s="10" t="s">
        <v>22</v>
      </c>
      <c r="C32" s="11">
        <v>10</v>
      </c>
      <c r="D32" s="11" t="s">
        <v>30</v>
      </c>
      <c r="E32" s="12">
        <f>SUM(E33:E34)</f>
        <v>1112.5</v>
      </c>
    </row>
    <row r="33" spans="2:5" ht="18.75" x14ac:dyDescent="0.25">
      <c r="B33" s="13" t="s">
        <v>23</v>
      </c>
      <c r="C33" s="14">
        <v>10</v>
      </c>
      <c r="D33" s="14" t="s">
        <v>29</v>
      </c>
      <c r="E33" s="15">
        <v>305.10000000000002</v>
      </c>
    </row>
    <row r="34" spans="2:5" ht="37.5" x14ac:dyDescent="0.25">
      <c r="B34" s="13" t="s">
        <v>24</v>
      </c>
      <c r="C34" s="14">
        <v>10</v>
      </c>
      <c r="D34" s="14" t="s">
        <v>33</v>
      </c>
      <c r="E34" s="15">
        <v>807.4</v>
      </c>
    </row>
    <row r="35" spans="2:5" ht="18.75" x14ac:dyDescent="0.25">
      <c r="B35" s="10" t="s">
        <v>25</v>
      </c>
      <c r="C35" s="11">
        <v>11</v>
      </c>
      <c r="D35" s="11" t="s">
        <v>30</v>
      </c>
      <c r="E35" s="12">
        <f>E36</f>
        <v>11892.5</v>
      </c>
    </row>
    <row r="36" spans="2:5" ht="18.75" x14ac:dyDescent="0.25">
      <c r="B36" s="13" t="s">
        <v>26</v>
      </c>
      <c r="C36" s="14">
        <v>11</v>
      </c>
      <c r="D36" s="14" t="s">
        <v>29</v>
      </c>
      <c r="E36" s="15">
        <v>11892.5</v>
      </c>
    </row>
    <row r="37" spans="2:5" ht="18.75" x14ac:dyDescent="0.25">
      <c r="B37" s="10" t="s">
        <v>27</v>
      </c>
      <c r="C37" s="11">
        <v>12</v>
      </c>
      <c r="D37" s="11" t="s">
        <v>30</v>
      </c>
      <c r="E37" s="12">
        <f>E38</f>
        <v>300</v>
      </c>
    </row>
    <row r="38" spans="2:5" ht="18.75" x14ac:dyDescent="0.25">
      <c r="B38" s="13" t="s">
        <v>28</v>
      </c>
      <c r="C38" s="14">
        <v>12</v>
      </c>
      <c r="D38" s="14" t="s">
        <v>31</v>
      </c>
      <c r="E38" s="15">
        <v>300</v>
      </c>
    </row>
    <row r="39" spans="2:5" ht="56.25" x14ac:dyDescent="0.3">
      <c r="B39" s="16" t="s">
        <v>49</v>
      </c>
      <c r="C39" s="17">
        <v>14</v>
      </c>
      <c r="D39" s="21" t="s">
        <v>30</v>
      </c>
      <c r="E39" s="19">
        <f>E40</f>
        <v>112180</v>
      </c>
    </row>
    <row r="40" spans="2:5" ht="37.5" x14ac:dyDescent="0.3">
      <c r="B40" s="23" t="s">
        <v>47</v>
      </c>
      <c r="C40" s="18">
        <v>14</v>
      </c>
      <c r="D40" s="22" t="s">
        <v>34</v>
      </c>
      <c r="E40" s="20">
        <v>112180</v>
      </c>
    </row>
    <row r="41" spans="2:5" ht="18.75" x14ac:dyDescent="0.3">
      <c r="B41" s="2"/>
      <c r="C41" s="2"/>
      <c r="D41" s="2"/>
      <c r="E41" s="20"/>
    </row>
    <row r="42" spans="2:5" ht="87" customHeight="1" x14ac:dyDescent="0.3">
      <c r="B42" s="13" t="s">
        <v>48</v>
      </c>
      <c r="C42" s="2"/>
      <c r="D42" s="27" t="s">
        <v>45</v>
      </c>
      <c r="E42" s="27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2024-02-20T13:04:27Z</dcterms:modified>
</cp:coreProperties>
</file>