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2" i="1" l="1"/>
  <c r="E40" i="1" l="1"/>
  <c r="E38" i="1"/>
  <c r="E36" i="1" l="1"/>
  <c r="E33" i="1"/>
  <c r="E31" i="1"/>
  <c r="E29" i="1"/>
  <c r="E25" i="1"/>
  <c r="E22" i="1"/>
  <c r="E19" i="1"/>
  <c r="E17" i="1"/>
  <c r="E11" i="1"/>
  <c r="E10" i="1" l="1"/>
</calcChain>
</file>

<file path=xl/sharedStrings.xml><?xml version="1.0" encoding="utf-8"?>
<sst xmlns="http://schemas.openxmlformats.org/spreadsheetml/2006/main" count="92" uniqueCount="54">
  <si>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</si>
  <si>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</si>
  <si>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</si>
  <si>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</si>
  <si>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</si>
  <si>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</si>
  <si>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</si>
  <si>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</si>
  <si>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</si>
  <si>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</si>
  <si>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</si>
  <si>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</si>
  <si>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</si>
  <si>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</si>
  <si>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</si>
  <si>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</si>
  <si>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</si>
  <si>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</si>
  <si>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</si>
  <si>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</si>
  <si>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</si>
  <si>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</si>
  <si>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</si>
  <si>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</si>
  <si>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</si>
  <si>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</si>
  <si>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</si>
  <si>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</si>
  <si>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</si>
  <si>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</si>
  <si>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</si>
  <si>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</si>
  <si>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</si>
  <si>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</si>
  <si>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</si>
  <si>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</si>
  <si>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</si>
  <si>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</si>
  <si>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</si>
  <si>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</si>
  <si>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</si>
  <si>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</si>
  <si>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</si>
  <si>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</si>
  <si>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</si>
  <si>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</si>
  <si>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</si>
  <si>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Прочие межбюджетные трансферты общего характера</t>
  </si>
  <si>
    <t>ПРИЛОЖЕНИЕ № 2</t>
  </si>
  <si>
    <t>Распределение бюджетных ассигнований по разделам и подразделам классификации расходов бюджетов на 2023 год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</si>
  <si>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</si>
  <si>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</si>
  <si>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"ПРИЛОЖЕНИЕ № 4
к решению XXXVII сессии IV созыва 
Совета Выселковского сельского 
поселения Выселковского района
от  20 декабря 2022 года   №  2-171"</t>
  </si>
  <si>
    <t xml:space="preserve"> к решению  XLVIII сессии IV созыва
Совета Выселковского сельского 
поселения Выселковского района
от 14  ноября 2023 года № 1-208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</si>
</sst>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0"/>
  <sheetViews>
    <sheetView tabSelected="1" view="pageBreakPreview" topLeftCell="A3" zoomScale="80" zoomScaleNormal="100" zoomScaleSheetLayoutView="80" workbookViewId="0">
      <selection activeCell="E17" sqref="E17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20.5703125" style="1" customWidth="1"/>
    <col min="6" max="16384" width="9.140625" style="1"/>
  </cols>
  <sheetData>
    <row r="1" spans="2:5" ht="18.75" x14ac:dyDescent="0.3">
      <c r="C1" s="25" t="s">
        <v>48</v>
      </c>
      <c r="D1" s="25"/>
      <c r="E1" s="25"/>
    </row>
    <row r="2" spans="2:5" ht="45" customHeight="1" x14ac:dyDescent="0.3">
      <c r="B2" s="2"/>
      <c r="C2" s="24" t="s">
        <v>53</v>
      </c>
      <c r="D2" s="24"/>
      <c r="E2" s="24"/>
    </row>
    <row r="3" spans="2:5" ht="37.5" customHeight="1" x14ac:dyDescent="0.3">
      <c r="B3" s="2"/>
      <c r="C3" s="24"/>
      <c r="D3" s="24"/>
      <c r="E3" s="24"/>
    </row>
    <row r="4" spans="2:5" ht="96.75" customHeight="1" x14ac:dyDescent="0.3">
      <c r="B4" s="2"/>
      <c r="C4" s="28" t="s">
        <v>52</v>
      </c>
      <c r="D4" s="25"/>
      <c r="E4" s="25"/>
    </row>
    <row r="5" spans="2:5" ht="41.25" customHeight="1" x14ac:dyDescent="0.3">
      <c r="B5" s="26" t="s">
        <v>49</v>
      </c>
      <c r="C5" s="26"/>
      <c r="D5" s="26"/>
      <c r="E5" s="26"/>
    </row>
    <row r="6" spans="2:5" ht="18.75" x14ac:dyDescent="0.3">
      <c r="B6" s="2"/>
      <c r="C6" s="2"/>
      <c r="D6" s="2"/>
      <c r="E6" s="2"/>
    </row>
    <row r="7" spans="2:5" ht="19.5" thickBot="1" x14ac:dyDescent="0.35">
      <c r="B7" s="2"/>
      <c r="C7" s="2"/>
      <c r="D7" s="2"/>
      <c r="E7" s="3" t="s">
        <v>44</v>
      </c>
    </row>
    <row r="8" spans="2:5" ht="19.5" thickBot="1" x14ac:dyDescent="0.3">
      <c r="B8" s="4" t="s">
        <v>40</v>
      </c>
      <c r="C8" s="5" t="s">
        <v>41</v>
      </c>
      <c r="D8" s="5" t="s">
        <v>42</v>
      </c>
      <c r="E8" s="5" t="s">
        <v>43</v>
      </c>
    </row>
    <row r="9" spans="2:5" ht="19.5" thickBot="1" x14ac:dyDescent="0.3">
      <c r="B9" s="6">
        <v>1</v>
      </c>
      <c r="C9" s="7">
        <v>2</v>
      </c>
      <c r="D9" s="7">
        <v>3</v>
      </c>
      <c r="E9" s="7">
        <v>4</v>
      </c>
    </row>
    <row r="10" spans="2:5" ht="18.75" x14ac:dyDescent="0.25">
      <c r="B10" s="8" t="s">
        <v>0</v>
      </c>
      <c r="C10" s="8"/>
      <c r="D10" s="8"/>
      <c r="E10" s="9">
        <f>E11+E17+E19+E22+E25+E29+E31+E33+E36+E38+E40</f>
        <v>666517.29999999993</v>
      </c>
    </row>
    <row r="11" spans="2:5" ht="18.75" x14ac:dyDescent="0.25">
      <c r="B11" s="10" t="s">
        <v>1</v>
      </c>
      <c r="C11" s="11" t="s">
        <v>29</v>
      </c>
      <c r="D11" s="11" t="s">
        <v>30</v>
      </c>
      <c r="E11" s="12">
        <f>SUM(E12:E16)</f>
        <v>42532.1</v>
      </c>
    </row>
    <row r="12" spans="2:5" ht="60.75" customHeight="1" x14ac:dyDescent="0.25">
      <c r="B12" s="13" t="s">
        <v>2</v>
      </c>
      <c r="C12" s="14" t="s">
        <v>29</v>
      </c>
      <c r="D12" s="14" t="s">
        <v>31</v>
      </c>
      <c r="E12" s="15">
        <f>2524.1-200</f>
        <v>2324.1</v>
      </c>
    </row>
    <row r="13" spans="2:5" ht="81" customHeight="1" x14ac:dyDescent="0.25">
      <c r="B13" s="13" t="s">
        <v>46</v>
      </c>
      <c r="C13" s="14" t="s">
        <v>29</v>
      </c>
      <c r="D13" s="14" t="s">
        <v>32</v>
      </c>
      <c r="E13" s="15">
        <v>13446.5</v>
      </c>
    </row>
    <row r="14" spans="2:5" ht="63.75" customHeight="1" x14ac:dyDescent="0.25">
      <c r="B14" s="13" t="s">
        <v>3</v>
      </c>
      <c r="C14" s="14" t="s">
        <v>29</v>
      </c>
      <c r="D14" s="14" t="s">
        <v>33</v>
      </c>
      <c r="E14" s="15">
        <v>310.2</v>
      </c>
    </row>
    <row r="15" spans="2:5" ht="18.75" x14ac:dyDescent="0.25">
      <c r="B15" s="13" t="s">
        <v>4</v>
      </c>
      <c r="C15" s="14" t="s">
        <v>29</v>
      </c>
      <c r="D15" s="14">
        <v>11</v>
      </c>
      <c r="E15" s="15">
        <v>200</v>
      </c>
    </row>
    <row r="16" spans="2:5" ht="22.5" customHeight="1" x14ac:dyDescent="0.25">
      <c r="B16" s="13" t="s">
        <v>5</v>
      </c>
      <c r="C16" s="14" t="s">
        <v>29</v>
      </c>
      <c r="D16" s="14">
        <v>13</v>
      </c>
      <c r="E16" s="15">
        <v>26251.3</v>
      </c>
    </row>
    <row r="17" spans="2:5" ht="18.75" x14ac:dyDescent="0.25">
      <c r="B17" s="10" t="s">
        <v>6</v>
      </c>
      <c r="C17" s="11" t="s">
        <v>31</v>
      </c>
      <c r="D17" s="11" t="s">
        <v>30</v>
      </c>
      <c r="E17" s="12">
        <f>E18</f>
        <v>1779.5</v>
      </c>
    </row>
    <row r="18" spans="2:5" ht="31.5" customHeight="1" x14ac:dyDescent="0.25">
      <c r="B18" s="13" t="s">
        <v>7</v>
      </c>
      <c r="C18" s="14" t="s">
        <v>31</v>
      </c>
      <c r="D18" s="14" t="s">
        <v>34</v>
      </c>
      <c r="E18" s="15">
        <v>1779.5</v>
      </c>
    </row>
    <row r="19" spans="2:5" ht="37.5" x14ac:dyDescent="0.25">
      <c r="B19" s="10" t="s">
        <v>8</v>
      </c>
      <c r="C19" s="11" t="s">
        <v>34</v>
      </c>
      <c r="D19" s="11" t="s">
        <v>30</v>
      </c>
      <c r="E19" s="12">
        <f>SUM(E20:E21)</f>
        <v>2713.4</v>
      </c>
    </row>
    <row r="20" spans="2:5" ht="51.75" customHeight="1" x14ac:dyDescent="0.25">
      <c r="B20" s="13" t="s">
        <v>9</v>
      </c>
      <c r="C20" s="14" t="s">
        <v>34</v>
      </c>
      <c r="D20" s="14" t="s">
        <v>35</v>
      </c>
      <c r="E20" s="15">
        <v>2493.4</v>
      </c>
    </row>
    <row r="21" spans="2:5" ht="56.25" x14ac:dyDescent="0.25">
      <c r="B21" s="13" t="s">
        <v>10</v>
      </c>
      <c r="C21" s="14" t="s">
        <v>34</v>
      </c>
      <c r="D21" s="14">
        <v>14</v>
      </c>
      <c r="E21" s="15">
        <v>220</v>
      </c>
    </row>
    <row r="22" spans="2:5" ht="18.75" x14ac:dyDescent="0.25">
      <c r="B22" s="10" t="s">
        <v>11</v>
      </c>
      <c r="C22" s="11" t="s">
        <v>32</v>
      </c>
      <c r="D22" s="11" t="s">
        <v>30</v>
      </c>
      <c r="E22" s="12">
        <f>SUM(E23:E24)</f>
        <v>308211.40000000002</v>
      </c>
    </row>
    <row r="23" spans="2:5" ht="18.75" x14ac:dyDescent="0.25">
      <c r="B23" s="13" t="s">
        <v>12</v>
      </c>
      <c r="C23" s="14" t="s">
        <v>32</v>
      </c>
      <c r="D23" s="14" t="s">
        <v>36</v>
      </c>
      <c r="E23" s="15">
        <v>304677.2</v>
      </c>
    </row>
    <row r="24" spans="2:5" ht="33.75" customHeight="1" x14ac:dyDescent="0.25">
      <c r="B24" s="13" t="s">
        <v>13</v>
      </c>
      <c r="C24" s="14" t="s">
        <v>32</v>
      </c>
      <c r="D24" s="14">
        <v>12</v>
      </c>
      <c r="E24" s="15">
        <v>3534.2</v>
      </c>
    </row>
    <row r="25" spans="2:5" ht="18.75" x14ac:dyDescent="0.25">
      <c r="B25" s="10" t="s">
        <v>14</v>
      </c>
      <c r="C25" s="11" t="s">
        <v>37</v>
      </c>
      <c r="D25" s="11" t="s">
        <v>30</v>
      </c>
      <c r="E25" s="12">
        <f>SUM(E26:E28)</f>
        <v>203798.1</v>
      </c>
    </row>
    <row r="26" spans="2:5" ht="18.75" x14ac:dyDescent="0.25">
      <c r="B26" s="13" t="s">
        <v>15</v>
      </c>
      <c r="C26" s="14" t="s">
        <v>37</v>
      </c>
      <c r="D26" s="14" t="s">
        <v>29</v>
      </c>
      <c r="E26" s="15">
        <v>8.8000000000000007</v>
      </c>
    </row>
    <row r="27" spans="2:5" ht="18.75" x14ac:dyDescent="0.25">
      <c r="B27" s="13" t="s">
        <v>16</v>
      </c>
      <c r="C27" s="14" t="s">
        <v>37</v>
      </c>
      <c r="D27" s="14" t="s">
        <v>31</v>
      </c>
      <c r="E27" s="15">
        <v>175902.7</v>
      </c>
    </row>
    <row r="28" spans="2:5" ht="18.75" x14ac:dyDescent="0.25">
      <c r="B28" s="13" t="s">
        <v>17</v>
      </c>
      <c r="C28" s="14" t="s">
        <v>37</v>
      </c>
      <c r="D28" s="14" t="s">
        <v>34</v>
      </c>
      <c r="E28" s="15">
        <v>27886.6</v>
      </c>
    </row>
    <row r="29" spans="2:5" ht="18.75" x14ac:dyDescent="0.25">
      <c r="B29" s="10" t="s">
        <v>18</v>
      </c>
      <c r="C29" s="11" t="s">
        <v>38</v>
      </c>
      <c r="D29" s="11" t="s">
        <v>30</v>
      </c>
      <c r="E29" s="12">
        <f>E30</f>
        <v>200</v>
      </c>
    </row>
    <row r="30" spans="2:5" ht="18.75" x14ac:dyDescent="0.25">
      <c r="B30" s="13" t="s">
        <v>19</v>
      </c>
      <c r="C30" s="14" t="s">
        <v>38</v>
      </c>
      <c r="D30" s="14" t="s">
        <v>38</v>
      </c>
      <c r="E30" s="15">
        <v>200</v>
      </c>
    </row>
    <row r="31" spans="2:5" ht="18.75" x14ac:dyDescent="0.25">
      <c r="B31" s="10" t="s">
        <v>20</v>
      </c>
      <c r="C31" s="11" t="s">
        <v>39</v>
      </c>
      <c r="D31" s="11" t="s">
        <v>30</v>
      </c>
      <c r="E31" s="12">
        <f>E32</f>
        <v>78824.600000000006</v>
      </c>
    </row>
    <row r="32" spans="2:5" ht="18.75" x14ac:dyDescent="0.25">
      <c r="B32" s="13" t="s">
        <v>21</v>
      </c>
      <c r="C32" s="14" t="s">
        <v>39</v>
      </c>
      <c r="D32" s="14" t="s">
        <v>29</v>
      </c>
      <c r="E32" s="15">
        <v>78824.600000000006</v>
      </c>
    </row>
    <row r="33" spans="2:5" ht="18.75" x14ac:dyDescent="0.25">
      <c r="B33" s="10" t="s">
        <v>22</v>
      </c>
      <c r="C33" s="11">
        <v>10</v>
      </c>
      <c r="D33" s="11" t="s">
        <v>30</v>
      </c>
      <c r="E33" s="12">
        <f>SUM(E34:E35)</f>
        <v>971.1</v>
      </c>
    </row>
    <row r="34" spans="2:5" ht="18.75" x14ac:dyDescent="0.25">
      <c r="B34" s="13" t="s">
        <v>23</v>
      </c>
      <c r="C34" s="14">
        <v>10</v>
      </c>
      <c r="D34" s="14" t="s">
        <v>29</v>
      </c>
      <c r="E34" s="15">
        <v>305.60000000000002</v>
      </c>
    </row>
    <row r="35" spans="2:5" ht="37.5" x14ac:dyDescent="0.25">
      <c r="B35" s="13" t="s">
        <v>24</v>
      </c>
      <c r="C35" s="14">
        <v>10</v>
      </c>
      <c r="D35" s="14" t="s">
        <v>33</v>
      </c>
      <c r="E35" s="15">
        <v>665.5</v>
      </c>
    </row>
    <row r="36" spans="2:5" ht="18.75" x14ac:dyDescent="0.25">
      <c r="B36" s="10" t="s">
        <v>25</v>
      </c>
      <c r="C36" s="11">
        <v>11</v>
      </c>
      <c r="D36" s="11" t="s">
        <v>30</v>
      </c>
      <c r="E36" s="12">
        <f>E37</f>
        <v>13748.5</v>
      </c>
    </row>
    <row r="37" spans="2:5" ht="18.75" x14ac:dyDescent="0.25">
      <c r="B37" s="13" t="s">
        <v>26</v>
      </c>
      <c r="C37" s="14">
        <v>11</v>
      </c>
      <c r="D37" s="14" t="s">
        <v>29</v>
      </c>
      <c r="E37" s="15">
        <v>13748.5</v>
      </c>
    </row>
    <row r="38" spans="2:5" ht="18.75" x14ac:dyDescent="0.25">
      <c r="B38" s="10" t="s">
        <v>27</v>
      </c>
      <c r="C38" s="11">
        <v>12</v>
      </c>
      <c r="D38" s="11" t="s">
        <v>30</v>
      </c>
      <c r="E38" s="12">
        <f>E39</f>
        <v>428</v>
      </c>
    </row>
    <row r="39" spans="2:5" ht="18.75" x14ac:dyDescent="0.25">
      <c r="B39" s="13" t="s">
        <v>28</v>
      </c>
      <c r="C39" s="14">
        <v>12</v>
      </c>
      <c r="D39" s="14" t="s">
        <v>31</v>
      </c>
      <c r="E39" s="15">
        <v>428</v>
      </c>
    </row>
    <row r="40" spans="2:5" ht="56.25" x14ac:dyDescent="0.3">
      <c r="B40" s="16" t="s">
        <v>51</v>
      </c>
      <c r="C40" s="17">
        <v>14</v>
      </c>
      <c r="D40" s="21" t="s">
        <v>30</v>
      </c>
      <c r="E40" s="19">
        <f>E41</f>
        <v>13310.6</v>
      </c>
    </row>
    <row r="41" spans="2:5" ht="37.5" x14ac:dyDescent="0.3">
      <c r="B41" s="23" t="s">
        <v>47</v>
      </c>
      <c r="C41" s="18">
        <v>14</v>
      </c>
      <c r="D41" s="22" t="s">
        <v>34</v>
      </c>
      <c r="E41" s="20">
        <v>13310.6</v>
      </c>
    </row>
    <row r="42" spans="2:5" ht="18.75" x14ac:dyDescent="0.3">
      <c r="B42" s="2"/>
      <c r="C42" s="2"/>
      <c r="D42" s="2"/>
      <c r="E42" s="20"/>
    </row>
    <row r="43" spans="2:5" ht="87" customHeight="1" x14ac:dyDescent="0.3">
      <c r="B43" s="13" t="s">
        <v>50</v>
      </c>
      <c r="C43" s="2"/>
      <c r="D43" s="27" t="s">
        <v>45</v>
      </c>
      <c r="E43" s="27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  <row r="50" spans="2:5" ht="18.75" x14ac:dyDescent="0.3">
      <c r="B50" s="2"/>
      <c r="C50" s="2"/>
      <c r="D50" s="2"/>
      <c r="E50" s="2"/>
    </row>
  </sheetData>
  <mergeCells count="5">
    <mergeCell ref="C2:E3"/>
    <mergeCell ref="C1:E1"/>
    <mergeCell ref="B5:E5"/>
    <mergeCell ref="D43:E43"/>
    <mergeCell ref="C4:E4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2023-12-05T10:53:22Z</dcterms:modified>
</cp:coreProperties>
</file>