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0" i="1" l="1"/>
  <c r="C20" i="1"/>
  <c r="E19" i="1"/>
  <c r="E18" i="1" l="1"/>
  <c r="E17" i="1"/>
  <c r="E16" i="1"/>
  <c r="E15" i="1"/>
  <c r="E14" i="1"/>
  <c r="E13" i="1"/>
  <c r="E12" i="1"/>
  <c r="E11" i="1"/>
  <c r="E10" i="1"/>
  <c r="E9" i="1"/>
  <c r="E20" i="1" l="1"/>
</calcChain>
</file>

<file path=xl/sharedStrings.xml><?xml version="1.0" encoding="utf-8"?>
<sst xmlns="http://schemas.openxmlformats.org/spreadsheetml/2006/main" count="33" uniqueCount="33">
  <si>
    <t>Целевая статья</t>
  </si>
  <si>
    <t>Наименование</t>
  </si>
  <si>
    <t>План, тыс. руб.</t>
  </si>
  <si>
    <t>Факт, тыс. руб.</t>
  </si>
  <si>
    <t>Исполнение, %</t>
  </si>
  <si>
    <t>01 0 0000</t>
  </si>
  <si>
    <t>Муниципальная программа "Социально-экономическое и территориальное развитие муниципального образования Выселковское сельское поселение в составе муниципального образования Выселковский район"</t>
  </si>
  <si>
    <t>02 0 0000</t>
  </si>
  <si>
    <t>Муниципальная программа "Управление муниципальным имуществом Выселковского сельского поселения Выселковского района"</t>
  </si>
  <si>
    <t>03 0 0000</t>
  </si>
  <si>
    <t>Муниципальная программа "Сохранение и развитие культуры Выселковского сельского поселения Выселковского района"</t>
  </si>
  <si>
    <t>04 0 000</t>
  </si>
  <si>
    <t>Муниципальная программа "Улучшение социальных условий жизни отдельных категорий граждан Выселковского сельского поселения Выселковского района"</t>
  </si>
  <si>
    <t>05 0 0000</t>
  </si>
  <si>
    <t>Муниципальная программа "Поддержка малого и среднего предпринимательства в Выселковском сельском поселении Выселковского района"</t>
  </si>
  <si>
    <t>06 0 0000</t>
  </si>
  <si>
    <t>Муниципальная программа "Информатизация и информационная политика Выселковского сельского поселения Выселковского района"</t>
  </si>
  <si>
    <t>07 0 0000</t>
  </si>
  <si>
    <t>Муниципальная программа "Развитие муниципальной службы в муниципальном образовании Выселковское сельское поселение в составе муниципального образования Выселковский район"</t>
  </si>
  <si>
    <t>08 0 0000</t>
  </si>
  <si>
    <t>Муниципальная программа "Реализация и развитие молодежной политики, физической культуры и спорта в Выселковском сельском поселении Выселковского района"</t>
  </si>
  <si>
    <t>09 0 0000</t>
  </si>
  <si>
    <t>Муниципальная программа "Обеспечение безопасности населения Выселковского сельского поселения Выселковского района"</t>
  </si>
  <si>
    <t>10 0 0000</t>
  </si>
  <si>
    <t>Муниципальная программа "Поддержка возрождения и развития кубанского казачества в Выселковском сельском поселении Выселковского района"</t>
  </si>
  <si>
    <t>Всего</t>
  </si>
  <si>
    <t>11 0 0000</t>
  </si>
  <si>
    <t>Муниципальная программа "Формирование современной городской стреды на территории Выселковского сельского поселения Выселковского района на 2018-2022 г"</t>
  </si>
  <si>
    <t xml:space="preserve">Расходы местного бюджета на исполнение ведомственных целевых программ                                                                за  2022 год </t>
  </si>
  <si>
    <t>ПРОЕКТ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</si>
  <si>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</si>
  <si>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 Ктрячкова-Богдан</t>
  </si>
  <si>
    <t>ПРИЛОЖЕНИЕ 4
к Отчету об исполнении бюджета Выселковского сельского поселения Выселковского района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</si>
</sst>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zoomScale="80" zoomScaleNormal="80" zoomScaleSheetLayoutView="80" workbookViewId="0">
      <selection activeCell="H6" sqref="H6"/>
    </sheetView>
  </sheetViews>
  <sheetFormatPr defaultRowHeight="15" x14ac:dyDescent="0.25"/>
  <cols>
    <col min="1" max="1" width="17.28515625" customWidth="1"/>
    <col min="2" max="2" width="45.5703125" customWidth="1"/>
    <col min="3" max="4" width="14.7109375" customWidth="1"/>
    <col min="5" max="5" width="14.5703125" customWidth="1"/>
  </cols>
  <sheetData>
    <row r="1" spans="1:5" x14ac:dyDescent="0.25">
      <c r="A1" s="2" t="s">
        <v>29</v>
      </c>
      <c r="B1" s="2"/>
      <c r="C1" s="2"/>
      <c r="D1" s="2"/>
      <c r="E1" s="2"/>
    </row>
    <row r="2" spans="1:5" ht="138" customHeight="1" x14ac:dyDescent="0.25">
      <c r="A2" s="2"/>
      <c r="B2" s="2"/>
      <c r="C2" s="11" t="s">
        <v>32</v>
      </c>
      <c r="D2" s="12"/>
      <c r="E2" s="12"/>
    </row>
    <row r="3" spans="1:5" x14ac:dyDescent="0.25">
      <c r="A3" s="2"/>
      <c r="B3" s="2"/>
      <c r="C3" s="2"/>
      <c r="D3" s="2"/>
      <c r="E3" s="2"/>
    </row>
    <row r="4" spans="1:5" ht="41.25" customHeight="1" x14ac:dyDescent="0.3">
      <c r="A4" s="13" t="s">
        <v>28</v>
      </c>
      <c r="B4" s="13"/>
      <c r="C4" s="13"/>
      <c r="D4" s="13"/>
      <c r="E4" s="13"/>
    </row>
    <row r="5" spans="1:5" x14ac:dyDescent="0.25">
      <c r="A5" s="2"/>
      <c r="B5" s="2"/>
      <c r="C5" s="2"/>
      <c r="D5" s="2"/>
      <c r="E5" s="2"/>
    </row>
    <row r="6" spans="1:5" ht="15" customHeight="1" x14ac:dyDescent="0.25">
      <c r="A6" s="17" t="s">
        <v>0</v>
      </c>
      <c r="B6" s="17" t="s">
        <v>1</v>
      </c>
      <c r="C6" s="18" t="s">
        <v>2</v>
      </c>
      <c r="D6" s="18" t="s">
        <v>3</v>
      </c>
      <c r="E6" s="18" t="s">
        <v>4</v>
      </c>
    </row>
    <row r="7" spans="1:5" ht="93" customHeight="1" x14ac:dyDescent="0.25">
      <c r="A7" s="17"/>
      <c r="B7" s="17"/>
      <c r="C7" s="18"/>
      <c r="D7" s="18"/>
      <c r="E7" s="18"/>
    </row>
    <row r="8" spans="1:5" ht="18.75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</row>
    <row r="9" spans="1:5" ht="131.25" x14ac:dyDescent="0.25">
      <c r="A9" s="3" t="s">
        <v>5</v>
      </c>
      <c r="B9" s="4" t="s">
        <v>6</v>
      </c>
      <c r="C9" s="5">
        <v>229515</v>
      </c>
      <c r="D9" s="5">
        <v>226816.99</v>
      </c>
      <c r="E9" s="5">
        <f>D9*100/C9</f>
        <v>98.82447334596867</v>
      </c>
    </row>
    <row r="10" spans="1:5" ht="93.75" x14ac:dyDescent="0.25">
      <c r="A10" s="3" t="s">
        <v>7</v>
      </c>
      <c r="B10" s="4" t="s">
        <v>8</v>
      </c>
      <c r="C10" s="5">
        <v>11542.4</v>
      </c>
      <c r="D10" s="5">
        <v>11411.43</v>
      </c>
      <c r="E10" s="5">
        <f t="shared" ref="E10:E20" si="0">D10*100/C10</f>
        <v>98.865313972830606</v>
      </c>
    </row>
    <row r="11" spans="1:5" ht="75" x14ac:dyDescent="0.25">
      <c r="A11" s="3" t="s">
        <v>9</v>
      </c>
      <c r="B11" s="4" t="s">
        <v>10</v>
      </c>
      <c r="C11" s="5">
        <v>77168.7</v>
      </c>
      <c r="D11" s="5">
        <v>77073.850000000006</v>
      </c>
      <c r="E11" s="5">
        <f t="shared" si="0"/>
        <v>99.877087471993192</v>
      </c>
    </row>
    <row r="12" spans="1:5" ht="93.75" x14ac:dyDescent="0.25">
      <c r="A12" s="3" t="s">
        <v>11</v>
      </c>
      <c r="B12" s="4" t="s">
        <v>12</v>
      </c>
      <c r="C12" s="5">
        <v>973.9</v>
      </c>
      <c r="D12" s="5">
        <v>476.68</v>
      </c>
      <c r="E12" s="5">
        <f t="shared" si="0"/>
        <v>48.945476948351988</v>
      </c>
    </row>
    <row r="13" spans="1:5" ht="93.75" x14ac:dyDescent="0.25">
      <c r="A13" s="3" t="s">
        <v>13</v>
      </c>
      <c r="B13" s="4" t="s">
        <v>14</v>
      </c>
      <c r="C13" s="5">
        <v>117</v>
      </c>
      <c r="D13" s="5">
        <v>116.95</v>
      </c>
      <c r="E13" s="5">
        <f t="shared" si="0"/>
        <v>99.957264957264954</v>
      </c>
    </row>
    <row r="14" spans="1:5" ht="93.75" x14ac:dyDescent="0.25">
      <c r="A14" s="3" t="s">
        <v>15</v>
      </c>
      <c r="B14" s="4" t="s">
        <v>16</v>
      </c>
      <c r="C14" s="5">
        <v>978.3</v>
      </c>
      <c r="D14" s="5">
        <v>804.5</v>
      </c>
      <c r="E14" s="5">
        <f t="shared" si="0"/>
        <v>82.234488398241851</v>
      </c>
    </row>
    <row r="15" spans="1:5" ht="112.5" x14ac:dyDescent="0.25">
      <c r="A15" s="3" t="s">
        <v>17</v>
      </c>
      <c r="B15" s="4" t="s">
        <v>18</v>
      </c>
      <c r="C15" s="5">
        <v>317.89999999999998</v>
      </c>
      <c r="D15" s="5">
        <v>317.73</v>
      </c>
      <c r="E15" s="5">
        <f t="shared" si="0"/>
        <v>99.946524064171129</v>
      </c>
    </row>
    <row r="16" spans="1:5" ht="93.75" x14ac:dyDescent="0.25">
      <c r="A16" s="3" t="s">
        <v>19</v>
      </c>
      <c r="B16" s="4" t="s">
        <v>20</v>
      </c>
      <c r="C16" s="5">
        <v>28802.799999999999</v>
      </c>
      <c r="D16" s="5">
        <v>28617.45</v>
      </c>
      <c r="E16" s="5">
        <f t="shared" si="0"/>
        <v>99.356486174955222</v>
      </c>
    </row>
    <row r="17" spans="1:5" ht="75" x14ac:dyDescent="0.25">
      <c r="A17" s="3" t="s">
        <v>21</v>
      </c>
      <c r="B17" s="4" t="s">
        <v>22</v>
      </c>
      <c r="C17" s="5">
        <v>816.3</v>
      </c>
      <c r="D17" s="5">
        <v>390.93</v>
      </c>
      <c r="E17" s="5">
        <f t="shared" si="0"/>
        <v>47.890481440646823</v>
      </c>
    </row>
    <row r="18" spans="1:5" ht="93.75" x14ac:dyDescent="0.25">
      <c r="A18" s="3" t="s">
        <v>23</v>
      </c>
      <c r="B18" s="4" t="s">
        <v>24</v>
      </c>
      <c r="C18" s="5">
        <v>140.1</v>
      </c>
      <c r="D18" s="5">
        <v>139.74</v>
      </c>
      <c r="E18" s="5">
        <f t="shared" si="0"/>
        <v>99.743040685224841</v>
      </c>
    </row>
    <row r="19" spans="1:5" ht="112.5" x14ac:dyDescent="0.25">
      <c r="A19" s="3" t="s">
        <v>26</v>
      </c>
      <c r="B19" s="4" t="s">
        <v>27</v>
      </c>
      <c r="C19" s="5">
        <v>18722.900000000001</v>
      </c>
      <c r="D19" s="5">
        <v>18647.599999999999</v>
      </c>
      <c r="E19" s="5">
        <f t="shared" si="0"/>
        <v>99.597818713981255</v>
      </c>
    </row>
    <row r="20" spans="1:5" ht="18.75" x14ac:dyDescent="0.25">
      <c r="A20" s="6" t="s">
        <v>25</v>
      </c>
      <c r="B20" s="7"/>
      <c r="C20" s="8">
        <f>SUM(C9:C19)</f>
        <v>369095.3</v>
      </c>
      <c r="D20" s="8">
        <f>SUM(D9:D19)</f>
        <v>364813.85</v>
      </c>
      <c r="E20" s="9">
        <f t="shared" si="0"/>
        <v>98.840015031348273</v>
      </c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ht="78" customHeight="1" x14ac:dyDescent="0.3">
      <c r="A23" s="14" t="s">
        <v>30</v>
      </c>
      <c r="B23" s="15"/>
      <c r="C23" s="16" t="s">
        <v>31</v>
      </c>
      <c r="D23" s="16"/>
      <c r="E23" s="16"/>
    </row>
    <row r="31" spans="1:5" x14ac:dyDescent="0.25">
      <c r="A31" s="1"/>
    </row>
  </sheetData>
  <mergeCells count="9">
    <mergeCell ref="C2:E2"/>
    <mergeCell ref="A4:E4"/>
    <mergeCell ref="A23:B23"/>
    <mergeCell ref="C23:E23"/>
    <mergeCell ref="A6:A7"/>
    <mergeCell ref="B6:B7"/>
    <mergeCell ref="C6:C7"/>
    <mergeCell ref="D6:D7"/>
    <mergeCell ref="E6:E7"/>
  </mergeCells>
  <pageMargins left="0.70866141732283472" right="0.6692913385826772" top="0.74803149606299213" bottom="0.74803149606299213" header="0.31496062992125984" footer="0.31496062992125984"/>
  <pageSetup paperSize="9" scale="8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2023-04-26T07:43:43Z</dcterms:modified>
</cp:coreProperties>
</file>