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0" i="1" l="1"/>
  <c r="C20" i="1"/>
  <c r="E19" i="1"/>
  <c r="E18" i="1" l="1"/>
  <c r="E17" i="1"/>
  <c r="E16" i="1"/>
  <c r="E15" i="1"/>
  <c r="E14" i="1"/>
  <c r="E13" i="1"/>
  <c r="E12" i="1"/>
  <c r="E11" i="1"/>
  <c r="E10" i="1"/>
  <c r="E9" i="1"/>
  <c r="E20" i="1" l="1"/>
</calcChain>
</file>

<file path=xl/sharedStrings.xml><?xml version="1.0" encoding="utf-8"?>
<sst xmlns="http://schemas.openxmlformats.org/spreadsheetml/2006/main" count="32" uniqueCount="32">
  <si>
    <t>Целевая статья</t>
  </si>
  <si>
    <t>Наименование</t>
  </si>
  <si>
    <t>План, тыс. руб.</t>
  </si>
  <si>
    <t>Факт, тыс. руб.</t>
  </si>
  <si>
    <t>Исполнение, %</t>
  </si>
  <si>
    <t>01 0 0000</t>
  </si>
  <si>
    <t>Муниципальная программа "Социально-экономическое и территориальное развитие муниципального образования Выселковское сельское поселение в составе муниципального образования Выселковский район"</t>
  </si>
  <si>
    <t>02 0 0000</t>
  </si>
  <si>
    <t>Муниципальная программа "Управление муниципальным имуществом Выселковского сельского поселения Выселковского района"</t>
  </si>
  <si>
    <t>03 0 0000</t>
  </si>
  <si>
    <t>Муниципальная программа "Сохранение и развитие культуры Выселковского сельского поселения Выселковского района"</t>
  </si>
  <si>
    <t>04 0 000</t>
  </si>
  <si>
    <t>Муниципальная программа "Улучшение социальных условий жизни отдельных категорий граждан Выселковского сельского поселения Выселковского района"</t>
  </si>
  <si>
    <t>05 0 0000</t>
  </si>
  <si>
    <t>Муниципальная программа "Поддержка малого и среднего предпринимательства в Выселковском сельском поселении Выселковского района"</t>
  </si>
  <si>
    <t>06 0 0000</t>
  </si>
  <si>
    <t>Муниципальная программа "Информатизация и информационная политика Выселковского сельского поселения Выселковского района"</t>
  </si>
  <si>
    <t>07 0 0000</t>
  </si>
  <si>
    <t>Муниципальная программа "Развитие муниципальной службы в муниципальном образовании Выселковское сельское поселение в составе муниципального образования Выселковский район"</t>
  </si>
  <si>
    <t>08 0 0000</t>
  </si>
  <si>
    <t>Муниципальная программа "Реализация и развитие молодежной политики, физической культуры и спорта в Выселковском сельском поселении Выселковского района"</t>
  </si>
  <si>
    <t>09 0 0000</t>
  </si>
  <si>
    <t>Муниципальная программа "Обеспечение безопасности населения Выселковского сельского поселения Выселковского района"</t>
  </si>
  <si>
    <t>10 0 0000</t>
  </si>
  <si>
    <t>Муниципальная программа "Поддержка возрождения и развития кубанского казачества в Выселковском сельском поселении Выселковского района"</t>
  </si>
  <si>
    <t>Всего</t>
  </si>
  <si>
    <t>11 0 0000</t>
  </si>
  <si>
    <t xml:space="preserve">Заместитель главы администрации
Выселковского сельского поселения 
Выселковского района  по финансовым 
и производственным вопросам                                        </t>
  </si>
  <si>
    <t>Муниципальная программа "Формирование современной городской стреды на территории Выселковского сельского поселения Выселковского района на 2018-2024 г"</t>
  </si>
  <si>
    <t>О.А. Кирячкова-Богдан</t>
  </si>
  <si>
    <t xml:space="preserve">Расходы местного бюджета на исполнение муниципальных программ                                                                за  2023 год </t>
  </si>
  <si>
    <t xml:space="preserve">ПРИЛОЖЕНИЕ № 4
к отчету об исполнении бюджета Выселковского сельского 
поселения Выселковского района
за 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</si>
</sst>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tabSelected="1" view="pageBreakPreview" zoomScale="80" zoomScaleNormal="80" zoomScaleSheetLayoutView="80" workbookViewId="0">
      <selection activeCell="G3" sqref="G3"/>
    </sheetView>
  </sheetViews>
  <sheetFormatPr defaultRowHeight="15" x14ac:dyDescent="0.25"/>
  <cols>
    <col min="1" max="1" width="17.28515625" style="1" customWidth="1"/>
    <col min="2" max="2" width="45.5703125" style="1" customWidth="1"/>
    <col min="3" max="4" width="14.7109375" style="1" customWidth="1"/>
    <col min="5" max="5" width="14.5703125" style="1" customWidth="1"/>
    <col min="6" max="16384" width="9.140625" style="1"/>
  </cols>
  <sheetData>
    <row r="2" spans="1:5" ht="138" customHeight="1" x14ac:dyDescent="0.25">
      <c r="C2" s="11" t="s">
        <v>31</v>
      </c>
      <c r="D2" s="12"/>
      <c r="E2" s="12"/>
    </row>
    <row r="4" spans="1:5" ht="41.25" customHeight="1" x14ac:dyDescent="0.3">
      <c r="A4" s="13" t="s">
        <v>30</v>
      </c>
      <c r="B4" s="13"/>
      <c r="C4" s="13"/>
      <c r="D4" s="13"/>
      <c r="E4" s="13"/>
    </row>
    <row r="6" spans="1:5" ht="15" customHeight="1" x14ac:dyDescent="0.25">
      <c r="A6" s="17" t="s">
        <v>0</v>
      </c>
      <c r="B6" s="17" t="s">
        <v>1</v>
      </c>
      <c r="C6" s="18" t="s">
        <v>2</v>
      </c>
      <c r="D6" s="18" t="s">
        <v>3</v>
      </c>
      <c r="E6" s="18" t="s">
        <v>4</v>
      </c>
    </row>
    <row r="7" spans="1:5" ht="93" customHeight="1" x14ac:dyDescent="0.25">
      <c r="A7" s="17"/>
      <c r="B7" s="17"/>
      <c r="C7" s="18"/>
      <c r="D7" s="18"/>
      <c r="E7" s="18"/>
    </row>
    <row r="8" spans="1:5" ht="18.75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</row>
    <row r="9" spans="1:5" ht="131.25" x14ac:dyDescent="0.25">
      <c r="A9" s="2" t="s">
        <v>5</v>
      </c>
      <c r="B9" s="3" t="s">
        <v>6</v>
      </c>
      <c r="C9" s="9">
        <v>440655.6</v>
      </c>
      <c r="D9" s="9">
        <v>399752.63</v>
      </c>
      <c r="E9" s="9">
        <f>D9*100/C9</f>
        <v>90.717701079936347</v>
      </c>
    </row>
    <row r="10" spans="1:5" ht="93.75" x14ac:dyDescent="0.25">
      <c r="A10" s="2" t="s">
        <v>7</v>
      </c>
      <c r="B10" s="3" t="s">
        <v>8</v>
      </c>
      <c r="C10" s="9">
        <v>19004.599999999999</v>
      </c>
      <c r="D10" s="9">
        <v>18766</v>
      </c>
      <c r="E10" s="9">
        <f t="shared" ref="E10:E20" si="0">D10*100/C10</f>
        <v>98.744514485966562</v>
      </c>
    </row>
    <row r="11" spans="1:5" ht="75" x14ac:dyDescent="0.25">
      <c r="A11" s="2" t="s">
        <v>9</v>
      </c>
      <c r="B11" s="3" t="s">
        <v>10</v>
      </c>
      <c r="C11" s="9">
        <v>83638.399999999994</v>
      </c>
      <c r="D11" s="9">
        <v>82243.38</v>
      </c>
      <c r="E11" s="9">
        <f t="shared" si="0"/>
        <v>98.332081914527308</v>
      </c>
    </row>
    <row r="12" spans="1:5" ht="93.75" x14ac:dyDescent="0.25">
      <c r="A12" s="2" t="s">
        <v>11</v>
      </c>
      <c r="B12" s="3" t="s">
        <v>12</v>
      </c>
      <c r="C12" s="9">
        <v>2165</v>
      </c>
      <c r="D12" s="9">
        <v>2164.88</v>
      </c>
      <c r="E12" s="9">
        <f t="shared" si="0"/>
        <v>99.994457274826786</v>
      </c>
    </row>
    <row r="13" spans="1:5" ht="93.75" x14ac:dyDescent="0.25">
      <c r="A13" s="2" t="s">
        <v>13</v>
      </c>
      <c r="B13" s="3" t="s">
        <v>14</v>
      </c>
      <c r="C13" s="9">
        <v>71.5</v>
      </c>
      <c r="D13" s="9">
        <v>71.5</v>
      </c>
      <c r="E13" s="9">
        <f t="shared" si="0"/>
        <v>100</v>
      </c>
    </row>
    <row r="14" spans="1:5" ht="93.75" x14ac:dyDescent="0.25">
      <c r="A14" s="2" t="s">
        <v>15</v>
      </c>
      <c r="B14" s="3" t="s">
        <v>16</v>
      </c>
      <c r="C14" s="9">
        <v>1107.9000000000001</v>
      </c>
      <c r="D14" s="9">
        <v>1107.8</v>
      </c>
      <c r="E14" s="9">
        <f t="shared" si="0"/>
        <v>99.990973914613221</v>
      </c>
    </row>
    <row r="15" spans="1:5" ht="112.5" x14ac:dyDescent="0.25">
      <c r="A15" s="2" t="s">
        <v>17</v>
      </c>
      <c r="B15" s="3" t="s">
        <v>18</v>
      </c>
      <c r="C15" s="9">
        <v>405.9</v>
      </c>
      <c r="D15" s="9">
        <v>405.8</v>
      </c>
      <c r="E15" s="9">
        <f t="shared" si="0"/>
        <v>99.97536338999754</v>
      </c>
    </row>
    <row r="16" spans="1:5" ht="93.75" x14ac:dyDescent="0.25">
      <c r="A16" s="2" t="s">
        <v>19</v>
      </c>
      <c r="B16" s="3" t="s">
        <v>20</v>
      </c>
      <c r="C16" s="9">
        <v>14435.5</v>
      </c>
      <c r="D16" s="9">
        <v>14257.83</v>
      </c>
      <c r="E16" s="9">
        <f t="shared" si="0"/>
        <v>98.769214783000237</v>
      </c>
    </row>
    <row r="17" spans="1:5" ht="75" x14ac:dyDescent="0.25">
      <c r="A17" s="2" t="s">
        <v>21</v>
      </c>
      <c r="B17" s="3" t="s">
        <v>22</v>
      </c>
      <c r="C17" s="9">
        <v>1475.5</v>
      </c>
      <c r="D17" s="9">
        <v>1475.37</v>
      </c>
      <c r="E17" s="9">
        <f t="shared" si="0"/>
        <v>99.991189427312776</v>
      </c>
    </row>
    <row r="18" spans="1:5" ht="93.75" x14ac:dyDescent="0.25">
      <c r="A18" s="2" t="s">
        <v>23</v>
      </c>
      <c r="B18" s="3" t="s">
        <v>24</v>
      </c>
      <c r="C18" s="9">
        <v>199.6</v>
      </c>
      <c r="D18" s="9">
        <v>199.51</v>
      </c>
      <c r="E18" s="9">
        <f t="shared" si="0"/>
        <v>99.954909819639283</v>
      </c>
    </row>
    <row r="19" spans="1:5" ht="112.5" x14ac:dyDescent="0.25">
      <c r="A19" s="2" t="s">
        <v>26</v>
      </c>
      <c r="B19" s="3" t="s">
        <v>28</v>
      </c>
      <c r="C19" s="9">
        <v>5593.5</v>
      </c>
      <c r="D19" s="9">
        <v>5593.35</v>
      </c>
      <c r="E19" s="9">
        <f t="shared" si="0"/>
        <v>99.99731831590239</v>
      </c>
    </row>
    <row r="20" spans="1:5" ht="18.75" x14ac:dyDescent="0.25">
      <c r="A20" s="4" t="s">
        <v>25</v>
      </c>
      <c r="B20" s="5"/>
      <c r="C20" s="6">
        <f>SUM(C9:C19)</f>
        <v>568753</v>
      </c>
      <c r="D20" s="6">
        <f>SUM(D9:D19)</f>
        <v>526038.05000000005</v>
      </c>
      <c r="E20" s="7">
        <f t="shared" si="0"/>
        <v>92.489718735549545</v>
      </c>
    </row>
    <row r="23" spans="1:5" ht="78" customHeight="1" x14ac:dyDescent="0.3">
      <c r="A23" s="14" t="s">
        <v>27</v>
      </c>
      <c r="B23" s="15"/>
      <c r="C23" s="16" t="s">
        <v>29</v>
      </c>
      <c r="D23" s="16"/>
      <c r="E23" s="16"/>
    </row>
    <row r="31" spans="1:5" x14ac:dyDescent="0.25">
      <c r="A31" s="10"/>
    </row>
  </sheetData>
  <mergeCells count="9">
    <mergeCell ref="C2:E2"/>
    <mergeCell ref="A4:E4"/>
    <mergeCell ref="A23:B23"/>
    <mergeCell ref="C23:E23"/>
    <mergeCell ref="A6:A7"/>
    <mergeCell ref="B6:B7"/>
    <mergeCell ref="C6:C7"/>
    <mergeCell ref="D6:D7"/>
    <mergeCell ref="E6:E7"/>
  </mergeCells>
  <pageMargins left="0.70866141732283472" right="0.6692913385826772" top="0.74803149606299213" bottom="0.74803149606299213" header="0.31496062992125984" footer="0.31496062992125984"/>
  <pageSetup paperSize="9" scale="8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2024-05-23T10:28:26Z</dcterms:modified>
</cp:coreProperties>
</file>