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20"/>
  </bookViews>
  <sheets>
    <sheet name="Заказ" sheetId="1" r:id="rId1"/>
  </sheets>
  <calcPr calcId="162913" forceFullCalc="1"/>
</workbook>
</file>

<file path=xl/calcChain.xml><?xml version="1.0" encoding="utf-8"?>
<calcChain xmlns="http://schemas.openxmlformats.org/spreadsheetml/2006/main">
  <c r="I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0" i="1" l="1"/>
</calcChain>
</file>

<file path=xl/sharedStrings.xml><?xml version="1.0" encoding="utf-8"?>
<sst xmlns="http://schemas.openxmlformats.org/spreadsheetml/2006/main" count="253" uniqueCount="174">
  <si>
    <t>Заказ A0047256 от 24.03.2023</t>
  </si>
  <si>
    <t xml:space="preserve">Муниципальное бюджетное образовательное учреждение средняя общеобразовательная школа № 13 им. Ф.И. Фоменко  </t>
  </si>
  <si>
    <t>Издательство «Просвещение»</t>
  </si>
  <si>
    <t>№</t>
  </si>
  <si>
    <t>Артикул</t>
  </si>
  <si>
    <t>Код ФП</t>
  </si>
  <si>
    <t>Дополнительная информация</t>
  </si>
  <si>
    <t>Автор</t>
  </si>
  <si>
    <t>Наименование</t>
  </si>
  <si>
    <t>Год издания</t>
  </si>
  <si>
    <t>Предмет</t>
  </si>
  <si>
    <t>Кол-во</t>
  </si>
  <si>
    <t>Цена,
руб.</t>
  </si>
  <si>
    <t>Сумма,
руб.</t>
  </si>
  <si>
    <t>33-0023</t>
  </si>
  <si>
    <t>1.1.2.9.1.1.1</t>
  </si>
  <si>
    <t>Приложение 1, 
13-е издание, переработанное</t>
  </si>
  <si>
    <t>Матвеев А.П.</t>
  </si>
  <si>
    <t>Физическая культура. 5 класс. Учебник</t>
  </si>
  <si>
    <t>Физическая культура</t>
  </si>
  <si>
    <t>215-0040</t>
  </si>
  <si>
    <t>1.1.2.8.1.1.1</t>
  </si>
  <si>
    <t>Приложение 1, 
4-е издание, переработанное</t>
  </si>
  <si>
    <t>Глозман Е.С., Кожина О.А., Хотунцев Ю.Л. и др.</t>
  </si>
  <si>
    <t>Технология. 5 класс. Учебник</t>
  </si>
  <si>
    <t>Технология</t>
  </si>
  <si>
    <t>30-0020</t>
  </si>
  <si>
    <t>1.1.2.7.2.1.1</t>
  </si>
  <si>
    <t>Приложение 1, 
14-е издание, переработанное</t>
  </si>
  <si>
    <t>Сергеева Г. П., Критская Е. Д.</t>
  </si>
  <si>
    <t>Музыка. 5 класс. Учебник</t>
  </si>
  <si>
    <t>Музыка</t>
  </si>
  <si>
    <t>31-0001</t>
  </si>
  <si>
    <t>1.1.2.7.1.1.1</t>
  </si>
  <si>
    <t>Приложение 1, 
15-е издание, переработанное</t>
  </si>
  <si>
    <t>Горяева Н. А., Островская О. В./ под ред. Неменского Б. М.</t>
  </si>
  <si>
    <t>Изобразительное искусство. 5 класс. Учебник</t>
  </si>
  <si>
    <t>Изобразительное искусство</t>
  </si>
  <si>
    <t>19-0366</t>
  </si>
  <si>
    <t>1.1.2.5.3.1.1</t>
  </si>
  <si>
    <t>Приложение 1, 
12-е издание, переработанное</t>
  </si>
  <si>
    <t>Алексеев А.И., Николина В.В., Липкина Е.К. и др.</t>
  </si>
  <si>
    <t>География. 5-6 классы. Учебник</t>
  </si>
  <si>
    <t>География</t>
  </si>
  <si>
    <t>15-0570</t>
  </si>
  <si>
    <t>1.1.2.5.1.2.1</t>
  </si>
  <si>
    <t>Вигасин А. А., Годер Г. И., Свенцицкая И. С.; под ред. Искендерова А. А.</t>
  </si>
  <si>
    <t>История. Всеобщая история. История Древнего мира. 5 класс. Учебник</t>
  </si>
  <si>
    <t>Всеобщая история</t>
  </si>
  <si>
    <t>15-1388</t>
  </si>
  <si>
    <t>1.1.2.5.1.1.1</t>
  </si>
  <si>
    <t>Приложение 1, 
3-е издание, переработанное</t>
  </si>
  <si>
    <t>Арсентьев Н. М., Данилов А. А., Стефанович П. С. и др. ; под ред. Торкунова А. В.</t>
  </si>
  <si>
    <t>История. История России. 6 класс. Учебник. В 2 ч. Часть 2.</t>
  </si>
  <si>
    <t>История России</t>
  </si>
  <si>
    <t>15-1387</t>
  </si>
  <si>
    <t>История. История России. 6 класс. Учебник. В 2 ч. Часть 1.</t>
  </si>
  <si>
    <t>314-0003</t>
  </si>
  <si>
    <t>1.1.2.4.2.1.1</t>
  </si>
  <si>
    <t>Приложение 1, 
5-е издание, переработанное</t>
  </si>
  <si>
    <t>Босова Л.Л., Босова А.Ю.</t>
  </si>
  <si>
    <t>Информатика. 7 класс. Базовый уровень. Учебник.</t>
  </si>
  <si>
    <t>Информатика</t>
  </si>
  <si>
    <t>13-0025</t>
  </si>
  <si>
    <t>1.1.2.4.1.1.3</t>
  </si>
  <si>
    <t>Макарычев Ю.Н., Миндюк Н.Г., Нешков К.И. и др./ Под ред. Теляковского С.А.</t>
  </si>
  <si>
    <t>Математика. Алгебра. 7 класс. Базовый уровень. Учебник</t>
  </si>
  <si>
    <t>Алгебра</t>
  </si>
  <si>
    <t>13-1790</t>
  </si>
  <si>
    <t>1.1.2.4.1.1.1</t>
  </si>
  <si>
    <t>Виленкин Н.Я., Жохов В.И., Чесноков А.С. и др.</t>
  </si>
  <si>
    <t>Математика. 5 класс. Базовый уровень. Учебник. В 2 ч. Часть 2</t>
  </si>
  <si>
    <t>Математика</t>
  </si>
  <si>
    <t>13-1786</t>
  </si>
  <si>
    <t>Математика. 5 класс. Базовый уровень. Учебник. В 2 ч. Часть 1</t>
  </si>
  <si>
    <t>24-0225</t>
  </si>
  <si>
    <t>1.1.2.3.1.1.1</t>
  </si>
  <si>
    <t>Ваулина Ю.Е., Дули Д., Подоляко О.Е. и др.</t>
  </si>
  <si>
    <t>Английский язык. 5 класс. Учебник</t>
  </si>
  <si>
    <t>Английский язык</t>
  </si>
  <si>
    <t>12-0036</t>
  </si>
  <si>
    <t>1.1.2.1.2.1.1</t>
  </si>
  <si>
    <t>Коровина В.Я., Журавлев В.П., Коровин В.И.</t>
  </si>
  <si>
    <t>Литература. 5 класс. Учебник. В 2 ч. Часть 2</t>
  </si>
  <si>
    <t>Литература</t>
  </si>
  <si>
    <t>12-0034</t>
  </si>
  <si>
    <t>Литература. 5 класс. Учебник. В 2 ч. Часть 1</t>
  </si>
  <si>
    <t>33-0017</t>
  </si>
  <si>
    <t>1.1.1.9.1.2.1</t>
  </si>
  <si>
    <t>Физическая культура. 1 класс. Учебник</t>
  </si>
  <si>
    <t>22-0149</t>
  </si>
  <si>
    <t>1.1.1.8.1.1.1</t>
  </si>
  <si>
    <t>Лутцева Е.А., Зуева Т.П.</t>
  </si>
  <si>
    <t>Технология. 1 класс. Учебник</t>
  </si>
  <si>
    <t>30-0019</t>
  </si>
  <si>
    <t>1.1.1.7.2.1.1</t>
  </si>
  <si>
    <t>Критская Е. Д., Сергеева Г. П., Шмагина Т. С.</t>
  </si>
  <si>
    <t>Музыка. 1 класс. Учебник</t>
  </si>
  <si>
    <t>31-0014</t>
  </si>
  <si>
    <t>1.1.1.7.1.1.1</t>
  </si>
  <si>
    <t>Неменская Л. А./ под редакцией Неменского Б. М.</t>
  </si>
  <si>
    <t>Изобразительное искусство. 1 класс. Учебник</t>
  </si>
  <si>
    <t>08-0117</t>
  </si>
  <si>
    <t>Приложение 1</t>
  </si>
  <si>
    <t>Плешаков А.А.</t>
  </si>
  <si>
    <t>Окружающий мир. Рабочая тетрадь. 1 класс. В 2-х ч. Ч. 2</t>
  </si>
  <si>
    <t>Окружающий мир</t>
  </si>
  <si>
    <t>08-0116</t>
  </si>
  <si>
    <t>Окружающий мир. Рабочая тетрадь. 1 класс. В 2-х ч. Ч. 1</t>
  </si>
  <si>
    <t>08-0101</t>
  </si>
  <si>
    <t>1.1.1.5.1.1.1</t>
  </si>
  <si>
    <t>Приложение 1, 
16-е издание, переработанное</t>
  </si>
  <si>
    <t>Плешаков А. А.</t>
  </si>
  <si>
    <t>Окружающий мир. 1 класс. Учебник. В 2 ч. Часть 2</t>
  </si>
  <si>
    <t>08-0100</t>
  </si>
  <si>
    <t>Окружающий мир. 1 класс. Учебник. В 2 ч. Часть 1</t>
  </si>
  <si>
    <t>07-0048</t>
  </si>
  <si>
    <t>Моро М. И., Волкова С. И.</t>
  </si>
  <si>
    <t>Математика. Рабочая тетрадь. 1 класс. В 2-х ч. Ч. 2</t>
  </si>
  <si>
    <t>07-0047</t>
  </si>
  <si>
    <t>Математика. Рабочая тетрадь. 1 класс. В 2-х ч. Ч. 1</t>
  </si>
  <si>
    <t>07-0020</t>
  </si>
  <si>
    <t>1.1.1.4.1.1.1</t>
  </si>
  <si>
    <t>Моро М.И., Волкова С.И., Степанова С.В.</t>
  </si>
  <si>
    <t>Математика. 1 класс. Учебник. В 2 ч. Часть 2</t>
  </si>
  <si>
    <t>07-0019</t>
  </si>
  <si>
    <t>Математика. 1 класс. Учебник. В 2 ч. Часть 1</t>
  </si>
  <si>
    <t>24-3703</t>
  </si>
  <si>
    <t>1.1.1.3.1.1.1</t>
  </si>
  <si>
    <t>Быкова Н. И., Дули Д., Поспелова М. Д. и др.</t>
  </si>
  <si>
    <t>Английский язык. 2 класс. Учебник. В 2 ч. Часть 2</t>
  </si>
  <si>
    <t>24-3702</t>
  </si>
  <si>
    <t>Английский язык. 2 класс. Учебник. В 2 ч. Часть 1</t>
  </si>
  <si>
    <t>06-0083</t>
  </si>
  <si>
    <t>1.1.1.1.2.1.1</t>
  </si>
  <si>
    <t>Климанова Л.Ф., Горецкий В.Г., Голованова М.В. и др.</t>
  </si>
  <si>
    <t>Литературное чтение. 1 класс. Учебник. В 2 ч. Часть 2</t>
  </si>
  <si>
    <t>Литературное чтение</t>
  </si>
  <si>
    <t>06-0082</t>
  </si>
  <si>
    <t>Литературное чтение. 1 класс. Учебник. В 2 ч. Часть 1</t>
  </si>
  <si>
    <t>05-0036</t>
  </si>
  <si>
    <t>1.1.1.1.1.1.2</t>
  </si>
  <si>
    <t>Канакина В.П., Горецкий В.Г.</t>
  </si>
  <si>
    <t>Русский язык. 1 класс. Учебник</t>
  </si>
  <si>
    <t>Русский язык</t>
  </si>
  <si>
    <t>04-0034</t>
  </si>
  <si>
    <t>Горецкий В. Г., Федосова Н. А.</t>
  </si>
  <si>
    <t>Прописи. 1 класс. В 4-х ч. Ч. 4</t>
  </si>
  <si>
    <t>Обучение грамоте</t>
  </si>
  <si>
    <t>04-0032</t>
  </si>
  <si>
    <t>Прописи. 1 класс. В 4-х ч. Ч. 3</t>
  </si>
  <si>
    <t>04-0030</t>
  </si>
  <si>
    <t>Прописи. 1 класс. В 4-х ч. Ч. 2</t>
  </si>
  <si>
    <t>04-0028</t>
  </si>
  <si>
    <t>Прописи. 1 класс. В 4-х ч. Ч. 1</t>
  </si>
  <si>
    <t>04-0053</t>
  </si>
  <si>
    <t>1.1.1.1.1.1.1</t>
  </si>
  <si>
    <t>Горецкий В.Г., Кирюшкин В.А., Виноградская Л.А., Бойкина М.В.</t>
  </si>
  <si>
    <t>Русский язык. Азбука. 1 класс. Учебник. В 2-х ч. Часть 2</t>
  </si>
  <si>
    <t>04-0052</t>
  </si>
  <si>
    <t>Русский язык. Азбука. 1 класс. Учебник. В 2-х ч. Часть 1</t>
  </si>
  <si>
    <t>18-0765</t>
  </si>
  <si>
    <t>1.1.2.6.3.1.1</t>
  </si>
  <si>
    <t>Приложение 1, 
1-ое издание</t>
  </si>
  <si>
    <t>Пасечник В. В., Суматохин С. В., Гапонюк З.Г., Швецов Г.Г./ Под ред Пасечника В. В.</t>
  </si>
  <si>
    <t>Биология. 5 класс. Базовый уровень. Учебник</t>
  </si>
  <si>
    <t>Биология</t>
  </si>
  <si>
    <t>11-1646</t>
  </si>
  <si>
    <t>1.1.2.1.1.1.1</t>
  </si>
  <si>
    <t>Ладыженская Т.А., Баранов М. Т., Тростенцова Л.А. и др.</t>
  </si>
  <si>
    <t>Русский язык. 5 класс.  Учебник. В 2 частях. Часть 2</t>
  </si>
  <si>
    <t>11-1645</t>
  </si>
  <si>
    <t>Русский язык. 5 класс. Учебник. В 2 частях. Часть 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</si>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</sst>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 indent="1"/>
    </xf>
    <xf numFmtId="4" fontId="1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E2" workbookViewId="0">
      <selection activeCell="N10" sqref="N10"/>
    </sheetView>
  </sheetViews>
  <sheetFormatPr defaultRowHeight="15" x14ac:dyDescent="0.25"/>
  <cols>
    <col min="1" max="1" width="9.140625" style="1" customWidth="1"/>
    <col min="2" max="2" width="15.28515625" style="1" customWidth="1"/>
    <col min="3" max="3" width="14.28515625" style="1" customWidth="1"/>
    <col min="4" max="4" width="19.140625" style="1" customWidth="1"/>
    <col min="5" max="5" width="25.140625" style="1" customWidth="1"/>
    <col min="6" max="6" width="57.28515625" style="1" customWidth="1"/>
    <col min="7" max="7" width="14.85546875" style="1" customWidth="1"/>
    <col min="8" max="8" width="22.28515625" style="3" customWidth="1"/>
    <col min="9" max="9" width="11.5703125" style="5" customWidth="1"/>
    <col min="10" max="10" width="13.140625" style="4" customWidth="1"/>
    <col min="11" max="11" width="18.140625" style="4" customWidth="1"/>
    <col min="12" max="12" width="9.140625" style="2" customWidth="1"/>
  </cols>
  <sheetData>
    <row r="1" spans="1:11" ht="15" hidden="1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7" customFormat="1" ht="25.5" customHeight="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9" hidden="1" customHeight="1" x14ac:dyDescent="0.25">
      <c r="I3" s="33"/>
      <c r="J3" s="33"/>
      <c r="K3" s="33"/>
    </row>
    <row r="4" spans="1:11" ht="61.5" customHeight="1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" hidden="1" customHeight="1" x14ac:dyDescent="0.25"/>
    <row r="6" spans="1:11" ht="24.75" customHeight="1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 hidden="1" customHeight="1" x14ac:dyDescent="0.25"/>
    <row r="8" spans="1:11" s="1" customFormat="1" ht="31.5" customHeight="1" x14ac:dyDescent="0.2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4" t="s">
        <v>11</v>
      </c>
      <c r="J8" s="15" t="s">
        <v>12</v>
      </c>
      <c r="K8" s="16" t="s">
        <v>13</v>
      </c>
    </row>
    <row r="9" spans="1:11" ht="39.950000000000003" customHeight="1" x14ac:dyDescent="0.25">
      <c r="A9" s="9">
        <v>1</v>
      </c>
      <c r="B9" s="24" t="s">
        <v>14</v>
      </c>
      <c r="C9" s="24" t="s">
        <v>15</v>
      </c>
      <c r="D9" s="24" t="s">
        <v>16</v>
      </c>
      <c r="E9" s="26" t="s">
        <v>17</v>
      </c>
      <c r="F9" s="26" t="s">
        <v>18</v>
      </c>
      <c r="G9" s="24">
        <v>2023</v>
      </c>
      <c r="H9" s="28" t="s">
        <v>19</v>
      </c>
      <c r="I9" s="10">
        <v>25</v>
      </c>
      <c r="J9" s="11">
        <v>512.6</v>
      </c>
      <c r="K9" s="21">
        <f t="shared" ref="K9:K49" si="0">I9*J9</f>
        <v>12815</v>
      </c>
    </row>
    <row r="10" spans="1:11" ht="39.950000000000003" customHeight="1" x14ac:dyDescent="0.25">
      <c r="A10" s="9">
        <v>2</v>
      </c>
      <c r="B10" s="24" t="s">
        <v>20</v>
      </c>
      <c r="C10" s="24" t="s">
        <v>21</v>
      </c>
      <c r="D10" s="24" t="s">
        <v>22</v>
      </c>
      <c r="E10" s="26" t="s">
        <v>23</v>
      </c>
      <c r="F10" s="26" t="s">
        <v>24</v>
      </c>
      <c r="G10" s="24">
        <v>2023</v>
      </c>
      <c r="H10" s="28" t="s">
        <v>25</v>
      </c>
      <c r="I10" s="10">
        <v>25</v>
      </c>
      <c r="J10" s="11">
        <v>702.9</v>
      </c>
      <c r="K10" s="21">
        <f t="shared" si="0"/>
        <v>17572.5</v>
      </c>
    </row>
    <row r="11" spans="1:11" ht="39.950000000000003" customHeight="1" x14ac:dyDescent="0.25">
      <c r="A11" s="9">
        <v>3</v>
      </c>
      <c r="B11" s="24" t="s">
        <v>26</v>
      </c>
      <c r="C11" s="24" t="s">
        <v>27</v>
      </c>
      <c r="D11" s="24" t="s">
        <v>28</v>
      </c>
      <c r="E11" s="26" t="s">
        <v>29</v>
      </c>
      <c r="F11" s="26" t="s">
        <v>30</v>
      </c>
      <c r="G11" s="24">
        <v>2023</v>
      </c>
      <c r="H11" s="28" t="s">
        <v>31</v>
      </c>
      <c r="I11" s="10">
        <v>25</v>
      </c>
      <c r="J11" s="11">
        <v>719.95</v>
      </c>
      <c r="K11" s="21">
        <f t="shared" si="0"/>
        <v>17998.75</v>
      </c>
    </row>
    <row r="12" spans="1:11" ht="39.950000000000003" customHeight="1" x14ac:dyDescent="0.25">
      <c r="A12" s="9">
        <v>4</v>
      </c>
      <c r="B12" s="24" t="s">
        <v>32</v>
      </c>
      <c r="C12" s="24" t="s">
        <v>33</v>
      </c>
      <c r="D12" s="24" t="s">
        <v>34</v>
      </c>
      <c r="E12" s="26" t="s">
        <v>35</v>
      </c>
      <c r="F12" s="26" t="s">
        <v>36</v>
      </c>
      <c r="G12" s="24">
        <v>2023</v>
      </c>
      <c r="H12" s="28" t="s">
        <v>37</v>
      </c>
      <c r="I12" s="10">
        <v>25</v>
      </c>
      <c r="J12" s="11">
        <v>774.95</v>
      </c>
      <c r="K12" s="21">
        <f t="shared" si="0"/>
        <v>19373.75</v>
      </c>
    </row>
    <row r="13" spans="1:11" ht="39.950000000000003" customHeight="1" x14ac:dyDescent="0.25">
      <c r="A13" s="9">
        <v>5</v>
      </c>
      <c r="B13" s="24" t="s">
        <v>38</v>
      </c>
      <c r="C13" s="24" t="s">
        <v>39</v>
      </c>
      <c r="D13" s="24" t="s">
        <v>40</v>
      </c>
      <c r="E13" s="26" t="s">
        <v>41</v>
      </c>
      <c r="F13" s="26" t="s">
        <v>42</v>
      </c>
      <c r="G13" s="24">
        <v>2023</v>
      </c>
      <c r="H13" s="28" t="s">
        <v>43</v>
      </c>
      <c r="I13" s="10">
        <v>25</v>
      </c>
      <c r="J13" s="11">
        <v>891.55</v>
      </c>
      <c r="K13" s="21">
        <f t="shared" si="0"/>
        <v>22288.75</v>
      </c>
    </row>
    <row r="14" spans="1:11" ht="39.950000000000003" customHeight="1" x14ac:dyDescent="0.25">
      <c r="A14" s="9">
        <v>6</v>
      </c>
      <c r="B14" s="24" t="s">
        <v>44</v>
      </c>
      <c r="C14" s="24" t="s">
        <v>45</v>
      </c>
      <c r="D14" s="24" t="s">
        <v>28</v>
      </c>
      <c r="E14" s="26" t="s">
        <v>46</v>
      </c>
      <c r="F14" s="26" t="s">
        <v>47</v>
      </c>
      <c r="G14" s="24">
        <v>2023</v>
      </c>
      <c r="H14" s="28" t="s">
        <v>48</v>
      </c>
      <c r="I14" s="10">
        <v>25</v>
      </c>
      <c r="J14" s="11">
        <v>822.25</v>
      </c>
      <c r="K14" s="21">
        <f t="shared" si="0"/>
        <v>20556.25</v>
      </c>
    </row>
    <row r="15" spans="1:11" ht="39.950000000000003" customHeight="1" x14ac:dyDescent="0.25">
      <c r="A15" s="9">
        <v>7</v>
      </c>
      <c r="B15" s="24" t="s">
        <v>49</v>
      </c>
      <c r="C15" s="24" t="s">
        <v>50</v>
      </c>
      <c r="D15" s="24" t="s">
        <v>51</v>
      </c>
      <c r="E15" s="26" t="s">
        <v>52</v>
      </c>
      <c r="F15" s="26" t="s">
        <v>53</v>
      </c>
      <c r="G15" s="24">
        <v>2023</v>
      </c>
      <c r="H15" s="28" t="s">
        <v>54</v>
      </c>
      <c r="I15" s="10">
        <v>25</v>
      </c>
      <c r="J15" s="11">
        <v>349.8</v>
      </c>
      <c r="K15" s="21">
        <f t="shared" si="0"/>
        <v>8745</v>
      </c>
    </row>
    <row r="16" spans="1:11" ht="39.950000000000003" customHeight="1" x14ac:dyDescent="0.25">
      <c r="A16" s="9">
        <v>8</v>
      </c>
      <c r="B16" s="24" t="s">
        <v>55</v>
      </c>
      <c r="C16" s="24" t="s">
        <v>50</v>
      </c>
      <c r="D16" s="24" t="s">
        <v>51</v>
      </c>
      <c r="E16" s="26" t="s">
        <v>52</v>
      </c>
      <c r="F16" s="26" t="s">
        <v>56</v>
      </c>
      <c r="G16" s="24">
        <v>2023</v>
      </c>
      <c r="H16" s="28" t="s">
        <v>54</v>
      </c>
      <c r="I16" s="10">
        <v>25</v>
      </c>
      <c r="J16" s="11">
        <v>349.8</v>
      </c>
      <c r="K16" s="21">
        <f t="shared" si="0"/>
        <v>8745</v>
      </c>
    </row>
    <row r="17" spans="1:11" ht="39.950000000000003" customHeight="1" x14ac:dyDescent="0.25">
      <c r="A17" s="9">
        <v>9</v>
      </c>
      <c r="B17" s="24" t="s">
        <v>57</v>
      </c>
      <c r="C17" s="24" t="s">
        <v>58</v>
      </c>
      <c r="D17" s="24" t="s">
        <v>59</v>
      </c>
      <c r="E17" s="26" t="s">
        <v>60</v>
      </c>
      <c r="F17" s="26" t="s">
        <v>61</v>
      </c>
      <c r="G17" s="24">
        <v>2023</v>
      </c>
      <c r="H17" s="28" t="s">
        <v>62</v>
      </c>
      <c r="I17" s="10">
        <v>15</v>
      </c>
      <c r="J17" s="11">
        <v>990</v>
      </c>
      <c r="K17" s="21">
        <f t="shared" si="0"/>
        <v>14850</v>
      </c>
    </row>
    <row r="18" spans="1:11" ht="39.950000000000003" customHeight="1" x14ac:dyDescent="0.25">
      <c r="A18" s="9">
        <v>10</v>
      </c>
      <c r="B18" s="24" t="s">
        <v>63</v>
      </c>
      <c r="C18" s="24" t="s">
        <v>64</v>
      </c>
      <c r="D18" s="24" t="s">
        <v>34</v>
      </c>
      <c r="E18" s="26" t="s">
        <v>65</v>
      </c>
      <c r="F18" s="26" t="s">
        <v>66</v>
      </c>
      <c r="G18" s="24">
        <v>2023</v>
      </c>
      <c r="H18" s="28" t="s">
        <v>67</v>
      </c>
      <c r="I18" s="10">
        <v>9</v>
      </c>
      <c r="J18" s="11">
        <v>842.05</v>
      </c>
      <c r="K18" s="21">
        <f t="shared" si="0"/>
        <v>7578.45</v>
      </c>
    </row>
    <row r="19" spans="1:11" ht="39.950000000000003" customHeight="1" x14ac:dyDescent="0.25">
      <c r="A19" s="9">
        <v>11</v>
      </c>
      <c r="B19" s="24" t="s">
        <v>68</v>
      </c>
      <c r="C19" s="24" t="s">
        <v>69</v>
      </c>
      <c r="D19" s="24" t="s">
        <v>51</v>
      </c>
      <c r="E19" s="26" t="s">
        <v>70</v>
      </c>
      <c r="F19" s="26" t="s">
        <v>71</v>
      </c>
      <c r="G19" s="24">
        <v>2023</v>
      </c>
      <c r="H19" s="28" t="s">
        <v>72</v>
      </c>
      <c r="I19" s="10">
        <v>25</v>
      </c>
      <c r="J19" s="11">
        <v>592.35</v>
      </c>
      <c r="K19" s="21">
        <f t="shared" si="0"/>
        <v>14808.75</v>
      </c>
    </row>
    <row r="20" spans="1:11" ht="39.950000000000003" customHeight="1" x14ac:dyDescent="0.25">
      <c r="A20" s="9">
        <v>12</v>
      </c>
      <c r="B20" s="24" t="s">
        <v>73</v>
      </c>
      <c r="C20" s="24" t="s">
        <v>69</v>
      </c>
      <c r="D20" s="24" t="s">
        <v>51</v>
      </c>
      <c r="E20" s="26" t="s">
        <v>70</v>
      </c>
      <c r="F20" s="26" t="s">
        <v>74</v>
      </c>
      <c r="G20" s="24">
        <v>2023</v>
      </c>
      <c r="H20" s="28" t="s">
        <v>72</v>
      </c>
      <c r="I20" s="10">
        <v>25</v>
      </c>
      <c r="J20" s="11">
        <v>592.35</v>
      </c>
      <c r="K20" s="21">
        <f t="shared" si="0"/>
        <v>14808.75</v>
      </c>
    </row>
    <row r="21" spans="1:11" ht="39.950000000000003" customHeight="1" x14ac:dyDescent="0.25">
      <c r="A21" s="9">
        <v>13</v>
      </c>
      <c r="B21" s="24" t="s">
        <v>75</v>
      </c>
      <c r="C21" s="24" t="s">
        <v>76</v>
      </c>
      <c r="D21" s="24" t="s">
        <v>34</v>
      </c>
      <c r="E21" s="26" t="s">
        <v>77</v>
      </c>
      <c r="F21" s="26" t="s">
        <v>78</v>
      </c>
      <c r="G21" s="24">
        <v>2023</v>
      </c>
      <c r="H21" s="28" t="s">
        <v>79</v>
      </c>
      <c r="I21" s="10">
        <v>25</v>
      </c>
      <c r="J21" s="11">
        <v>1067.55</v>
      </c>
      <c r="K21" s="21">
        <f t="shared" si="0"/>
        <v>26688.75</v>
      </c>
    </row>
    <row r="22" spans="1:11" ht="39.950000000000003" customHeight="1" x14ac:dyDescent="0.25">
      <c r="A22" s="9">
        <v>14</v>
      </c>
      <c r="B22" s="24" t="s">
        <v>80</v>
      </c>
      <c r="C22" s="24" t="s">
        <v>81</v>
      </c>
      <c r="D22" s="24" t="s">
        <v>28</v>
      </c>
      <c r="E22" s="26" t="s">
        <v>82</v>
      </c>
      <c r="F22" s="26" t="s">
        <v>83</v>
      </c>
      <c r="G22" s="24">
        <v>2023</v>
      </c>
      <c r="H22" s="28" t="s">
        <v>84</v>
      </c>
      <c r="I22" s="10">
        <v>25</v>
      </c>
      <c r="J22" s="11">
        <v>673.75</v>
      </c>
      <c r="K22" s="21">
        <f t="shared" si="0"/>
        <v>16843.75</v>
      </c>
    </row>
    <row r="23" spans="1:11" ht="39.950000000000003" customHeight="1" x14ac:dyDescent="0.25">
      <c r="A23" s="9">
        <v>15</v>
      </c>
      <c r="B23" s="24" t="s">
        <v>85</v>
      </c>
      <c r="C23" s="24" t="s">
        <v>81</v>
      </c>
      <c r="D23" s="24" t="s">
        <v>28</v>
      </c>
      <c r="E23" s="26" t="s">
        <v>82</v>
      </c>
      <c r="F23" s="26" t="s">
        <v>86</v>
      </c>
      <c r="G23" s="24">
        <v>2023</v>
      </c>
      <c r="H23" s="28" t="s">
        <v>84</v>
      </c>
      <c r="I23" s="10">
        <v>25</v>
      </c>
      <c r="J23" s="11">
        <v>673.75</v>
      </c>
      <c r="K23" s="21">
        <f t="shared" si="0"/>
        <v>16843.75</v>
      </c>
    </row>
    <row r="24" spans="1:11" ht="39.950000000000003" customHeight="1" x14ac:dyDescent="0.25">
      <c r="A24" s="9">
        <v>16</v>
      </c>
      <c r="B24" s="24" t="s">
        <v>87</v>
      </c>
      <c r="C24" s="24" t="s">
        <v>88</v>
      </c>
      <c r="D24" s="24" t="s">
        <v>28</v>
      </c>
      <c r="E24" s="26" t="s">
        <v>17</v>
      </c>
      <c r="F24" s="26" t="s">
        <v>89</v>
      </c>
      <c r="G24" s="24">
        <v>2023</v>
      </c>
      <c r="H24" s="28" t="s">
        <v>19</v>
      </c>
      <c r="I24" s="10">
        <v>20</v>
      </c>
      <c r="J24" s="11">
        <v>546.70000000000005</v>
      </c>
      <c r="K24" s="21">
        <f t="shared" si="0"/>
        <v>10934</v>
      </c>
    </row>
    <row r="25" spans="1:11" ht="39.950000000000003" customHeight="1" x14ac:dyDescent="0.25">
      <c r="A25" s="9">
        <v>17</v>
      </c>
      <c r="B25" s="24" t="s">
        <v>90</v>
      </c>
      <c r="C25" s="24" t="s">
        <v>91</v>
      </c>
      <c r="D25" s="24" t="s">
        <v>40</v>
      </c>
      <c r="E25" s="26" t="s">
        <v>92</v>
      </c>
      <c r="F25" s="26" t="s">
        <v>93</v>
      </c>
      <c r="G25" s="24">
        <v>2023</v>
      </c>
      <c r="H25" s="28" t="s">
        <v>25</v>
      </c>
      <c r="I25" s="10">
        <v>20</v>
      </c>
      <c r="J25" s="11">
        <v>659.45</v>
      </c>
      <c r="K25" s="21">
        <f t="shared" si="0"/>
        <v>13189</v>
      </c>
    </row>
    <row r="26" spans="1:11" ht="39.950000000000003" customHeight="1" x14ac:dyDescent="0.25">
      <c r="A26" s="9">
        <v>18</v>
      </c>
      <c r="B26" s="24" t="s">
        <v>94</v>
      </c>
      <c r="C26" s="24" t="s">
        <v>95</v>
      </c>
      <c r="D26" s="24" t="s">
        <v>34</v>
      </c>
      <c r="E26" s="26" t="s">
        <v>96</v>
      </c>
      <c r="F26" s="26" t="s">
        <v>97</v>
      </c>
      <c r="G26" s="24">
        <v>2023</v>
      </c>
      <c r="H26" s="28" t="s">
        <v>31</v>
      </c>
      <c r="I26" s="10">
        <v>20</v>
      </c>
      <c r="J26" s="11">
        <v>661.65</v>
      </c>
      <c r="K26" s="21">
        <f t="shared" si="0"/>
        <v>13233</v>
      </c>
    </row>
    <row r="27" spans="1:11" ht="39.950000000000003" customHeight="1" x14ac:dyDescent="0.25">
      <c r="A27" s="9">
        <v>19</v>
      </c>
      <c r="B27" s="24" t="s">
        <v>98</v>
      </c>
      <c r="C27" s="24" t="s">
        <v>99</v>
      </c>
      <c r="D27" s="24" t="s">
        <v>28</v>
      </c>
      <c r="E27" s="26" t="s">
        <v>100</v>
      </c>
      <c r="F27" s="26" t="s">
        <v>101</v>
      </c>
      <c r="G27" s="24">
        <v>2023</v>
      </c>
      <c r="H27" s="28" t="s">
        <v>37</v>
      </c>
      <c r="I27" s="10">
        <v>20</v>
      </c>
      <c r="J27" s="11">
        <v>621.5</v>
      </c>
      <c r="K27" s="21">
        <f t="shared" si="0"/>
        <v>12430</v>
      </c>
    </row>
    <row r="28" spans="1:11" ht="39.950000000000003" customHeight="1" x14ac:dyDescent="0.25">
      <c r="A28" s="9">
        <v>20</v>
      </c>
      <c r="B28" s="24" t="s">
        <v>102</v>
      </c>
      <c r="C28" s="24"/>
      <c r="D28" s="24" t="s">
        <v>103</v>
      </c>
      <c r="E28" s="26" t="s">
        <v>104</v>
      </c>
      <c r="F28" s="26" t="s">
        <v>105</v>
      </c>
      <c r="G28" s="24">
        <v>2023</v>
      </c>
      <c r="H28" s="28" t="s">
        <v>106</v>
      </c>
      <c r="I28" s="10">
        <v>20</v>
      </c>
      <c r="J28" s="11">
        <v>252.45</v>
      </c>
      <c r="K28" s="21">
        <f t="shared" si="0"/>
        <v>5049</v>
      </c>
    </row>
    <row r="29" spans="1:11" ht="39.950000000000003" customHeight="1" x14ac:dyDescent="0.25">
      <c r="A29" s="9">
        <v>21</v>
      </c>
      <c r="B29" s="24" t="s">
        <v>107</v>
      </c>
      <c r="C29" s="24"/>
      <c r="D29" s="24" t="s">
        <v>103</v>
      </c>
      <c r="E29" s="26" t="s">
        <v>104</v>
      </c>
      <c r="F29" s="26" t="s">
        <v>108</v>
      </c>
      <c r="G29" s="24">
        <v>2023</v>
      </c>
      <c r="H29" s="28" t="s">
        <v>106</v>
      </c>
      <c r="I29" s="10">
        <v>20</v>
      </c>
      <c r="J29" s="11">
        <v>252.45</v>
      </c>
      <c r="K29" s="21">
        <f t="shared" si="0"/>
        <v>5049</v>
      </c>
    </row>
    <row r="30" spans="1:11" ht="39.950000000000003" customHeight="1" x14ac:dyDescent="0.25">
      <c r="A30" s="9">
        <v>22</v>
      </c>
      <c r="B30" s="24" t="s">
        <v>109</v>
      </c>
      <c r="C30" s="24" t="s">
        <v>110</v>
      </c>
      <c r="D30" s="24" t="s">
        <v>111</v>
      </c>
      <c r="E30" s="26" t="s">
        <v>112</v>
      </c>
      <c r="F30" s="26" t="s">
        <v>113</v>
      </c>
      <c r="G30" s="24">
        <v>2023</v>
      </c>
      <c r="H30" s="28" t="s">
        <v>106</v>
      </c>
      <c r="I30" s="10">
        <v>20</v>
      </c>
      <c r="J30" s="11">
        <v>468.6</v>
      </c>
      <c r="K30" s="21">
        <f t="shared" si="0"/>
        <v>9372</v>
      </c>
    </row>
    <row r="31" spans="1:11" ht="39.950000000000003" customHeight="1" x14ac:dyDescent="0.25">
      <c r="A31" s="9">
        <v>23</v>
      </c>
      <c r="B31" s="24" t="s">
        <v>114</v>
      </c>
      <c r="C31" s="24" t="s">
        <v>110</v>
      </c>
      <c r="D31" s="24" t="s">
        <v>111</v>
      </c>
      <c r="E31" s="26" t="s">
        <v>112</v>
      </c>
      <c r="F31" s="26" t="s">
        <v>115</v>
      </c>
      <c r="G31" s="24">
        <v>2023</v>
      </c>
      <c r="H31" s="28" t="s">
        <v>106</v>
      </c>
      <c r="I31" s="10">
        <v>20</v>
      </c>
      <c r="J31" s="11">
        <v>468.6</v>
      </c>
      <c r="K31" s="21">
        <f t="shared" si="0"/>
        <v>9372</v>
      </c>
    </row>
    <row r="32" spans="1:11" ht="39.950000000000003" customHeight="1" x14ac:dyDescent="0.25">
      <c r="A32" s="9">
        <v>24</v>
      </c>
      <c r="B32" s="24" t="s">
        <v>116</v>
      </c>
      <c r="C32" s="24"/>
      <c r="D32" s="24" t="s">
        <v>103</v>
      </c>
      <c r="E32" s="26" t="s">
        <v>117</v>
      </c>
      <c r="F32" s="26" t="s">
        <v>118</v>
      </c>
      <c r="G32" s="24">
        <v>2023</v>
      </c>
      <c r="H32" s="28" t="s">
        <v>72</v>
      </c>
      <c r="I32" s="10">
        <v>20</v>
      </c>
      <c r="J32" s="11">
        <v>174.9</v>
      </c>
      <c r="K32" s="21">
        <f t="shared" si="0"/>
        <v>3498</v>
      </c>
    </row>
    <row r="33" spans="1:11" ht="39.950000000000003" customHeight="1" x14ac:dyDescent="0.25">
      <c r="A33" s="9">
        <v>25</v>
      </c>
      <c r="B33" s="24" t="s">
        <v>119</v>
      </c>
      <c r="C33" s="24"/>
      <c r="D33" s="24" t="s">
        <v>103</v>
      </c>
      <c r="E33" s="26" t="s">
        <v>117</v>
      </c>
      <c r="F33" s="26" t="s">
        <v>120</v>
      </c>
      <c r="G33" s="24">
        <v>2023</v>
      </c>
      <c r="H33" s="28" t="s">
        <v>72</v>
      </c>
      <c r="I33" s="10">
        <v>20</v>
      </c>
      <c r="J33" s="11">
        <v>174.9</v>
      </c>
      <c r="K33" s="21">
        <f t="shared" si="0"/>
        <v>3498</v>
      </c>
    </row>
    <row r="34" spans="1:11" ht="39.950000000000003" customHeight="1" x14ac:dyDescent="0.25">
      <c r="A34" s="9">
        <v>26</v>
      </c>
      <c r="B34" s="24" t="s">
        <v>121</v>
      </c>
      <c r="C34" s="24" t="s">
        <v>122</v>
      </c>
      <c r="D34" s="24" t="s">
        <v>34</v>
      </c>
      <c r="E34" s="26" t="s">
        <v>123</v>
      </c>
      <c r="F34" s="26" t="s">
        <v>124</v>
      </c>
      <c r="G34" s="24">
        <v>2023</v>
      </c>
      <c r="H34" s="28" t="s">
        <v>72</v>
      </c>
      <c r="I34" s="10">
        <v>20</v>
      </c>
      <c r="J34" s="11">
        <v>623.15</v>
      </c>
      <c r="K34" s="21">
        <f t="shared" si="0"/>
        <v>12463</v>
      </c>
    </row>
    <row r="35" spans="1:11" ht="39.950000000000003" customHeight="1" x14ac:dyDescent="0.25">
      <c r="A35" s="9">
        <v>27</v>
      </c>
      <c r="B35" s="24" t="s">
        <v>125</v>
      </c>
      <c r="C35" s="24" t="s">
        <v>122</v>
      </c>
      <c r="D35" s="24" t="s">
        <v>34</v>
      </c>
      <c r="E35" s="26" t="s">
        <v>123</v>
      </c>
      <c r="F35" s="26" t="s">
        <v>126</v>
      </c>
      <c r="G35" s="24">
        <v>2023</v>
      </c>
      <c r="H35" s="28" t="s">
        <v>72</v>
      </c>
      <c r="I35" s="10">
        <v>20</v>
      </c>
      <c r="J35" s="11">
        <v>623.15</v>
      </c>
      <c r="K35" s="21">
        <f t="shared" si="0"/>
        <v>12463</v>
      </c>
    </row>
    <row r="36" spans="1:11" ht="39.950000000000003" customHeight="1" x14ac:dyDescent="0.25">
      <c r="A36" s="9">
        <v>28</v>
      </c>
      <c r="B36" s="24" t="s">
        <v>127</v>
      </c>
      <c r="C36" s="24" t="s">
        <v>128</v>
      </c>
      <c r="D36" s="24" t="s">
        <v>34</v>
      </c>
      <c r="E36" s="26" t="s">
        <v>129</v>
      </c>
      <c r="F36" s="26" t="s">
        <v>130</v>
      </c>
      <c r="G36" s="24">
        <v>2023</v>
      </c>
      <c r="H36" s="28" t="s">
        <v>79</v>
      </c>
      <c r="I36" s="10">
        <v>20</v>
      </c>
      <c r="J36" s="11">
        <v>512.6</v>
      </c>
      <c r="K36" s="21">
        <f t="shared" si="0"/>
        <v>10252</v>
      </c>
    </row>
    <row r="37" spans="1:11" ht="39.950000000000003" customHeight="1" x14ac:dyDescent="0.25">
      <c r="A37" s="9">
        <v>29</v>
      </c>
      <c r="B37" s="24" t="s">
        <v>131</v>
      </c>
      <c r="C37" s="24" t="s">
        <v>128</v>
      </c>
      <c r="D37" s="24" t="s">
        <v>34</v>
      </c>
      <c r="E37" s="26" t="s">
        <v>129</v>
      </c>
      <c r="F37" s="26" t="s">
        <v>132</v>
      </c>
      <c r="G37" s="24">
        <v>2023</v>
      </c>
      <c r="H37" s="28" t="s">
        <v>79</v>
      </c>
      <c r="I37" s="10">
        <v>20</v>
      </c>
      <c r="J37" s="11">
        <v>512.6</v>
      </c>
      <c r="K37" s="21">
        <f t="shared" si="0"/>
        <v>10252</v>
      </c>
    </row>
    <row r="38" spans="1:11" ht="39.950000000000003" customHeight="1" x14ac:dyDescent="0.25">
      <c r="A38" s="9">
        <v>30</v>
      </c>
      <c r="B38" s="24" t="s">
        <v>133</v>
      </c>
      <c r="C38" s="24" t="s">
        <v>134</v>
      </c>
      <c r="D38" s="24" t="s">
        <v>111</v>
      </c>
      <c r="E38" s="26" t="s">
        <v>135</v>
      </c>
      <c r="F38" s="26" t="s">
        <v>136</v>
      </c>
      <c r="G38" s="24">
        <v>2023</v>
      </c>
      <c r="H38" s="28" t="s">
        <v>137</v>
      </c>
      <c r="I38" s="10">
        <v>20</v>
      </c>
      <c r="J38" s="11">
        <v>446.6</v>
      </c>
      <c r="K38" s="21">
        <f t="shared" si="0"/>
        <v>8932</v>
      </c>
    </row>
    <row r="39" spans="1:11" ht="39.950000000000003" customHeight="1" x14ac:dyDescent="0.25">
      <c r="A39" s="9">
        <v>31</v>
      </c>
      <c r="B39" s="24" t="s">
        <v>138</v>
      </c>
      <c r="C39" s="24" t="s">
        <v>134</v>
      </c>
      <c r="D39" s="24" t="s">
        <v>111</v>
      </c>
      <c r="E39" s="26" t="s">
        <v>135</v>
      </c>
      <c r="F39" s="26" t="s">
        <v>139</v>
      </c>
      <c r="G39" s="24">
        <v>2023</v>
      </c>
      <c r="H39" s="28" t="s">
        <v>137</v>
      </c>
      <c r="I39" s="10">
        <v>20</v>
      </c>
      <c r="J39" s="11">
        <v>446.6</v>
      </c>
      <c r="K39" s="21">
        <f t="shared" si="0"/>
        <v>8932</v>
      </c>
    </row>
    <row r="40" spans="1:11" ht="39.950000000000003" customHeight="1" x14ac:dyDescent="0.25">
      <c r="A40" s="9">
        <v>32</v>
      </c>
      <c r="B40" s="24" t="s">
        <v>140</v>
      </c>
      <c r="C40" s="24" t="s">
        <v>141</v>
      </c>
      <c r="D40" s="24" t="s">
        <v>34</v>
      </c>
      <c r="E40" s="26" t="s">
        <v>142</v>
      </c>
      <c r="F40" s="26" t="s">
        <v>143</v>
      </c>
      <c r="G40" s="24">
        <v>2023</v>
      </c>
      <c r="H40" s="28" t="s">
        <v>144</v>
      </c>
      <c r="I40" s="10">
        <v>20</v>
      </c>
      <c r="J40" s="11">
        <v>673.75</v>
      </c>
      <c r="K40" s="21">
        <f t="shared" si="0"/>
        <v>13475</v>
      </c>
    </row>
    <row r="41" spans="1:11" ht="39.950000000000003" customHeight="1" x14ac:dyDescent="0.25">
      <c r="A41" s="9">
        <v>33</v>
      </c>
      <c r="B41" s="24" t="s">
        <v>145</v>
      </c>
      <c r="C41" s="24"/>
      <c r="D41" s="24" t="s">
        <v>103</v>
      </c>
      <c r="E41" s="26" t="s">
        <v>146</v>
      </c>
      <c r="F41" s="26" t="s">
        <v>147</v>
      </c>
      <c r="G41" s="24">
        <v>2023</v>
      </c>
      <c r="H41" s="28" t="s">
        <v>148</v>
      </c>
      <c r="I41" s="10">
        <v>20</v>
      </c>
      <c r="J41" s="11">
        <v>136.94999999999999</v>
      </c>
      <c r="K41" s="21">
        <f t="shared" si="0"/>
        <v>2739</v>
      </c>
    </row>
    <row r="42" spans="1:11" ht="39.950000000000003" customHeight="1" x14ac:dyDescent="0.25">
      <c r="A42" s="9">
        <v>34</v>
      </c>
      <c r="B42" s="24" t="s">
        <v>149</v>
      </c>
      <c r="C42" s="24"/>
      <c r="D42" s="24" t="s">
        <v>103</v>
      </c>
      <c r="E42" s="26" t="s">
        <v>146</v>
      </c>
      <c r="F42" s="26" t="s">
        <v>150</v>
      </c>
      <c r="G42" s="24">
        <v>2023</v>
      </c>
      <c r="H42" s="28" t="s">
        <v>148</v>
      </c>
      <c r="I42" s="10">
        <v>20</v>
      </c>
      <c r="J42" s="11">
        <v>136.94999999999999</v>
      </c>
      <c r="K42" s="21">
        <f t="shared" si="0"/>
        <v>2739</v>
      </c>
    </row>
    <row r="43" spans="1:11" ht="39.950000000000003" customHeight="1" x14ac:dyDescent="0.25">
      <c r="A43" s="9">
        <v>35</v>
      </c>
      <c r="B43" s="24" t="s">
        <v>151</v>
      </c>
      <c r="C43" s="24"/>
      <c r="D43" s="24" t="s">
        <v>103</v>
      </c>
      <c r="E43" s="26" t="s">
        <v>146</v>
      </c>
      <c r="F43" s="26" t="s">
        <v>152</v>
      </c>
      <c r="G43" s="24">
        <v>2023</v>
      </c>
      <c r="H43" s="28" t="s">
        <v>148</v>
      </c>
      <c r="I43" s="10">
        <v>20</v>
      </c>
      <c r="J43" s="11">
        <v>136.94999999999999</v>
      </c>
      <c r="K43" s="21">
        <f t="shared" si="0"/>
        <v>2739</v>
      </c>
    </row>
    <row r="44" spans="1:11" ht="39.950000000000003" customHeight="1" x14ac:dyDescent="0.25">
      <c r="A44" s="9">
        <v>36</v>
      </c>
      <c r="B44" s="24" t="s">
        <v>153</v>
      </c>
      <c r="C44" s="24"/>
      <c r="D44" s="24" t="s">
        <v>103</v>
      </c>
      <c r="E44" s="26" t="s">
        <v>146</v>
      </c>
      <c r="F44" s="26" t="s">
        <v>154</v>
      </c>
      <c r="G44" s="24">
        <v>2023</v>
      </c>
      <c r="H44" s="28" t="s">
        <v>148</v>
      </c>
      <c r="I44" s="10">
        <v>20</v>
      </c>
      <c r="J44" s="11">
        <v>136.94999999999999</v>
      </c>
      <c r="K44" s="21">
        <f t="shared" si="0"/>
        <v>2739</v>
      </c>
    </row>
    <row r="45" spans="1:11" ht="39.950000000000003" customHeight="1" x14ac:dyDescent="0.25">
      <c r="A45" s="9">
        <v>37</v>
      </c>
      <c r="B45" s="24" t="s">
        <v>155</v>
      </c>
      <c r="C45" s="24" t="s">
        <v>156</v>
      </c>
      <c r="D45" s="24" t="s">
        <v>111</v>
      </c>
      <c r="E45" s="26" t="s">
        <v>157</v>
      </c>
      <c r="F45" s="26" t="s">
        <v>158</v>
      </c>
      <c r="G45" s="24">
        <v>2023</v>
      </c>
      <c r="H45" s="28" t="s">
        <v>148</v>
      </c>
      <c r="I45" s="10">
        <v>20</v>
      </c>
      <c r="J45" s="11">
        <v>545.04999999999995</v>
      </c>
      <c r="K45" s="21">
        <f t="shared" si="0"/>
        <v>10901</v>
      </c>
    </row>
    <row r="46" spans="1:11" ht="39.950000000000003" customHeight="1" x14ac:dyDescent="0.25">
      <c r="A46" s="9">
        <v>38</v>
      </c>
      <c r="B46" s="24" t="s">
        <v>159</v>
      </c>
      <c r="C46" s="24" t="s">
        <v>156</v>
      </c>
      <c r="D46" s="24" t="s">
        <v>111</v>
      </c>
      <c r="E46" s="26" t="s">
        <v>157</v>
      </c>
      <c r="F46" s="26" t="s">
        <v>160</v>
      </c>
      <c r="G46" s="24">
        <v>2023</v>
      </c>
      <c r="H46" s="28" t="s">
        <v>148</v>
      </c>
      <c r="I46" s="10">
        <v>20</v>
      </c>
      <c r="J46" s="11">
        <v>545.04999999999995</v>
      </c>
      <c r="K46" s="21">
        <f t="shared" si="0"/>
        <v>10901</v>
      </c>
    </row>
    <row r="47" spans="1:11" ht="39.950000000000003" customHeight="1" x14ac:dyDescent="0.25">
      <c r="A47" s="9">
        <v>39</v>
      </c>
      <c r="B47" s="24" t="s">
        <v>161</v>
      </c>
      <c r="C47" s="24" t="s">
        <v>162</v>
      </c>
      <c r="D47" s="24" t="s">
        <v>163</v>
      </c>
      <c r="E47" s="26" t="s">
        <v>164</v>
      </c>
      <c r="F47" s="26" t="s">
        <v>165</v>
      </c>
      <c r="G47" s="24">
        <v>2023</v>
      </c>
      <c r="H47" s="28" t="s">
        <v>166</v>
      </c>
      <c r="I47" s="10">
        <v>25</v>
      </c>
      <c r="J47" s="11">
        <v>789.25</v>
      </c>
      <c r="K47" s="21">
        <f t="shared" si="0"/>
        <v>19731.25</v>
      </c>
    </row>
    <row r="48" spans="1:11" ht="39.950000000000003" customHeight="1" x14ac:dyDescent="0.25">
      <c r="A48" s="9">
        <v>40</v>
      </c>
      <c r="B48" s="24" t="s">
        <v>167</v>
      </c>
      <c r="C48" s="24" t="s">
        <v>168</v>
      </c>
      <c r="D48" s="24" t="s">
        <v>59</v>
      </c>
      <c r="E48" s="26" t="s">
        <v>169</v>
      </c>
      <c r="F48" s="26" t="s">
        <v>170</v>
      </c>
      <c r="G48" s="24">
        <v>2023</v>
      </c>
      <c r="H48" s="28" t="s">
        <v>144</v>
      </c>
      <c r="I48" s="10">
        <v>25</v>
      </c>
      <c r="J48" s="11">
        <v>552.75</v>
      </c>
      <c r="K48" s="21">
        <f t="shared" si="0"/>
        <v>13818.75</v>
      </c>
    </row>
    <row r="49" spans="1:11" ht="39.950000000000003" customHeight="1" x14ac:dyDescent="0.25">
      <c r="A49" s="6">
        <v>41</v>
      </c>
      <c r="B49" s="25" t="s">
        <v>171</v>
      </c>
      <c r="C49" s="25" t="s">
        <v>168</v>
      </c>
      <c r="D49" s="25" t="s">
        <v>59</v>
      </c>
      <c r="E49" s="27" t="s">
        <v>169</v>
      </c>
      <c r="F49" s="27" t="s">
        <v>172</v>
      </c>
      <c r="G49" s="25">
        <v>2023</v>
      </c>
      <c r="H49" s="29" t="s">
        <v>144</v>
      </c>
      <c r="I49" s="7">
        <v>25</v>
      </c>
      <c r="J49" s="8">
        <v>552.75</v>
      </c>
      <c r="K49" s="21">
        <f t="shared" si="0"/>
        <v>13818.75</v>
      </c>
    </row>
    <row r="50" spans="1:11" ht="31.5" customHeight="1" x14ac:dyDescent="0.25">
      <c r="A50" s="18"/>
      <c r="B50" s="18"/>
      <c r="C50" s="18"/>
      <c r="D50" s="18"/>
      <c r="E50" s="18"/>
      <c r="F50" s="18"/>
      <c r="G50" s="18"/>
      <c r="H50" s="20" t="s">
        <v>173</v>
      </c>
      <c r="I50" s="22">
        <f>SUM(I9:I49)</f>
        <v>884</v>
      </c>
      <c r="J50" s="19"/>
      <c r="K50" s="23">
        <f>SUM(K9:K49)</f>
        <v>483036.95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A4:K4"/>
    <mergeCell ref="A6:K6"/>
    <mergeCell ref="I3:K3"/>
  </mergeCells>
  <pageMargins left="0.78395833333332998" right="0.39370078740157" top="0.59055118110236005" bottom="0.59055118110236005" header="0.31496062992126" footer="0.31496062992126"/>
  <pageSetup paperSize="9" scale="66" fitToHeight="999" orientation="portrait" r:id="rId1"/>
  <headerFooter>
    <oddFooter>&amp;R&amp;8Страница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created xsi:type="dcterms:W3CDTF">2015-03-13T16:08:47Z</dcterms:created>
  <dcterms:modified xsi:type="dcterms:W3CDTF">2023-03-27T13:09:06Z</dcterms:modified>
  <cp:category/>
</cp:coreProperties>
</file>