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CD05F5B-F6D9-4220-9C47-09EF07B33A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.4" sheetId="1" r:id="rId1"/>
    <sheet name="п.5" sheetId="2" r:id="rId2"/>
    <sheet name="Лист3" sheetId="3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3" l="1"/>
</calcChain>
</file>

<file path=xl/sharedStrings.xml><?xml version="1.0" encoding="utf-8"?>
<sst xmlns="http://schemas.openxmlformats.org/spreadsheetml/2006/main" count="504" uniqueCount="322">
  <si>
    <t>№ п/п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</si>
  <si>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</si>
  <si>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</si>
  <si>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</si>
  <si>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</si>
  <si>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Остаток по контракту</t>
  </si>
  <si>
    <t xml:space="preserve">ИНН поставщика (подрядчика, исполнителя) </t>
  </si>
  <si>
    <t>Поставщик (подрядчик, исполнитель)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</si>
  <si>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</si>
  <si>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Фактическая дата поставки товара (оказания услуги, выполнения работы)</t>
  </si>
  <si>
    <t>Сроки оплаты согласно договора/контракта</t>
  </si>
  <si>
    <t>Сумма согласно документа об исполнении контракта заказчиком</t>
  </si>
  <si>
    <t>Фактическая дата оплаты</t>
  </si>
  <si>
    <t>Изменение контракта (№, дата)</t>
  </si>
  <si>
    <t>Изменение контракта (увеличение цены контракта в рублях)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</si>
  <si>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</si>
  <si>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</si>
  <si>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</si>
  <si>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</si>
  <si>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</si>
  <si>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</si>
  <si>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</si>
  <si>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</si>
  <si>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</si>
  <si>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</si>
  <si>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</si>
  <si>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</si>
  <si>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</si>
  <si>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</si>
  <si>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</si>
  <si>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</si>
  <si>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№ 1</t>
  </si>
  <si>
    <t>2353019514</t>
  </si>
  <si>
    <t>№ 7</t>
  </si>
  <si>
    <t>Услуги по обращению с твердыми коммунальными отходами</t>
  </si>
  <si>
    <t>2353022813</t>
  </si>
  <si>
    <t>ООО "Чистый город"</t>
  </si>
  <si>
    <t>с 01.01.2021г. по 31.12.2021г.</t>
  </si>
  <si>
    <t>в течение 10 дней с момента подписания акта выполненных работ</t>
  </si>
  <si>
    <t>б/н</t>
  </si>
  <si>
    <t>Осуществление холодного водоснабжения</t>
  </si>
  <si>
    <t>2369002347</t>
  </si>
  <si>
    <t>МУП ЖКХ "Поселковое"</t>
  </si>
  <si>
    <t>до 10 числа месяца следующего за расчетным</t>
  </si>
  <si>
    <t>№ 14/21</t>
  </si>
  <si>
    <t>Дератизация</t>
  </si>
  <si>
    <t>2353018870</t>
  </si>
  <si>
    <t>ООО "Дезинфекция"</t>
  </si>
  <si>
    <t>с 31.12.2020г. по 31.12.2021г.</t>
  </si>
  <si>
    <t>в течение 30 календарных дней с момента подписания акта выполненых работ</t>
  </si>
  <si>
    <t>№ 46</t>
  </si>
  <si>
    <t>Работы по техническому обслуживанию автомат.установок пожарной сигналиации</t>
  </si>
  <si>
    <t>2353002302</t>
  </si>
  <si>
    <t>ООО "Сигнал"</t>
  </si>
  <si>
    <t>№ 47-С</t>
  </si>
  <si>
    <t>Работы по техническому обслуживанию ПАК "Стрелец-мониторинг"</t>
  </si>
  <si>
    <t>№ 177</t>
  </si>
  <si>
    <t>Услуги связи</t>
  </si>
  <si>
    <t>7707049388</t>
  </si>
  <si>
    <t>ПАО "Ростелеком"</t>
  </si>
  <si>
    <t>в течение 30 календарных дней с даты подписания акта оказанных услух</t>
  </si>
  <si>
    <t>№ 177-Б2</t>
  </si>
  <si>
    <t>Услуги по выполнению предрейсового и полереейсового мед. осмотра водителей и предрейсового и послереейсового осмотра трансопртых средств</t>
  </si>
  <si>
    <t>2353017179</t>
  </si>
  <si>
    <t>РО КРО ОО "ВОА"</t>
  </si>
  <si>
    <t>с 11.01.2021г. по 31.12.2021г.</t>
  </si>
  <si>
    <t>Выполнение информационного, консультационно-справочного абонентского обслуживания</t>
  </si>
  <si>
    <t>2353015365</t>
  </si>
  <si>
    <t>Союз "Тимашевская торгово-промышленная палата"</t>
  </si>
  <si>
    <t>в течение действия договора</t>
  </si>
  <si>
    <t>№ 15</t>
  </si>
  <si>
    <t>Запасные части</t>
  </si>
  <si>
    <t>2610020273</t>
  </si>
  <si>
    <t>ООО "Навигатор-юг"</t>
  </si>
  <si>
    <t>27.02.2021</t>
  </si>
  <si>
    <t xml:space="preserve">в течение 30 календарных дней с даты подписания документов на оплату </t>
  </si>
  <si>
    <t>№ 23-7354</t>
  </si>
  <si>
    <t>Полиграфическая документация</t>
  </si>
  <si>
    <t>7706526550</t>
  </si>
  <si>
    <t>ООО "СпецБланк-Москва"</t>
  </si>
  <si>
    <t>в течение 40 дней после получения поставщиком подписанного контракта</t>
  </si>
  <si>
    <t>№ SYUT-03310</t>
  </si>
  <si>
    <t>Товары (дез.средства)</t>
  </si>
  <si>
    <t>2312068971</t>
  </si>
  <si>
    <t>ООО "Сервис-ЮГ-ККМ"</t>
  </si>
  <si>
    <t>в течение 10 дней с момента заключения договора</t>
  </si>
  <si>
    <t xml:space="preserve">в течение 30 календарных дней с момента подписания документа о приемке </t>
  </si>
  <si>
    <t>№ 20</t>
  </si>
  <si>
    <t>Товары (шины КАМА У-2)</t>
  </si>
  <si>
    <t>Бензин АИ-92</t>
  </si>
  <si>
    <t>235300578903</t>
  </si>
  <si>
    <t>ИП Калайчев Ш.С.</t>
  </si>
  <si>
    <t>период поставки с 11.01.2021г. по 28.02.2021г.</t>
  </si>
  <si>
    <t>Поставка молочной продукции</t>
  </si>
  <si>
    <t>2334022342</t>
  </si>
  <si>
    <t>ООО "Калория"</t>
  </si>
  <si>
    <t>период поставки с 11.01.2021г. по 24.05.2021г.</t>
  </si>
  <si>
    <t>01.04,2021</t>
  </si>
  <si>
    <t>Услуги по организации питания (6,10р.)</t>
  </si>
  <si>
    <t>2353020735</t>
  </si>
  <si>
    <t>ООО "Тимашевское ПРТ райпо"</t>
  </si>
  <si>
    <t>с 11.01.2021г. по 25.05.2021г.</t>
  </si>
  <si>
    <t>№ 14 ОВЗ</t>
  </si>
  <si>
    <t>Услуги по организации горячего питания</t>
  </si>
  <si>
    <t>№ 2</t>
  </si>
  <si>
    <t>с 01.03.2021г. по 31.03.2021г.</t>
  </si>
  <si>
    <t>в течение 30 календарных дней с момента подписания документа о приемке</t>
  </si>
  <si>
    <t>№ 398285622</t>
  </si>
  <si>
    <t>Комплекс образовательных услуг</t>
  </si>
  <si>
    <t>7706218347</t>
  </si>
  <si>
    <t>НОЧУ ОДПО "Актион-МЦФЭР"</t>
  </si>
  <si>
    <t>с 15.01.2021г. по 14.01.2022г.</t>
  </si>
  <si>
    <t>не позднее 40 календарных дней с даты заключения договора</t>
  </si>
  <si>
    <t>№ 84/21</t>
  </si>
  <si>
    <t>Услуги по проведению медицинских осмотров</t>
  </si>
  <si>
    <t>2353006498</t>
  </si>
  <si>
    <t>ГБУЗ "ТЦРБ"</t>
  </si>
  <si>
    <t>25.05.2021</t>
  </si>
  <si>
    <t>в течение 30 рабочих дней с момента подписанияобеими сторонами Акта оказанных услуг</t>
  </si>
  <si>
    <t>№190</t>
  </si>
  <si>
    <t>Услуги по  подготовке журналов движения отходов</t>
  </si>
  <si>
    <t>2353023292</t>
  </si>
  <si>
    <t>ООО "Экопроект"</t>
  </si>
  <si>
    <t xml:space="preserve">с 20.05.2021г. по 31.12.2021г. </t>
  </si>
  <si>
    <t>в течение 30 дней с момента подписания заказчиком документа</t>
  </si>
  <si>
    <t>№ 3</t>
  </si>
  <si>
    <t>с 01.04.2021г. по 30.06.2021г.</t>
  </si>
  <si>
    <t>№84-1/21</t>
  </si>
  <si>
    <t>24.05.2021</t>
  </si>
  <si>
    <t>№3415/220</t>
  </si>
  <si>
    <t>Периодические печатные издания</t>
  </si>
  <si>
    <t>7724490000</t>
  </si>
  <si>
    <t>УФПС КР.кр. филиал АО "Почта России"</t>
  </si>
  <si>
    <t>с 01.07.2021г. по 30.03.2021г.</t>
  </si>
  <si>
    <t>в течении 7 рабочих дней с момента заключения договора</t>
  </si>
  <si>
    <t>№ 7-023</t>
  </si>
  <si>
    <t>Сплит система</t>
  </si>
  <si>
    <t>233907290277</t>
  </si>
  <si>
    <t>ИП орехова Анастасия Викторовна</t>
  </si>
  <si>
    <t>не позднее 25.06.2021г.</t>
  </si>
  <si>
    <t>в течении 30 дней со дня постпвки товара</t>
  </si>
  <si>
    <t>№ 4</t>
  </si>
  <si>
    <t>Бумага офисная</t>
  </si>
  <si>
    <t>235300809163</t>
  </si>
  <si>
    <t>ИП Коваленко Г.Н.</t>
  </si>
  <si>
    <t>в течении 10 дней с момента заключения договора</t>
  </si>
  <si>
    <t>№ ЦБ-590</t>
  </si>
  <si>
    <t>Краска</t>
  </si>
  <si>
    <t>235305536400</t>
  </si>
  <si>
    <t>ИП Быстров Андрей александрович</t>
  </si>
  <si>
    <t>№39</t>
  </si>
  <si>
    <t>Установка сплит системы</t>
  </si>
  <si>
    <t>235300070563</t>
  </si>
  <si>
    <t>ИП Мурзак Виталий Вячеславович</t>
  </si>
  <si>
    <t>в течении 2 дней с момента заключения договора</t>
  </si>
  <si>
    <t>в течение 30 рабочих дней с момента подписания обеими сторонами Акта оказанных услуг</t>
  </si>
  <si>
    <t>№ 177-I</t>
  </si>
  <si>
    <t>Интернет</t>
  </si>
  <si>
    <t>с 13.05.2021г. по 31.12.2021г.</t>
  </si>
  <si>
    <t>№ 97/21</t>
  </si>
  <si>
    <t>с 24.05.2021г. по 31.12.2021г.</t>
  </si>
  <si>
    <t>№97-1/21</t>
  </si>
  <si>
    <t>№4</t>
  </si>
  <si>
    <t>заправка картриджей, ремонт орг.техники</t>
  </si>
  <si>
    <t>№572</t>
  </si>
  <si>
    <t>лабораторные исследования воды, освещенности</t>
  </si>
  <si>
    <t>2308105200</t>
  </si>
  <si>
    <t>ФБУЗ "Центр гигиены и эпидемиологии в Краснодарском крае"</t>
  </si>
  <si>
    <t xml:space="preserve">30 рабочих дней </t>
  </si>
  <si>
    <t>№11</t>
  </si>
  <si>
    <t>учебно-педагогическая документация</t>
  </si>
  <si>
    <t>2310132554</t>
  </si>
  <si>
    <t>ООО "Краснодарский учколлектор"</t>
  </si>
  <si>
    <t>до 06.08.2021г.</t>
  </si>
  <si>
    <t>в течение 30 календарных дней со дня поставки товара</t>
  </si>
  <si>
    <t>№45</t>
  </si>
  <si>
    <t>учебная литература</t>
  </si>
  <si>
    <t>7715995942</t>
  </si>
  <si>
    <t>АО "Издательство"Просвещение"</t>
  </si>
  <si>
    <t>№21</t>
  </si>
  <si>
    <t>2310047193</t>
  </si>
  <si>
    <t>ООО ОИПЦ "Перспективы образования"</t>
  </si>
  <si>
    <t>услуги по техническому обслуживанию и ремонту автомобилю</t>
  </si>
  <si>
    <t>235303483777</t>
  </si>
  <si>
    <t>ИП Аполонов А.А.</t>
  </si>
  <si>
    <t>№ 61</t>
  </si>
  <si>
    <t>техосмотр транспортного средства</t>
  </si>
  <si>
    <t>232700415351</t>
  </si>
  <si>
    <t>ИП Руденчик В.П.</t>
  </si>
  <si>
    <t>август 2021</t>
  </si>
  <si>
    <t>№ 23050492/21</t>
  </si>
  <si>
    <t>программа для эвм</t>
  </si>
  <si>
    <t>6663003127</t>
  </si>
  <si>
    <t>АО "СКБ Контур"</t>
  </si>
  <si>
    <t>с 01.07.32021г. по 31.07.2021г.</t>
  </si>
  <si>
    <t>дез.средсства</t>
  </si>
  <si>
    <t>ИП Быстров Андрей Александрович</t>
  </si>
  <si>
    <t>№ 25</t>
  </si>
  <si>
    <t>охрана с тревожной кнопкой</t>
  </si>
  <si>
    <t>ООО ЧОП Анаконда</t>
  </si>
  <si>
    <t>с 01.07.2021г. По 31.07.2021г.</t>
  </si>
  <si>
    <t xml:space="preserve">в течение 30 календарных дней с даты предоставления документов на оплату </t>
  </si>
  <si>
    <t>ООО фирма "Калория"</t>
  </si>
  <si>
    <t xml:space="preserve">с 01.09.2021г. по 31.12.2021г. </t>
  </si>
  <si>
    <t>в течение 30 календарных дней с даты предоставления документов на оплату</t>
  </si>
  <si>
    <t>№СП-Т-62/21</t>
  </si>
  <si>
    <t>информационноконсультационные услуги</t>
  </si>
  <si>
    <t>2311163812</t>
  </si>
  <si>
    <t>ООО "Академия стратегического управления"</t>
  </si>
  <si>
    <t>с 05 по 06  октября</t>
  </si>
  <si>
    <t>№587</t>
  </si>
  <si>
    <t>блок скзи</t>
  </si>
  <si>
    <t>2369000660</t>
  </si>
  <si>
    <t>ООО "КАНкорт"</t>
  </si>
  <si>
    <t>12.10.2021</t>
  </si>
  <si>
    <t>п.4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</si>
  <si>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</si>
  <si>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</si>
  <si>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№ ДГ-21/46</t>
  </si>
  <si>
    <t>Услуги по тех. сопровождению системы мониторинга транспортных средств</t>
  </si>
  <si>
    <t>№ 211-ПЦО</t>
  </si>
  <si>
    <t>Услуги комплексной безопасности</t>
  </si>
  <si>
    <t>ООО ЧОО "Альфа-юг Сервис"</t>
  </si>
  <si>
    <t>с 01.01.2021г. по 30.06.2021г.</t>
  </si>
  <si>
    <t>в течение 30 календарных дней с момента предоставления документов на оплату</t>
  </si>
  <si>
    <t>№ 23070500354</t>
  </si>
  <si>
    <t>Электроэнергия</t>
  </si>
  <si>
    <t>ТНС энерго Кубань</t>
  </si>
  <si>
    <t xml:space="preserve">с 01.01.2021г. по 31.12.2021г. </t>
  </si>
  <si>
    <t>30% до 10 числа месяца, 40% до 25 числа месяца, до 18 числа месяца</t>
  </si>
  <si>
    <t>№ 14</t>
  </si>
  <si>
    <t>Услуги охраны</t>
  </si>
  <si>
    <t>№ 14/2</t>
  </si>
  <si>
    <t>Услуги по приготовлению горячего питания</t>
  </si>
  <si>
    <t>с 11.01.2021г. по 28.02.2021г.</t>
  </si>
  <si>
    <t>с 11.01.2021г. по 31.03..2021г.</t>
  </si>
  <si>
    <t>с 01.03.2021г. по 21.05.2021г.</t>
  </si>
  <si>
    <t>Услуги по организации горячего питания (стоимость горячего питания)</t>
  </si>
  <si>
    <t>с 01.04.2021г. по 21.05.2021г.</t>
  </si>
  <si>
    <t>№ 12/21/2</t>
  </si>
  <si>
    <t>Дезинсекция</t>
  </si>
  <si>
    <t>с 14.05.2021г. по 31.08.2021г.</t>
  </si>
  <si>
    <t>№ 59</t>
  </si>
  <si>
    <t>Стенды</t>
  </si>
  <si>
    <t>ИП Костерев Д.В.</t>
  </si>
  <si>
    <t>09.07.2021г. по 31.12.2021г.</t>
  </si>
  <si>
    <t>№7</t>
  </si>
  <si>
    <t>ИП Быстров</t>
  </si>
  <si>
    <t>28.06.2021г. по 31.12.2021г.</t>
  </si>
  <si>
    <t>28.06.2021г.</t>
  </si>
  <si>
    <t>№ 63</t>
  </si>
  <si>
    <t>Охрана</t>
  </si>
  <si>
    <t>ООО ЧОО "ЛЕГИОН"</t>
  </si>
  <si>
    <t>01.07.2021г. по 31.12.2021</t>
  </si>
  <si>
    <t>в течение 30 дней с момента предоставления документов на оплату</t>
  </si>
  <si>
    <t>№ 19</t>
  </si>
  <si>
    <t>Опрессовка</t>
  </si>
  <si>
    <t>АО "АТЭК"</t>
  </si>
  <si>
    <t>В течение 30 рабочих дней, со дня подписания сторонами контракта</t>
  </si>
  <si>
    <t>№90</t>
  </si>
  <si>
    <t>в течение 30 дней с момента подписания Заказчиком документа о приемке товара и представления Поставщиком документа на оплату</t>
  </si>
  <si>
    <t>Страховка</t>
  </si>
  <si>
    <t>САО "ВСК"</t>
  </si>
  <si>
    <t>№ 5</t>
  </si>
  <si>
    <t>бензин</t>
  </si>
  <si>
    <t>№ 22/2021</t>
  </si>
  <si>
    <t>монтаж тревожной кнопки КТС</t>
  </si>
  <si>
    <t>ИП Ус Л.А.</t>
  </si>
  <si>
    <t>услуги по приготовлению горячего питания</t>
  </si>
  <si>
    <t xml:space="preserve">в течение 30 дней с момента подписания Заказчиком документа о приемке товара и представления Поставщиком документа </t>
  </si>
  <si>
    <t>№14</t>
  </si>
  <si>
    <t>стоимость горячего питания</t>
  </si>
  <si>
    <t>№14-л</t>
  </si>
  <si>
    <t>организация питания детей в период летнего лагеря</t>
  </si>
  <si>
    <t>№14ОВЗ</t>
  </si>
  <si>
    <t>Услуги по организации горячего питания (овз)</t>
  </si>
  <si>
    <t>№2</t>
  </si>
  <si>
    <t>За услуги по организации питания</t>
  </si>
  <si>
    <t>№34000726</t>
  </si>
  <si>
    <t>услуги по охране</t>
  </si>
  <si>
    <t>ФГКУ "УВО ВНГ России по Кр.кр</t>
  </si>
  <si>
    <t>30.11.20221</t>
  </si>
  <si>
    <t>№608</t>
  </si>
  <si>
    <t>стенды</t>
  </si>
  <si>
    <t>двери</t>
  </si>
  <si>
    <t>ИП Осадчая Л.И.</t>
  </si>
  <si>
    <t>№6</t>
  </si>
  <si>
    <t xml:space="preserve">бензин </t>
  </si>
  <si>
    <t>стенды, таблички, вывески</t>
  </si>
  <si>
    <t>ООО "ДИДАКТИСТ"</t>
  </si>
  <si>
    <t>№594</t>
  </si>
  <si>
    <t>за заправку картриджей</t>
  </si>
  <si>
    <t>№593</t>
  </si>
  <si>
    <t>бкмага</t>
  </si>
  <si>
    <t>№31ю/21-65/1</t>
  </si>
  <si>
    <t>техническое заключение</t>
  </si>
  <si>
    <t>ГБУКК БТИ</t>
  </si>
  <si>
    <t>№12/21</t>
  </si>
  <si>
    <t>ремонт электропроводки</t>
  </si>
  <si>
    <t>ООО "Ремстройэнерго"</t>
  </si>
  <si>
    <t>ремонт кабинетов</t>
  </si>
  <si>
    <t>до 09.12.2021г.</t>
  </si>
  <si>
    <t>жалюзи вертикальные</t>
  </si>
  <si>
    <t>ООО Дидактист</t>
  </si>
  <si>
    <t>30.11.2021</t>
  </si>
  <si>
    <t>дезсредства</t>
  </si>
  <si>
    <t>ИП А.А.Быстров</t>
  </si>
  <si>
    <t>дез.средства</t>
  </si>
  <si>
    <t>ООО "Сервис ЮГ ККМ"</t>
  </si>
  <si>
    <t>№1</t>
  </si>
  <si>
    <t>изготовление проектно сметной документации</t>
  </si>
  <si>
    <t xml:space="preserve">№ в реестре контрактов </t>
  </si>
  <si>
    <t>№ контракта</t>
  </si>
  <si>
    <t>Дата заключения</t>
  </si>
  <si>
    <t>Цена контракта (Объем финансового обеспечения подлежащий к оплате в текущем фин. году)</t>
  </si>
  <si>
    <t>3235301532621000001</t>
  </si>
  <si>
    <t>1770</t>
  </si>
  <si>
    <t>Тепловая энергия</t>
  </si>
  <si>
    <t>Поставка тепловой энергии осуществляется в течение срока действия договора</t>
  </si>
  <si>
    <t>№1 от 10.12.2021</t>
  </si>
  <si>
    <t>31.012021</t>
  </si>
  <si>
    <t>РЕЕСТР ЗАКУПОК МБОУ СОШ 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</si>
</sst>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₽&quot;;\-#,##0.00\ &quot;₽&quot;"/>
    <numFmt numFmtId="164" formatCode="[$-F800]dddd\,\ mmmm\ dd\,\ yyyy"/>
    <numFmt numFmtId="165" formatCode="#,##0.00\ &quot;₽&quot;"/>
    <numFmt numFmtId="168" formatCode="0_ ;\-0\ 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8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7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8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7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2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1828800</xdr:colOff>
      <xdr:row>0</xdr:row>
      <xdr:rowOff>0</xdr:rowOff>
    </xdr:from>
    <xdr:to>
      <xdr:col>2</xdr:col>
      <xdr:colOff>1828800</xdr:colOff>
      <xdr:row>1</xdr:row>
      <xdr:rowOff>164910</xdr:rowOff>
    </xdr:to>
    <xdr:sp macro="[1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A7DC6B05-FD80-412B-9D94-4467F5AB3CF4}"/>
            </a:ext>
          </a:extLst>
        </xdr:cNvPr>
        <xdr:cNvSpPr>
          <a:spLocks/>
        </xdr:cNvSpPr>
      </xdr:nvSpPr>
      <xdr:spPr>
        <a:xfrm>
          <a:off x="11201400" y="970470"/>
          <a:ext cx="5946690" cy="49257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3</xdr:col>
      <xdr:colOff>467591</xdr:colOff>
      <xdr:row>0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418B47-ED87-413C-B5A0-88F339A61A53}"/>
            </a:ext>
          </a:extLst>
        </xdr:cNvPr>
        <xdr:cNvSpPr txBox="1"/>
      </xdr:nvSpPr>
      <xdr:spPr>
        <a:xfrm>
          <a:off x="11729951" y="15399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11</xdr:col>
      <xdr:colOff>742950</xdr:colOff>
      <xdr:row>0</xdr:row>
      <xdr:rowOff>0</xdr:rowOff>
    </xdr:from>
    <xdr:to>
      <xdr:col>11</xdr:col>
      <xdr:colOff>742950</xdr:colOff>
      <xdr:row>1</xdr:row>
      <xdr:rowOff>164910</xdr:rowOff>
    </xdr:to>
    <xdr:sp macro="[1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8B986264-A566-4BB2-9670-AF3D6ED8C49D}"/>
            </a:ext>
          </a:extLst>
        </xdr:cNvPr>
        <xdr:cNvSpPr/>
      </xdr:nvSpPr>
      <xdr:spPr>
        <a:xfrm>
          <a:off x="32906970" y="970470"/>
          <a:ext cx="5935260" cy="49257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6</xdr:col>
      <xdr:colOff>877800</xdr:colOff>
      <xdr:row>0</xdr:row>
      <xdr:rowOff>0</xdr:rowOff>
    </xdr:from>
    <xdr:to>
      <xdr:col>6</xdr:col>
      <xdr:colOff>877800</xdr:colOff>
      <xdr:row>1</xdr:row>
      <xdr:rowOff>176340</xdr:rowOff>
    </xdr:to>
    <xdr:sp macro="[1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6301818E-BCD7-4AFF-934F-D8711766FF51}"/>
            </a:ext>
          </a:extLst>
        </xdr:cNvPr>
        <xdr:cNvSpPr/>
      </xdr:nvSpPr>
      <xdr:spPr>
        <a:xfrm>
          <a:off x="21154620" y="967740"/>
          <a:ext cx="594288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2021/&#1062;&#1052;&#1047;/&#1056;&#1077;&#1077;&#1089;&#1090;&#1088;%20&#1082;&#1086;&#1085;&#1090;&#1088;&#1072;&#1082;&#1090;&#1086;&#1074;%20&#1079;&#1072;%202021%20&#1075;&#1086;&#1076;%20(&#1085;&#1072;%2031.11.2021&#1075;.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 информация"/>
      <sheetName val="Ед. поставщик п.4 ч.1"/>
      <sheetName val="Ед. поставщик п.5 ч.1"/>
      <sheetName val="Ед.поставщик за искл. п.4,5 ч.1"/>
      <sheetName val="Состоявшиеся аукционы"/>
      <sheetName val="Несостоявшиеся аукционы"/>
      <sheetName val="Иные конкурентные закупки"/>
      <sheetName val="Настройки"/>
    </sheetNames>
    <definedNames>
      <definedName name="ДобавитьКонтрактП4"/>
      <definedName name="ДобавитьППАктП4"/>
      <definedName name="УдалитьСтрокуП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9"/>
  <sheetViews>
    <sheetView tabSelected="1" zoomScale="40" zoomScaleNormal="40" workbookViewId="0">
      <selection activeCell="I4" sqref="I4"/>
    </sheetView>
  </sheetViews>
  <sheetFormatPr defaultColWidth="0" defaultRowHeight="18" x14ac:dyDescent="0.3"/>
  <cols>
    <col min="1" max="1" width="9.109375" style="1" customWidth="1"/>
    <col min="2" max="2" width="24.6640625" style="2" customWidth="1"/>
    <col min="3" max="3" width="27.5546875" style="1" customWidth="1"/>
    <col min="4" max="4" width="49.109375" style="1" customWidth="1"/>
    <col min="5" max="5" width="26.88671875" style="3" customWidth="1"/>
    <col min="6" max="6" width="33.5546875" style="1" customWidth="1"/>
    <col min="7" max="7" width="28.33203125" style="1" customWidth="1"/>
    <col min="8" max="8" width="34.88671875" style="1" customWidth="1"/>
    <col min="9" max="9" width="28.88671875" style="2" customWidth="1"/>
    <col min="10" max="10" width="28.88671875" style="1" customWidth="1"/>
    <col min="11" max="11" width="24" style="4" customWidth="1"/>
    <col min="12" max="12" width="24" style="2" bestFit="1" customWidth="1"/>
    <col min="13" max="18" width="0" style="5" hidden="1"/>
    <col min="19" max="19" width="9.109375" style="5" hidden="1"/>
    <col min="20" max="21" width="0" style="5" hidden="1"/>
    <col min="22" max="16384" width="9.109375" style="5" hidden="1"/>
  </cols>
  <sheetData>
    <row r="1" spans="1:13" ht="54" x14ac:dyDescent="0.3">
      <c r="C1" s="35" t="s">
        <v>321</v>
      </c>
      <c r="D1" s="35"/>
      <c r="E1" s="35"/>
      <c r="F1" s="35"/>
      <c r="G1" s="35"/>
      <c r="H1" s="35"/>
      <c r="M1" s="5" t="s">
        <v>215</v>
      </c>
    </row>
    <row r="2" spans="1:13" ht="159" customHeight="1" x14ac:dyDescent="0.3">
      <c r="A2" s="6" t="s">
        <v>0</v>
      </c>
      <c r="B2" s="7" t="s">
        <v>1</v>
      </c>
      <c r="C2" s="6" t="s">
        <v>2</v>
      </c>
      <c r="D2" s="6" t="s">
        <v>3</v>
      </c>
      <c r="E2" s="8" t="s">
        <v>4</v>
      </c>
      <c r="F2" s="6" t="s">
        <v>6</v>
      </c>
      <c r="G2" s="6" t="s">
        <v>7</v>
      </c>
      <c r="H2" s="6" t="s">
        <v>8</v>
      </c>
      <c r="I2" s="7" t="s">
        <v>9</v>
      </c>
      <c r="J2" s="6" t="s">
        <v>10</v>
      </c>
      <c r="K2" s="9" t="s">
        <v>11</v>
      </c>
      <c r="L2" s="7" t="s">
        <v>12</v>
      </c>
    </row>
    <row r="3" spans="1:13" x14ac:dyDescent="0.3">
      <c r="A3" s="10" t="s">
        <v>15</v>
      </c>
      <c r="B3" s="10" t="s">
        <v>18</v>
      </c>
      <c r="C3" s="10" t="s">
        <v>19</v>
      </c>
      <c r="D3" s="10" t="s">
        <v>20</v>
      </c>
      <c r="E3" s="10" t="s">
        <v>21</v>
      </c>
      <c r="F3" s="10" t="s">
        <v>23</v>
      </c>
      <c r="G3" s="10" t="s">
        <v>24</v>
      </c>
      <c r="H3" s="10" t="s">
        <v>26</v>
      </c>
      <c r="I3" s="10" t="s">
        <v>27</v>
      </c>
      <c r="J3" s="10" t="s">
        <v>28</v>
      </c>
      <c r="K3" s="10" t="s">
        <v>29</v>
      </c>
      <c r="L3" s="10" t="s">
        <v>30</v>
      </c>
    </row>
    <row r="4" spans="1:13" s="22" customFormat="1" ht="54" customHeight="1" x14ac:dyDescent="0.3">
      <c r="A4" s="11">
        <v>1</v>
      </c>
      <c r="B4" s="13" t="s">
        <v>33</v>
      </c>
      <c r="C4" s="14">
        <v>44196</v>
      </c>
      <c r="D4" s="12" t="s">
        <v>34</v>
      </c>
      <c r="E4" s="15">
        <v>49990.608</v>
      </c>
      <c r="F4" s="12" t="s">
        <v>35</v>
      </c>
      <c r="G4" s="12" t="s">
        <v>36</v>
      </c>
      <c r="H4" s="12" t="s">
        <v>37</v>
      </c>
      <c r="I4" s="17">
        <v>44225</v>
      </c>
      <c r="J4" s="14" t="s">
        <v>38</v>
      </c>
      <c r="K4" s="18">
        <v>3471.57</v>
      </c>
      <c r="L4" s="19">
        <v>44244</v>
      </c>
    </row>
    <row r="5" spans="1:13" x14ac:dyDescent="0.3">
      <c r="A5" s="11"/>
      <c r="B5" s="13"/>
      <c r="C5" s="14"/>
      <c r="D5" s="12"/>
      <c r="E5" s="15"/>
      <c r="F5" s="12"/>
      <c r="G5" s="12"/>
      <c r="H5" s="12"/>
      <c r="I5" s="23">
        <v>44253</v>
      </c>
      <c r="J5" s="14"/>
      <c r="K5" s="18">
        <v>5593.09</v>
      </c>
      <c r="L5" s="24">
        <v>44267</v>
      </c>
    </row>
    <row r="6" spans="1:13" x14ac:dyDescent="0.3">
      <c r="A6" s="11"/>
      <c r="B6" s="13"/>
      <c r="C6" s="14"/>
      <c r="D6" s="12"/>
      <c r="E6" s="15"/>
      <c r="F6" s="12"/>
      <c r="G6" s="12"/>
      <c r="H6" s="12"/>
      <c r="I6" s="23">
        <v>44286</v>
      </c>
      <c r="J6" s="14"/>
      <c r="K6" s="18">
        <v>6364.55</v>
      </c>
      <c r="L6" s="24">
        <v>44308</v>
      </c>
    </row>
    <row r="7" spans="1:13" x14ac:dyDescent="0.3">
      <c r="A7" s="11"/>
      <c r="B7" s="13"/>
      <c r="C7" s="14"/>
      <c r="D7" s="12"/>
      <c r="E7" s="15"/>
      <c r="F7" s="12"/>
      <c r="G7" s="12"/>
      <c r="H7" s="12"/>
      <c r="I7" s="23">
        <v>44316</v>
      </c>
      <c r="J7" s="14"/>
      <c r="K7" s="18">
        <v>5400.22</v>
      </c>
      <c r="L7" s="24">
        <v>44342</v>
      </c>
    </row>
    <row r="8" spans="1:13" x14ac:dyDescent="0.3">
      <c r="A8" s="11"/>
      <c r="B8" s="13"/>
      <c r="C8" s="14"/>
      <c r="D8" s="12"/>
      <c r="E8" s="15"/>
      <c r="F8" s="12"/>
      <c r="G8" s="12"/>
      <c r="H8" s="12"/>
      <c r="I8" s="23">
        <v>44347</v>
      </c>
      <c r="J8" s="14"/>
      <c r="K8" s="18">
        <v>3857.3</v>
      </c>
      <c r="L8" s="24">
        <v>44365</v>
      </c>
    </row>
    <row r="9" spans="1:13" x14ac:dyDescent="0.3">
      <c r="A9" s="11"/>
      <c r="B9" s="13"/>
      <c r="C9" s="14"/>
      <c r="D9" s="12"/>
      <c r="E9" s="15"/>
      <c r="F9" s="12"/>
      <c r="G9" s="12"/>
      <c r="H9" s="12"/>
      <c r="I9" s="23">
        <v>44377</v>
      </c>
      <c r="J9" s="14"/>
      <c r="K9" s="18">
        <v>2892.97</v>
      </c>
      <c r="L9" s="24">
        <v>44421</v>
      </c>
    </row>
    <row r="10" spans="1:13" x14ac:dyDescent="0.3">
      <c r="A10" s="11"/>
      <c r="B10" s="13"/>
      <c r="C10" s="14"/>
      <c r="D10" s="12"/>
      <c r="E10" s="15"/>
      <c r="F10" s="12"/>
      <c r="G10" s="12"/>
      <c r="H10" s="12"/>
      <c r="I10" s="23">
        <v>44407</v>
      </c>
      <c r="J10" s="14"/>
      <c r="K10" s="18">
        <v>1735.79</v>
      </c>
      <c r="L10" s="24">
        <v>44421</v>
      </c>
    </row>
    <row r="11" spans="1:13" x14ac:dyDescent="0.3">
      <c r="A11" s="11"/>
      <c r="B11" s="13"/>
      <c r="C11" s="14"/>
      <c r="D11" s="12"/>
      <c r="E11" s="15"/>
      <c r="F11" s="12"/>
      <c r="G11" s="12"/>
      <c r="H11" s="12"/>
      <c r="I11" s="23">
        <v>44439</v>
      </c>
      <c r="J11" s="14"/>
      <c r="K11" s="18">
        <v>2121.52</v>
      </c>
      <c r="L11" s="24">
        <v>44473</v>
      </c>
    </row>
    <row r="12" spans="1:13" x14ac:dyDescent="0.3">
      <c r="A12" s="11"/>
      <c r="B12" s="13"/>
      <c r="C12" s="14"/>
      <c r="D12" s="12"/>
      <c r="E12" s="15"/>
      <c r="F12" s="12"/>
      <c r="G12" s="12"/>
      <c r="H12" s="12"/>
      <c r="I12" s="23">
        <v>44469</v>
      </c>
      <c r="J12" s="14"/>
      <c r="K12" s="18">
        <v>5785.95</v>
      </c>
      <c r="L12" s="24">
        <v>44474</v>
      </c>
    </row>
    <row r="13" spans="1:13" x14ac:dyDescent="0.3">
      <c r="A13" s="11"/>
      <c r="B13" s="13"/>
      <c r="C13" s="14"/>
      <c r="D13" s="12"/>
      <c r="E13" s="15"/>
      <c r="F13" s="12"/>
      <c r="G13" s="12"/>
      <c r="H13" s="12"/>
      <c r="I13" s="23">
        <v>44500</v>
      </c>
      <c r="J13" s="14"/>
      <c r="K13" s="25">
        <v>6171.68</v>
      </c>
      <c r="L13" s="24">
        <v>44511</v>
      </c>
    </row>
    <row r="14" spans="1:13" s="22" customFormat="1" ht="54" customHeight="1" x14ac:dyDescent="0.3">
      <c r="A14" s="11">
        <v>2</v>
      </c>
      <c r="B14" s="13" t="s">
        <v>39</v>
      </c>
      <c r="C14" s="14">
        <v>44196</v>
      </c>
      <c r="D14" s="12" t="s">
        <v>40</v>
      </c>
      <c r="E14" s="15">
        <v>32300</v>
      </c>
      <c r="F14" s="12" t="s">
        <v>41</v>
      </c>
      <c r="G14" s="12" t="s">
        <v>42</v>
      </c>
      <c r="H14" s="12" t="s">
        <v>37</v>
      </c>
      <c r="I14" s="17">
        <v>44222</v>
      </c>
      <c r="J14" s="14" t="s">
        <v>43</v>
      </c>
      <c r="K14" s="18">
        <v>1862.52</v>
      </c>
      <c r="L14" s="19">
        <v>44235</v>
      </c>
    </row>
    <row r="15" spans="1:13" x14ac:dyDescent="0.3">
      <c r="A15" s="11"/>
      <c r="B15" s="13"/>
      <c r="C15" s="14"/>
      <c r="D15" s="12"/>
      <c r="E15" s="15"/>
      <c r="F15" s="12"/>
      <c r="G15" s="12"/>
      <c r="H15" s="12"/>
      <c r="I15" s="23">
        <v>44253</v>
      </c>
      <c r="J15" s="14"/>
      <c r="K15" s="18">
        <v>1314.72</v>
      </c>
      <c r="L15" s="24">
        <v>44258</v>
      </c>
    </row>
    <row r="16" spans="1:13" x14ac:dyDescent="0.3">
      <c r="A16" s="11"/>
      <c r="B16" s="13"/>
      <c r="C16" s="14"/>
      <c r="D16" s="12"/>
      <c r="E16" s="15"/>
      <c r="F16" s="12"/>
      <c r="G16" s="12"/>
      <c r="H16" s="12"/>
      <c r="I16" s="23">
        <v>44271</v>
      </c>
      <c r="J16" s="14"/>
      <c r="K16" s="18">
        <v>986.04</v>
      </c>
      <c r="L16" s="24">
        <v>44274</v>
      </c>
    </row>
    <row r="17" spans="1:12" x14ac:dyDescent="0.3">
      <c r="A17" s="11"/>
      <c r="B17" s="13"/>
      <c r="C17" s="14"/>
      <c r="D17" s="12"/>
      <c r="E17" s="15"/>
      <c r="F17" s="12"/>
      <c r="G17" s="12"/>
      <c r="H17" s="12"/>
      <c r="I17" s="23">
        <v>44302</v>
      </c>
      <c r="J17" s="14"/>
      <c r="K17" s="18">
        <v>2227.7199999999998</v>
      </c>
      <c r="L17" s="24">
        <v>44341</v>
      </c>
    </row>
    <row r="18" spans="1:12" x14ac:dyDescent="0.3">
      <c r="A18" s="11"/>
      <c r="B18" s="13"/>
      <c r="C18" s="14"/>
      <c r="D18" s="12"/>
      <c r="E18" s="15"/>
      <c r="F18" s="12"/>
      <c r="G18" s="12"/>
      <c r="H18" s="12"/>
      <c r="I18" s="23">
        <v>44447</v>
      </c>
      <c r="J18" s="14"/>
      <c r="K18" s="18">
        <v>1784.59</v>
      </c>
      <c r="L18" s="24">
        <v>44452</v>
      </c>
    </row>
    <row r="19" spans="1:12" x14ac:dyDescent="0.3">
      <c r="A19" s="11"/>
      <c r="B19" s="13"/>
      <c r="C19" s="14"/>
      <c r="D19" s="12"/>
      <c r="E19" s="15"/>
      <c r="F19" s="12"/>
      <c r="G19" s="12"/>
      <c r="H19" s="12"/>
      <c r="I19" s="23">
        <v>44347</v>
      </c>
      <c r="J19" s="14"/>
      <c r="K19" s="18">
        <v>1460.8</v>
      </c>
      <c r="L19" s="24">
        <v>44356</v>
      </c>
    </row>
    <row r="20" spans="1:12" x14ac:dyDescent="0.3">
      <c r="A20" s="11"/>
      <c r="B20" s="13"/>
      <c r="C20" s="14"/>
      <c r="D20" s="12"/>
      <c r="E20" s="15"/>
      <c r="F20" s="12"/>
      <c r="G20" s="12"/>
      <c r="H20" s="12"/>
      <c r="I20" s="23">
        <v>44469</v>
      </c>
      <c r="J20" s="14"/>
      <c r="K20" s="18">
        <v>1860.53</v>
      </c>
      <c r="L20" s="24">
        <v>44487</v>
      </c>
    </row>
    <row r="21" spans="1:12" x14ac:dyDescent="0.3">
      <c r="A21" s="11"/>
      <c r="B21" s="13"/>
      <c r="C21" s="14"/>
      <c r="D21" s="12"/>
      <c r="E21" s="15"/>
      <c r="F21" s="12"/>
      <c r="G21" s="12"/>
      <c r="H21" s="12"/>
      <c r="I21" s="23">
        <v>44498</v>
      </c>
      <c r="J21" s="14"/>
      <c r="K21" s="25">
        <v>1518.8</v>
      </c>
      <c r="L21" s="24">
        <v>44523</v>
      </c>
    </row>
    <row r="22" spans="1:12" s="22" customFormat="1" ht="72" customHeight="1" x14ac:dyDescent="0.3">
      <c r="A22" s="11">
        <v>3</v>
      </c>
      <c r="B22" s="13" t="s">
        <v>44</v>
      </c>
      <c r="C22" s="14">
        <v>44196</v>
      </c>
      <c r="D22" s="12" t="s">
        <v>45</v>
      </c>
      <c r="E22" s="15">
        <v>28583</v>
      </c>
      <c r="F22" s="12" t="s">
        <v>46</v>
      </c>
      <c r="G22" s="12" t="s">
        <v>47</v>
      </c>
      <c r="H22" s="12" t="s">
        <v>48</v>
      </c>
      <c r="I22" s="17">
        <v>44280</v>
      </c>
      <c r="J22" s="14" t="s">
        <v>49</v>
      </c>
      <c r="K22" s="18">
        <v>7145.75</v>
      </c>
      <c r="L22" s="19">
        <v>44301</v>
      </c>
    </row>
    <row r="23" spans="1:12" x14ac:dyDescent="0.3">
      <c r="A23" s="11"/>
      <c r="B23" s="13"/>
      <c r="C23" s="14"/>
      <c r="D23" s="12"/>
      <c r="E23" s="15"/>
      <c r="F23" s="12"/>
      <c r="G23" s="12"/>
      <c r="H23" s="12"/>
      <c r="I23" s="23">
        <v>44377</v>
      </c>
      <c r="J23" s="14"/>
      <c r="K23" s="18">
        <v>7145.75</v>
      </c>
      <c r="L23" s="24">
        <v>44384</v>
      </c>
    </row>
    <row r="24" spans="1:12" x14ac:dyDescent="0.3">
      <c r="A24" s="11"/>
      <c r="B24" s="13"/>
      <c r="C24" s="14"/>
      <c r="D24" s="12"/>
      <c r="E24" s="15"/>
      <c r="F24" s="12"/>
      <c r="G24" s="12"/>
      <c r="H24" s="12"/>
      <c r="I24" s="23">
        <v>44459</v>
      </c>
      <c r="J24" s="14"/>
      <c r="K24" s="18">
        <v>7145.75</v>
      </c>
      <c r="L24" s="24">
        <v>44468</v>
      </c>
    </row>
    <row r="25" spans="1:12" s="22" customFormat="1" ht="72" customHeight="1" x14ac:dyDescent="0.3">
      <c r="A25" s="11">
        <v>4</v>
      </c>
      <c r="B25" s="13" t="s">
        <v>50</v>
      </c>
      <c r="C25" s="14">
        <v>44196</v>
      </c>
      <c r="D25" s="12" t="s">
        <v>51</v>
      </c>
      <c r="E25" s="15">
        <v>24000</v>
      </c>
      <c r="F25" s="12" t="s">
        <v>52</v>
      </c>
      <c r="G25" s="12" t="s">
        <v>53</v>
      </c>
      <c r="H25" s="12" t="s">
        <v>37</v>
      </c>
      <c r="I25" s="17">
        <v>44217</v>
      </c>
      <c r="J25" s="14" t="s">
        <v>49</v>
      </c>
      <c r="K25" s="18">
        <v>2000</v>
      </c>
      <c r="L25" s="19">
        <v>44235</v>
      </c>
    </row>
    <row r="26" spans="1:12" x14ac:dyDescent="0.3">
      <c r="A26" s="11"/>
      <c r="B26" s="13"/>
      <c r="C26" s="14"/>
      <c r="D26" s="12"/>
      <c r="E26" s="15"/>
      <c r="F26" s="12"/>
      <c r="G26" s="12"/>
      <c r="H26" s="12"/>
      <c r="I26" s="23">
        <v>44251</v>
      </c>
      <c r="J26" s="14"/>
      <c r="K26" s="18">
        <v>2000</v>
      </c>
      <c r="L26" s="24">
        <v>44258</v>
      </c>
    </row>
    <row r="27" spans="1:12" x14ac:dyDescent="0.3">
      <c r="A27" s="11"/>
      <c r="B27" s="13"/>
      <c r="C27" s="14"/>
      <c r="D27" s="12"/>
      <c r="E27" s="15"/>
      <c r="F27" s="12"/>
      <c r="G27" s="12"/>
      <c r="H27" s="12"/>
      <c r="I27" s="23">
        <v>44277</v>
      </c>
      <c r="J27" s="14"/>
      <c r="K27" s="18">
        <v>2000</v>
      </c>
      <c r="L27" s="24">
        <v>44279</v>
      </c>
    </row>
    <row r="28" spans="1:12" x14ac:dyDescent="0.3">
      <c r="A28" s="11"/>
      <c r="B28" s="13"/>
      <c r="C28" s="14"/>
      <c r="D28" s="12"/>
      <c r="E28" s="15"/>
      <c r="F28" s="12"/>
      <c r="G28" s="12"/>
      <c r="H28" s="12"/>
      <c r="I28" s="23">
        <v>44307</v>
      </c>
      <c r="J28" s="14"/>
      <c r="K28" s="18">
        <v>2000</v>
      </c>
      <c r="L28" s="24">
        <v>44341</v>
      </c>
    </row>
    <row r="29" spans="1:12" x14ac:dyDescent="0.3">
      <c r="A29" s="11"/>
      <c r="B29" s="13"/>
      <c r="C29" s="14"/>
      <c r="D29" s="12"/>
      <c r="E29" s="15"/>
      <c r="F29" s="12"/>
      <c r="G29" s="12"/>
      <c r="H29" s="12"/>
      <c r="I29" s="23">
        <v>44337</v>
      </c>
      <c r="J29" s="14"/>
      <c r="K29" s="18">
        <v>2000</v>
      </c>
      <c r="L29" s="24">
        <v>44341</v>
      </c>
    </row>
    <row r="30" spans="1:12" x14ac:dyDescent="0.3">
      <c r="A30" s="11"/>
      <c r="B30" s="13"/>
      <c r="C30" s="14"/>
      <c r="D30" s="12"/>
      <c r="E30" s="15"/>
      <c r="F30" s="12"/>
      <c r="G30" s="12"/>
      <c r="H30" s="12"/>
      <c r="I30" s="23">
        <v>44368</v>
      </c>
      <c r="J30" s="14"/>
      <c r="K30" s="18">
        <v>2000</v>
      </c>
      <c r="L30" s="24">
        <v>44372</v>
      </c>
    </row>
    <row r="31" spans="1:12" x14ac:dyDescent="0.3">
      <c r="A31" s="11"/>
      <c r="B31" s="13"/>
      <c r="C31" s="14"/>
      <c r="D31" s="12"/>
      <c r="E31" s="15"/>
      <c r="F31" s="12"/>
      <c r="G31" s="12"/>
      <c r="H31" s="12"/>
      <c r="I31" s="23">
        <v>44408</v>
      </c>
      <c r="J31" s="14"/>
      <c r="K31" s="18">
        <v>2000</v>
      </c>
      <c r="L31" s="24">
        <v>44412</v>
      </c>
    </row>
    <row r="32" spans="1:12" x14ac:dyDescent="0.3">
      <c r="A32" s="11"/>
      <c r="B32" s="13"/>
      <c r="C32" s="14"/>
      <c r="D32" s="12"/>
      <c r="E32" s="15"/>
      <c r="F32" s="12"/>
      <c r="G32" s="12"/>
      <c r="H32" s="12"/>
      <c r="I32" s="23">
        <v>44439</v>
      </c>
      <c r="J32" s="14"/>
      <c r="K32" s="18">
        <v>2000</v>
      </c>
      <c r="L32" s="24">
        <v>44439</v>
      </c>
    </row>
    <row r="33" spans="1:12" x14ac:dyDescent="0.3">
      <c r="A33" s="11"/>
      <c r="B33" s="13"/>
      <c r="C33" s="14"/>
      <c r="D33" s="12"/>
      <c r="E33" s="15"/>
      <c r="F33" s="12"/>
      <c r="G33" s="12"/>
      <c r="H33" s="12"/>
      <c r="I33" s="23">
        <v>44469</v>
      </c>
      <c r="J33" s="14"/>
      <c r="K33" s="18">
        <v>2000</v>
      </c>
      <c r="L33" s="24">
        <v>44470</v>
      </c>
    </row>
    <row r="34" spans="1:12" x14ac:dyDescent="0.3">
      <c r="A34" s="11"/>
      <c r="B34" s="13"/>
      <c r="C34" s="14"/>
      <c r="D34" s="12"/>
      <c r="E34" s="15"/>
      <c r="F34" s="12"/>
      <c r="G34" s="12"/>
      <c r="H34" s="12"/>
      <c r="I34" s="23">
        <v>44500</v>
      </c>
      <c r="J34" s="14"/>
      <c r="K34" s="18">
        <v>2000</v>
      </c>
      <c r="L34" s="24">
        <v>44509</v>
      </c>
    </row>
    <row r="35" spans="1:12" x14ac:dyDescent="0.3">
      <c r="A35" s="11"/>
      <c r="B35" s="13"/>
      <c r="C35" s="14"/>
      <c r="D35" s="12"/>
      <c r="E35" s="15"/>
      <c r="F35" s="12"/>
      <c r="G35" s="12"/>
      <c r="H35" s="12"/>
      <c r="I35" s="23">
        <v>44530</v>
      </c>
      <c r="J35" s="14"/>
      <c r="K35" s="25">
        <v>2000</v>
      </c>
      <c r="L35" s="24">
        <v>44531</v>
      </c>
    </row>
    <row r="36" spans="1:12" s="22" customFormat="1" ht="72" customHeight="1" x14ac:dyDescent="0.3">
      <c r="A36" s="11">
        <v>5</v>
      </c>
      <c r="B36" s="13" t="s">
        <v>54</v>
      </c>
      <c r="C36" s="14">
        <v>44196</v>
      </c>
      <c r="D36" s="12" t="s">
        <v>55</v>
      </c>
      <c r="E36" s="15">
        <v>36000</v>
      </c>
      <c r="F36" s="12" t="s">
        <v>52</v>
      </c>
      <c r="G36" s="12" t="s">
        <v>53</v>
      </c>
      <c r="H36" s="12" t="s">
        <v>37</v>
      </c>
      <c r="I36" s="17">
        <v>44217</v>
      </c>
      <c r="J36" s="14" t="s">
        <v>49</v>
      </c>
      <c r="K36" s="18">
        <v>3000</v>
      </c>
      <c r="L36" s="19">
        <v>44235</v>
      </c>
    </row>
    <row r="37" spans="1:12" x14ac:dyDescent="0.3">
      <c r="A37" s="11"/>
      <c r="B37" s="13"/>
      <c r="C37" s="14"/>
      <c r="D37" s="12"/>
      <c r="E37" s="15"/>
      <c r="F37" s="12"/>
      <c r="G37" s="12"/>
      <c r="H37" s="12"/>
      <c r="I37" s="23">
        <v>44251</v>
      </c>
      <c r="J37" s="14"/>
      <c r="K37" s="18">
        <v>3000</v>
      </c>
      <c r="L37" s="24">
        <v>44258</v>
      </c>
    </row>
    <row r="38" spans="1:12" x14ac:dyDescent="0.3">
      <c r="A38" s="11"/>
      <c r="B38" s="13"/>
      <c r="C38" s="14"/>
      <c r="D38" s="12"/>
      <c r="E38" s="15"/>
      <c r="F38" s="12"/>
      <c r="G38" s="12"/>
      <c r="H38" s="12"/>
      <c r="I38" s="23">
        <v>44277</v>
      </c>
      <c r="J38" s="14"/>
      <c r="K38" s="18">
        <v>3000</v>
      </c>
      <c r="L38" s="24">
        <v>44279</v>
      </c>
    </row>
    <row r="39" spans="1:12" x14ac:dyDescent="0.3">
      <c r="A39" s="11"/>
      <c r="B39" s="13"/>
      <c r="C39" s="14"/>
      <c r="D39" s="12"/>
      <c r="E39" s="15"/>
      <c r="F39" s="12"/>
      <c r="G39" s="12"/>
      <c r="H39" s="12"/>
      <c r="I39" s="23">
        <v>44307</v>
      </c>
      <c r="J39" s="14"/>
      <c r="K39" s="18">
        <v>3000</v>
      </c>
      <c r="L39" s="24">
        <v>44341</v>
      </c>
    </row>
    <row r="40" spans="1:12" x14ac:dyDescent="0.3">
      <c r="A40" s="11"/>
      <c r="B40" s="13"/>
      <c r="C40" s="14"/>
      <c r="D40" s="12"/>
      <c r="E40" s="15"/>
      <c r="F40" s="12"/>
      <c r="G40" s="12"/>
      <c r="H40" s="12"/>
      <c r="I40" s="23">
        <v>44337</v>
      </c>
      <c r="J40" s="14"/>
      <c r="K40" s="18">
        <v>3000</v>
      </c>
      <c r="L40" s="24">
        <v>44341</v>
      </c>
    </row>
    <row r="41" spans="1:12" x14ac:dyDescent="0.3">
      <c r="A41" s="11"/>
      <c r="B41" s="13"/>
      <c r="C41" s="14"/>
      <c r="D41" s="12"/>
      <c r="E41" s="15"/>
      <c r="F41" s="12"/>
      <c r="G41" s="12"/>
      <c r="H41" s="12"/>
      <c r="I41" s="23">
        <v>44368</v>
      </c>
      <c r="J41" s="14"/>
      <c r="K41" s="18">
        <v>3000</v>
      </c>
      <c r="L41" s="24">
        <v>44372</v>
      </c>
    </row>
    <row r="42" spans="1:12" x14ac:dyDescent="0.3">
      <c r="A42" s="11"/>
      <c r="B42" s="13"/>
      <c r="C42" s="14"/>
      <c r="D42" s="12"/>
      <c r="E42" s="15"/>
      <c r="F42" s="12"/>
      <c r="G42" s="12"/>
      <c r="H42" s="12"/>
      <c r="I42" s="23">
        <v>44408</v>
      </c>
      <c r="J42" s="14"/>
      <c r="K42" s="18">
        <v>3000</v>
      </c>
      <c r="L42" s="24">
        <v>44412</v>
      </c>
    </row>
    <row r="43" spans="1:12" x14ac:dyDescent="0.3">
      <c r="A43" s="11"/>
      <c r="B43" s="13"/>
      <c r="C43" s="14"/>
      <c r="D43" s="12"/>
      <c r="E43" s="15"/>
      <c r="F43" s="12"/>
      <c r="G43" s="12"/>
      <c r="H43" s="12"/>
      <c r="I43" s="23">
        <v>44439</v>
      </c>
      <c r="J43" s="14"/>
      <c r="K43" s="18">
        <v>3000</v>
      </c>
      <c r="L43" s="24">
        <v>44439</v>
      </c>
    </row>
    <row r="44" spans="1:12" x14ac:dyDescent="0.3">
      <c r="A44" s="11"/>
      <c r="B44" s="13"/>
      <c r="C44" s="14"/>
      <c r="D44" s="12"/>
      <c r="E44" s="15"/>
      <c r="F44" s="12"/>
      <c r="G44" s="12"/>
      <c r="H44" s="12"/>
      <c r="I44" s="23">
        <v>44469</v>
      </c>
      <c r="J44" s="14"/>
      <c r="K44" s="18">
        <v>3000</v>
      </c>
      <c r="L44" s="24">
        <v>44487</v>
      </c>
    </row>
    <row r="45" spans="1:12" x14ac:dyDescent="0.3">
      <c r="A45" s="11"/>
      <c r="B45" s="13"/>
      <c r="C45" s="14"/>
      <c r="D45" s="12"/>
      <c r="E45" s="15"/>
      <c r="F45" s="12"/>
      <c r="G45" s="12"/>
      <c r="H45" s="12"/>
      <c r="I45" s="23">
        <v>44530</v>
      </c>
      <c r="J45" s="14"/>
      <c r="K45" s="25">
        <v>3000</v>
      </c>
      <c r="L45" s="24">
        <v>44532</v>
      </c>
    </row>
    <row r="46" spans="1:12" x14ac:dyDescent="0.3">
      <c r="A46" s="11"/>
      <c r="B46" s="13"/>
      <c r="C46" s="14"/>
      <c r="D46" s="12"/>
      <c r="E46" s="15"/>
      <c r="F46" s="12"/>
      <c r="G46" s="12"/>
      <c r="H46" s="12"/>
      <c r="I46" s="23">
        <v>44500</v>
      </c>
      <c r="J46" s="14"/>
      <c r="K46" s="25">
        <v>3000</v>
      </c>
      <c r="L46" s="24">
        <v>44532</v>
      </c>
    </row>
    <row r="47" spans="1:12" s="22" customFormat="1" ht="72" customHeight="1" x14ac:dyDescent="0.3">
      <c r="A47" s="11">
        <v>6</v>
      </c>
      <c r="B47" s="13" t="s">
        <v>56</v>
      </c>
      <c r="C47" s="14">
        <v>44196</v>
      </c>
      <c r="D47" s="12" t="s">
        <v>57</v>
      </c>
      <c r="E47" s="15">
        <v>10000</v>
      </c>
      <c r="F47" s="12" t="s">
        <v>58</v>
      </c>
      <c r="G47" s="12" t="s">
        <v>59</v>
      </c>
      <c r="H47" s="12" t="s">
        <v>37</v>
      </c>
      <c r="I47" s="17">
        <v>44227</v>
      </c>
      <c r="J47" s="14" t="s">
        <v>60</v>
      </c>
      <c r="K47" s="18">
        <v>695.83</v>
      </c>
      <c r="L47" s="19">
        <v>44245</v>
      </c>
    </row>
    <row r="48" spans="1:12" x14ac:dyDescent="0.3">
      <c r="A48" s="11"/>
      <c r="B48" s="13"/>
      <c r="C48" s="14"/>
      <c r="D48" s="12"/>
      <c r="E48" s="15"/>
      <c r="F48" s="12"/>
      <c r="G48" s="12"/>
      <c r="H48" s="12"/>
      <c r="I48" s="23">
        <v>44255</v>
      </c>
      <c r="J48" s="14"/>
      <c r="K48" s="18">
        <v>695.14</v>
      </c>
      <c r="L48" s="24">
        <v>44279</v>
      </c>
    </row>
    <row r="49" spans="1:12" x14ac:dyDescent="0.3">
      <c r="A49" s="11"/>
      <c r="B49" s="13"/>
      <c r="C49" s="14"/>
      <c r="D49" s="12"/>
      <c r="E49" s="15"/>
      <c r="F49" s="12"/>
      <c r="G49" s="12"/>
      <c r="H49" s="12"/>
      <c r="I49" s="23">
        <v>44286</v>
      </c>
      <c r="J49" s="14"/>
      <c r="K49" s="18">
        <v>740.9</v>
      </c>
      <c r="L49" s="24">
        <v>44302</v>
      </c>
    </row>
    <row r="50" spans="1:12" x14ac:dyDescent="0.3">
      <c r="A50" s="11"/>
      <c r="B50" s="13"/>
      <c r="C50" s="14"/>
      <c r="D50" s="12"/>
      <c r="E50" s="15"/>
      <c r="F50" s="12"/>
      <c r="G50" s="12"/>
      <c r="H50" s="12"/>
      <c r="I50" s="23">
        <v>44316</v>
      </c>
      <c r="J50" s="14"/>
      <c r="K50" s="18">
        <v>757.25</v>
      </c>
      <c r="L50" s="24">
        <v>44342</v>
      </c>
    </row>
    <row r="51" spans="1:12" x14ac:dyDescent="0.3">
      <c r="A51" s="11"/>
      <c r="B51" s="13"/>
      <c r="C51" s="14"/>
      <c r="D51" s="12"/>
      <c r="E51" s="15"/>
      <c r="F51" s="12"/>
      <c r="G51" s="12"/>
      <c r="H51" s="12"/>
      <c r="I51" s="23">
        <v>44347</v>
      </c>
      <c r="J51" s="14"/>
      <c r="K51" s="18">
        <v>680.09</v>
      </c>
      <c r="L51" s="24">
        <v>44372</v>
      </c>
    </row>
    <row r="52" spans="1:12" x14ac:dyDescent="0.3">
      <c r="A52" s="11"/>
      <c r="B52" s="13"/>
      <c r="C52" s="14"/>
      <c r="D52" s="12"/>
      <c r="E52" s="15"/>
      <c r="F52" s="12"/>
      <c r="G52" s="12"/>
      <c r="H52" s="12"/>
      <c r="I52" s="23">
        <v>44377</v>
      </c>
      <c r="J52" s="14"/>
      <c r="K52" s="18">
        <v>778.28</v>
      </c>
      <c r="L52" s="24">
        <v>44396</v>
      </c>
    </row>
    <row r="53" spans="1:12" x14ac:dyDescent="0.3">
      <c r="A53" s="11"/>
      <c r="B53" s="13"/>
      <c r="C53" s="14"/>
      <c r="D53" s="12"/>
      <c r="E53" s="15"/>
      <c r="F53" s="12"/>
      <c r="G53" s="12"/>
      <c r="H53" s="12"/>
      <c r="I53" s="23">
        <v>44439</v>
      </c>
      <c r="J53" s="14"/>
      <c r="K53" s="18">
        <v>731.06</v>
      </c>
      <c r="L53" s="24">
        <v>44460</v>
      </c>
    </row>
    <row r="54" spans="1:12" x14ac:dyDescent="0.3">
      <c r="A54" s="11"/>
      <c r="B54" s="13"/>
      <c r="C54" s="14"/>
      <c r="D54" s="12"/>
      <c r="E54" s="15"/>
      <c r="F54" s="12"/>
      <c r="G54" s="12"/>
      <c r="H54" s="12"/>
      <c r="I54" s="23">
        <v>44408</v>
      </c>
      <c r="J54" s="14"/>
      <c r="K54" s="18">
        <v>669.53</v>
      </c>
      <c r="L54" s="24">
        <v>44426</v>
      </c>
    </row>
    <row r="55" spans="1:12" x14ac:dyDescent="0.3">
      <c r="A55" s="11"/>
      <c r="B55" s="13"/>
      <c r="C55" s="14"/>
      <c r="D55" s="12"/>
      <c r="E55" s="15"/>
      <c r="F55" s="12"/>
      <c r="G55" s="12"/>
      <c r="H55" s="12"/>
      <c r="I55" s="23">
        <v>44469</v>
      </c>
      <c r="J55" s="14"/>
      <c r="K55" s="18">
        <v>614.4</v>
      </c>
      <c r="L55" s="24">
        <v>44487</v>
      </c>
    </row>
    <row r="56" spans="1:12" x14ac:dyDescent="0.3">
      <c r="A56" s="11"/>
      <c r="B56" s="13"/>
      <c r="C56" s="14"/>
      <c r="D56" s="12"/>
      <c r="E56" s="15"/>
      <c r="F56" s="12"/>
      <c r="G56" s="12"/>
      <c r="H56" s="12"/>
      <c r="I56" s="23">
        <v>44499</v>
      </c>
      <c r="J56" s="14"/>
      <c r="K56" s="25">
        <v>614.4</v>
      </c>
      <c r="L56" s="24">
        <v>44511</v>
      </c>
    </row>
    <row r="57" spans="1:12" s="22" customFormat="1" ht="72" x14ac:dyDescent="0.3">
      <c r="A57" s="26">
        <v>7</v>
      </c>
      <c r="B57" s="19" t="s">
        <v>61</v>
      </c>
      <c r="C57" s="17">
        <v>44196</v>
      </c>
      <c r="D57" s="20" t="s">
        <v>57</v>
      </c>
      <c r="E57" s="21">
        <v>1000</v>
      </c>
      <c r="F57" s="20" t="s">
        <v>58</v>
      </c>
      <c r="G57" s="20" t="s">
        <v>59</v>
      </c>
      <c r="H57" s="20" t="s">
        <v>37</v>
      </c>
      <c r="I57" s="17"/>
      <c r="J57" s="17" t="s">
        <v>60</v>
      </c>
      <c r="K57" s="18"/>
      <c r="L57" s="19"/>
    </row>
    <row r="58" spans="1:12" s="22" customFormat="1" ht="72" customHeight="1" x14ac:dyDescent="0.3">
      <c r="A58" s="11">
        <v>8</v>
      </c>
      <c r="B58" s="13" t="s">
        <v>31</v>
      </c>
      <c r="C58" s="14">
        <v>44196</v>
      </c>
      <c r="D58" s="12" t="s">
        <v>62</v>
      </c>
      <c r="E58" s="15">
        <v>70698</v>
      </c>
      <c r="F58" s="12" t="s">
        <v>63</v>
      </c>
      <c r="G58" s="12" t="s">
        <v>64</v>
      </c>
      <c r="H58" s="12" t="s">
        <v>65</v>
      </c>
      <c r="I58" s="17">
        <v>44227</v>
      </c>
      <c r="J58" s="14" t="s">
        <v>60</v>
      </c>
      <c r="K58" s="18">
        <v>3850</v>
      </c>
      <c r="L58" s="19">
        <v>44243</v>
      </c>
    </row>
    <row r="59" spans="1:12" x14ac:dyDescent="0.3">
      <c r="A59" s="11"/>
      <c r="B59" s="13"/>
      <c r="C59" s="14"/>
      <c r="D59" s="12"/>
      <c r="E59" s="15"/>
      <c r="F59" s="12"/>
      <c r="G59" s="12"/>
      <c r="H59" s="12"/>
      <c r="I59" s="23">
        <v>44227</v>
      </c>
      <c r="J59" s="14"/>
      <c r="K59" s="18">
        <v>4550</v>
      </c>
      <c r="L59" s="24">
        <v>44243</v>
      </c>
    </row>
    <row r="60" spans="1:12" x14ac:dyDescent="0.3">
      <c r="A60" s="11"/>
      <c r="B60" s="13"/>
      <c r="C60" s="14"/>
      <c r="D60" s="12"/>
      <c r="E60" s="15"/>
      <c r="F60" s="12"/>
      <c r="G60" s="12"/>
      <c r="H60" s="12"/>
      <c r="I60" s="23">
        <v>44255</v>
      </c>
      <c r="J60" s="14"/>
      <c r="K60" s="18">
        <v>2420</v>
      </c>
      <c r="L60" s="24">
        <v>44270</v>
      </c>
    </row>
    <row r="61" spans="1:12" x14ac:dyDescent="0.3">
      <c r="A61" s="11"/>
      <c r="B61" s="13"/>
      <c r="C61" s="14"/>
      <c r="D61" s="12"/>
      <c r="E61" s="15"/>
      <c r="F61" s="12"/>
      <c r="G61" s="12"/>
      <c r="H61" s="12"/>
      <c r="I61" s="23">
        <v>44255</v>
      </c>
      <c r="J61" s="14"/>
      <c r="K61" s="18">
        <v>2860</v>
      </c>
      <c r="L61" s="24">
        <v>44270</v>
      </c>
    </row>
    <row r="62" spans="1:12" x14ac:dyDescent="0.3">
      <c r="A62" s="11"/>
      <c r="B62" s="13"/>
      <c r="C62" s="14"/>
      <c r="D62" s="12"/>
      <c r="E62" s="15"/>
      <c r="F62" s="12"/>
      <c r="G62" s="12"/>
      <c r="H62" s="12"/>
      <c r="I62" s="23">
        <v>44286</v>
      </c>
      <c r="J62" s="14"/>
      <c r="K62" s="18">
        <v>4730</v>
      </c>
      <c r="L62" s="24">
        <v>44300</v>
      </c>
    </row>
    <row r="63" spans="1:12" x14ac:dyDescent="0.3">
      <c r="A63" s="11"/>
      <c r="B63" s="13"/>
      <c r="C63" s="14"/>
      <c r="D63" s="12"/>
      <c r="E63" s="15"/>
      <c r="F63" s="12"/>
      <c r="G63" s="12"/>
      <c r="H63" s="12"/>
      <c r="I63" s="23">
        <v>44286</v>
      </c>
      <c r="J63" s="14"/>
      <c r="K63" s="18">
        <v>5590</v>
      </c>
      <c r="L63" s="24">
        <v>44300</v>
      </c>
    </row>
    <row r="64" spans="1:12" x14ac:dyDescent="0.3">
      <c r="A64" s="11"/>
      <c r="B64" s="13"/>
      <c r="C64" s="14"/>
      <c r="D64" s="12"/>
      <c r="E64" s="15"/>
      <c r="F64" s="12"/>
      <c r="G64" s="12"/>
      <c r="H64" s="12"/>
      <c r="I64" s="23">
        <v>44316</v>
      </c>
      <c r="J64" s="14"/>
      <c r="K64" s="18">
        <v>5170</v>
      </c>
      <c r="L64" s="24">
        <v>44340</v>
      </c>
    </row>
    <row r="65" spans="1:12" x14ac:dyDescent="0.3">
      <c r="A65" s="11"/>
      <c r="B65" s="13"/>
      <c r="C65" s="14"/>
      <c r="D65" s="12"/>
      <c r="E65" s="15"/>
      <c r="F65" s="12"/>
      <c r="G65" s="12"/>
      <c r="H65" s="12"/>
      <c r="I65" s="23">
        <v>44316</v>
      </c>
      <c r="J65" s="14"/>
      <c r="K65" s="18">
        <v>6110</v>
      </c>
      <c r="L65" s="24">
        <v>44340</v>
      </c>
    </row>
    <row r="66" spans="1:12" x14ac:dyDescent="0.3">
      <c r="A66" s="11"/>
      <c r="B66" s="13"/>
      <c r="C66" s="14"/>
      <c r="D66" s="12"/>
      <c r="E66" s="15"/>
      <c r="F66" s="12"/>
      <c r="G66" s="12"/>
      <c r="H66" s="12"/>
      <c r="I66" s="23">
        <v>44347</v>
      </c>
      <c r="J66" s="14"/>
      <c r="K66" s="18">
        <v>2640</v>
      </c>
      <c r="L66" s="24">
        <v>44356</v>
      </c>
    </row>
    <row r="67" spans="1:12" x14ac:dyDescent="0.3">
      <c r="A67" s="11"/>
      <c r="B67" s="13"/>
      <c r="C67" s="14"/>
      <c r="D67" s="12"/>
      <c r="E67" s="15"/>
      <c r="F67" s="12"/>
      <c r="G67" s="12"/>
      <c r="H67" s="12"/>
      <c r="I67" s="23">
        <v>44347</v>
      </c>
      <c r="J67" s="14"/>
      <c r="K67" s="18">
        <v>3120</v>
      </c>
      <c r="L67" s="24">
        <v>44356</v>
      </c>
    </row>
    <row r="68" spans="1:12" x14ac:dyDescent="0.3">
      <c r="A68" s="11"/>
      <c r="B68" s="13"/>
      <c r="C68" s="14"/>
      <c r="D68" s="12"/>
      <c r="E68" s="15"/>
      <c r="F68" s="12"/>
      <c r="G68" s="12"/>
      <c r="H68" s="12"/>
      <c r="I68" s="23">
        <v>44377</v>
      </c>
      <c r="J68" s="14"/>
      <c r="K68" s="18">
        <v>4290</v>
      </c>
      <c r="L68" s="24">
        <v>44398</v>
      </c>
    </row>
    <row r="69" spans="1:12" x14ac:dyDescent="0.3">
      <c r="A69" s="11"/>
      <c r="B69" s="13"/>
      <c r="C69" s="14"/>
      <c r="D69" s="12"/>
      <c r="E69" s="15"/>
      <c r="F69" s="12"/>
      <c r="G69" s="12"/>
      <c r="H69" s="12"/>
      <c r="I69" s="23">
        <v>44377</v>
      </c>
      <c r="J69" s="14"/>
      <c r="K69" s="18">
        <v>5070</v>
      </c>
      <c r="L69" s="24">
        <v>44398</v>
      </c>
    </row>
    <row r="70" spans="1:12" x14ac:dyDescent="0.3">
      <c r="A70" s="11"/>
      <c r="B70" s="13"/>
      <c r="C70" s="14"/>
      <c r="D70" s="12"/>
      <c r="E70" s="15"/>
      <c r="F70" s="12"/>
      <c r="G70" s="12"/>
      <c r="H70" s="12"/>
      <c r="I70" s="23">
        <v>44408</v>
      </c>
      <c r="J70" s="14"/>
      <c r="K70" s="18">
        <v>1040</v>
      </c>
      <c r="L70" s="24">
        <v>44460</v>
      </c>
    </row>
    <row r="71" spans="1:12" x14ac:dyDescent="0.3">
      <c r="A71" s="11"/>
      <c r="B71" s="13"/>
      <c r="C71" s="14"/>
      <c r="D71" s="12"/>
      <c r="E71" s="15"/>
      <c r="F71" s="12"/>
      <c r="G71" s="12"/>
      <c r="H71" s="12"/>
      <c r="I71" s="23">
        <v>44408</v>
      </c>
      <c r="J71" s="14"/>
      <c r="K71" s="18">
        <v>880</v>
      </c>
      <c r="L71" s="24">
        <v>44460</v>
      </c>
    </row>
    <row r="72" spans="1:12" x14ac:dyDescent="0.3">
      <c r="A72" s="11"/>
      <c r="B72" s="13"/>
      <c r="C72" s="14"/>
      <c r="D72" s="12"/>
      <c r="E72" s="15"/>
      <c r="F72" s="12"/>
      <c r="G72" s="12"/>
      <c r="H72" s="12"/>
      <c r="I72" s="23">
        <v>44439</v>
      </c>
      <c r="J72" s="14"/>
      <c r="K72" s="18">
        <v>1650</v>
      </c>
      <c r="L72" s="24">
        <v>44460</v>
      </c>
    </row>
    <row r="73" spans="1:12" x14ac:dyDescent="0.3">
      <c r="A73" s="11"/>
      <c r="B73" s="13"/>
      <c r="C73" s="14"/>
      <c r="D73" s="12"/>
      <c r="E73" s="15"/>
      <c r="F73" s="12"/>
      <c r="G73" s="12"/>
      <c r="H73" s="12"/>
      <c r="I73" s="23">
        <v>44439</v>
      </c>
      <c r="J73" s="14"/>
      <c r="K73" s="18">
        <v>1950</v>
      </c>
      <c r="L73" s="24">
        <v>44460</v>
      </c>
    </row>
    <row r="74" spans="1:12" x14ac:dyDescent="0.3">
      <c r="A74" s="11"/>
      <c r="B74" s="13"/>
      <c r="C74" s="14"/>
      <c r="D74" s="12"/>
      <c r="E74" s="15"/>
      <c r="F74" s="12"/>
      <c r="G74" s="12"/>
      <c r="H74" s="12"/>
      <c r="I74" s="23">
        <v>44469</v>
      </c>
      <c r="J74" s="14"/>
      <c r="K74" s="18">
        <v>5170</v>
      </c>
      <c r="L74" s="24">
        <v>44482</v>
      </c>
    </row>
    <row r="75" spans="1:12" x14ac:dyDescent="0.3">
      <c r="A75" s="11"/>
      <c r="B75" s="13"/>
      <c r="C75" s="14"/>
      <c r="D75" s="12"/>
      <c r="E75" s="15"/>
      <c r="F75" s="12"/>
      <c r="G75" s="12"/>
      <c r="H75" s="12"/>
      <c r="I75" s="23">
        <v>44469</v>
      </c>
      <c r="J75" s="14"/>
      <c r="K75" s="18">
        <v>6110</v>
      </c>
      <c r="L75" s="24">
        <v>44482</v>
      </c>
    </row>
    <row r="76" spans="1:12" x14ac:dyDescent="0.3">
      <c r="A76" s="11"/>
      <c r="B76" s="13"/>
      <c r="C76" s="14"/>
      <c r="D76" s="12"/>
      <c r="E76" s="15"/>
      <c r="F76" s="12"/>
      <c r="G76" s="12"/>
      <c r="H76" s="12"/>
      <c r="I76" s="23">
        <v>44500</v>
      </c>
      <c r="J76" s="14"/>
      <c r="K76" s="25">
        <v>5830</v>
      </c>
      <c r="L76" s="24">
        <v>44508</v>
      </c>
    </row>
    <row r="77" spans="1:12" x14ac:dyDescent="0.3">
      <c r="A77" s="11"/>
      <c r="B77" s="13"/>
      <c r="C77" s="14"/>
      <c r="D77" s="12"/>
      <c r="E77" s="15"/>
      <c r="F77" s="12"/>
      <c r="G77" s="12"/>
      <c r="H77" s="12"/>
      <c r="I77" s="23">
        <v>44500</v>
      </c>
      <c r="J77" s="14"/>
      <c r="K77" s="25">
        <v>6890</v>
      </c>
      <c r="L77" s="24">
        <v>44508</v>
      </c>
    </row>
    <row r="78" spans="1:12" s="22" customFormat="1" ht="72" x14ac:dyDescent="0.3">
      <c r="A78" s="26">
        <v>9</v>
      </c>
      <c r="B78" s="19" t="s">
        <v>39</v>
      </c>
      <c r="C78" s="17">
        <v>44235</v>
      </c>
      <c r="D78" s="20" t="s">
        <v>66</v>
      </c>
      <c r="E78" s="21">
        <v>2000</v>
      </c>
      <c r="F78" s="20" t="s">
        <v>67</v>
      </c>
      <c r="G78" s="20" t="s">
        <v>68</v>
      </c>
      <c r="H78" s="20" t="s">
        <v>69</v>
      </c>
      <c r="I78" s="17">
        <v>44235</v>
      </c>
      <c r="J78" s="17" t="s">
        <v>60</v>
      </c>
      <c r="K78" s="18">
        <v>2000</v>
      </c>
      <c r="L78" s="19">
        <v>44243</v>
      </c>
    </row>
    <row r="79" spans="1:12" s="22" customFormat="1" ht="72" x14ac:dyDescent="0.3">
      <c r="A79" s="26">
        <v>10</v>
      </c>
      <c r="B79" s="19" t="s">
        <v>70</v>
      </c>
      <c r="C79" s="17">
        <v>44254</v>
      </c>
      <c r="D79" s="20" t="s">
        <v>71</v>
      </c>
      <c r="E79" s="21">
        <v>4830</v>
      </c>
      <c r="F79" s="20" t="s">
        <v>72</v>
      </c>
      <c r="G79" s="20" t="s">
        <v>73</v>
      </c>
      <c r="H79" s="20" t="s">
        <v>74</v>
      </c>
      <c r="I79" s="17">
        <v>44254</v>
      </c>
      <c r="J79" s="17" t="s">
        <v>75</v>
      </c>
      <c r="K79" s="18">
        <v>4830</v>
      </c>
      <c r="L79" s="19">
        <v>44264</v>
      </c>
    </row>
    <row r="80" spans="1:12" s="22" customFormat="1" ht="72" x14ac:dyDescent="0.3">
      <c r="A80" s="26">
        <v>11</v>
      </c>
      <c r="B80" s="19" t="s">
        <v>76</v>
      </c>
      <c r="C80" s="17">
        <v>44252</v>
      </c>
      <c r="D80" s="20" t="s">
        <v>77</v>
      </c>
      <c r="E80" s="21">
        <v>9089.2999999999993</v>
      </c>
      <c r="F80" s="20" t="s">
        <v>78</v>
      </c>
      <c r="G80" s="20" t="s">
        <v>79</v>
      </c>
      <c r="H80" s="20" t="s">
        <v>80</v>
      </c>
      <c r="I80" s="17">
        <v>44284</v>
      </c>
      <c r="J80" s="17" t="s">
        <v>75</v>
      </c>
      <c r="K80" s="18">
        <v>9089.2999999999993</v>
      </c>
      <c r="L80" s="19">
        <v>44302</v>
      </c>
    </row>
    <row r="81" spans="1:12" s="22" customFormat="1" ht="72" x14ac:dyDescent="0.3">
      <c r="A81" s="26">
        <v>12</v>
      </c>
      <c r="B81" s="19" t="s">
        <v>81</v>
      </c>
      <c r="C81" s="17">
        <v>44265</v>
      </c>
      <c r="D81" s="20" t="s">
        <v>82</v>
      </c>
      <c r="E81" s="21">
        <v>15010</v>
      </c>
      <c r="F81" s="20" t="s">
        <v>83</v>
      </c>
      <c r="G81" s="20" t="s">
        <v>84</v>
      </c>
      <c r="H81" s="20" t="s">
        <v>85</v>
      </c>
      <c r="I81" s="17">
        <v>44265</v>
      </c>
      <c r="J81" s="17" t="s">
        <v>86</v>
      </c>
      <c r="K81" s="18">
        <v>15010</v>
      </c>
      <c r="L81" s="19">
        <v>44278</v>
      </c>
    </row>
    <row r="82" spans="1:12" s="22" customFormat="1" ht="72" x14ac:dyDescent="0.3">
      <c r="A82" s="26">
        <v>13</v>
      </c>
      <c r="B82" s="19" t="s">
        <v>87</v>
      </c>
      <c r="C82" s="17">
        <v>44273</v>
      </c>
      <c r="D82" s="20" t="s">
        <v>88</v>
      </c>
      <c r="E82" s="21">
        <v>20850</v>
      </c>
      <c r="F82" s="20" t="s">
        <v>72</v>
      </c>
      <c r="G82" s="20" t="s">
        <v>73</v>
      </c>
      <c r="H82" s="20" t="s">
        <v>85</v>
      </c>
      <c r="I82" s="17">
        <v>44278</v>
      </c>
      <c r="J82" s="17" t="s">
        <v>86</v>
      </c>
      <c r="K82" s="18">
        <v>20850</v>
      </c>
      <c r="L82" s="19">
        <v>44306</v>
      </c>
    </row>
    <row r="83" spans="1:12" s="22" customFormat="1" ht="72" customHeight="1" x14ac:dyDescent="0.3">
      <c r="A83" s="11">
        <v>14</v>
      </c>
      <c r="B83" s="13" t="s">
        <v>31</v>
      </c>
      <c r="C83" s="14">
        <v>44218</v>
      </c>
      <c r="D83" s="12" t="s">
        <v>89</v>
      </c>
      <c r="E83" s="15">
        <v>165064</v>
      </c>
      <c r="F83" s="12" t="s">
        <v>90</v>
      </c>
      <c r="G83" s="12" t="s">
        <v>91</v>
      </c>
      <c r="H83" s="12" t="s">
        <v>92</v>
      </c>
      <c r="I83" s="17">
        <v>44226</v>
      </c>
      <c r="J83" s="14" t="s">
        <v>75</v>
      </c>
      <c r="K83" s="18">
        <v>70898.5</v>
      </c>
      <c r="L83" s="19">
        <v>44235</v>
      </c>
    </row>
    <row r="84" spans="1:12" x14ac:dyDescent="0.3">
      <c r="A84" s="11"/>
      <c r="B84" s="13"/>
      <c r="C84" s="14"/>
      <c r="D84" s="12"/>
      <c r="E84" s="15"/>
      <c r="F84" s="12"/>
      <c r="G84" s="12"/>
      <c r="H84" s="12"/>
      <c r="I84" s="23">
        <v>44254</v>
      </c>
      <c r="J84" s="14"/>
      <c r="K84" s="18">
        <v>94165.5</v>
      </c>
      <c r="L84" s="24">
        <v>44272</v>
      </c>
    </row>
    <row r="85" spans="1:12" s="22" customFormat="1" ht="36" customHeight="1" x14ac:dyDescent="0.3">
      <c r="A85" s="11">
        <v>15</v>
      </c>
      <c r="B85" s="13" t="s">
        <v>31</v>
      </c>
      <c r="C85" s="14">
        <v>44218</v>
      </c>
      <c r="D85" s="12" t="s">
        <v>93</v>
      </c>
      <c r="E85" s="15">
        <v>9207</v>
      </c>
      <c r="F85" s="12" t="s">
        <v>94</v>
      </c>
      <c r="G85" s="12" t="s">
        <v>95</v>
      </c>
      <c r="H85" s="12" t="s">
        <v>96</v>
      </c>
      <c r="I85" s="17">
        <v>44225</v>
      </c>
      <c r="J85" s="14" t="s">
        <v>86</v>
      </c>
      <c r="K85" s="18">
        <v>511.5</v>
      </c>
      <c r="L85" s="19">
        <v>44237</v>
      </c>
    </row>
    <row r="86" spans="1:12" x14ac:dyDescent="0.3">
      <c r="A86" s="11"/>
      <c r="B86" s="13"/>
      <c r="C86" s="14"/>
      <c r="D86" s="12"/>
      <c r="E86" s="15"/>
      <c r="F86" s="12"/>
      <c r="G86" s="12"/>
      <c r="H86" s="12"/>
      <c r="I86" s="23">
        <v>44218</v>
      </c>
      <c r="J86" s="14"/>
      <c r="K86" s="18">
        <v>1023</v>
      </c>
      <c r="L86" s="24">
        <v>44237</v>
      </c>
    </row>
    <row r="87" spans="1:12" x14ac:dyDescent="0.3">
      <c r="A87" s="11"/>
      <c r="B87" s="13"/>
      <c r="C87" s="14"/>
      <c r="D87" s="12"/>
      <c r="E87" s="15"/>
      <c r="F87" s="12"/>
      <c r="G87" s="12"/>
      <c r="H87" s="12"/>
      <c r="I87" s="23">
        <v>44238</v>
      </c>
      <c r="J87" s="14"/>
      <c r="K87" s="18">
        <v>511.5</v>
      </c>
      <c r="L87" s="24">
        <v>44251</v>
      </c>
    </row>
    <row r="88" spans="1:12" x14ac:dyDescent="0.3">
      <c r="A88" s="11"/>
      <c r="B88" s="13"/>
      <c r="C88" s="14"/>
      <c r="D88" s="12"/>
      <c r="E88" s="15"/>
      <c r="F88" s="12"/>
      <c r="G88" s="12"/>
      <c r="H88" s="12"/>
      <c r="I88" s="23">
        <v>44231</v>
      </c>
      <c r="J88" s="14"/>
      <c r="K88" s="18">
        <v>511.5</v>
      </c>
      <c r="L88" s="24">
        <v>44251</v>
      </c>
    </row>
    <row r="89" spans="1:12" x14ac:dyDescent="0.3">
      <c r="A89" s="11"/>
      <c r="B89" s="13"/>
      <c r="C89" s="14"/>
      <c r="D89" s="12"/>
      <c r="E89" s="15"/>
      <c r="F89" s="12"/>
      <c r="G89" s="12"/>
      <c r="H89" s="12"/>
      <c r="I89" s="23">
        <v>44245</v>
      </c>
      <c r="J89" s="14"/>
      <c r="K89" s="18">
        <v>511.5</v>
      </c>
      <c r="L89" s="24">
        <v>44266</v>
      </c>
    </row>
    <row r="90" spans="1:12" x14ac:dyDescent="0.3">
      <c r="A90" s="11"/>
      <c r="B90" s="13"/>
      <c r="C90" s="14"/>
      <c r="D90" s="12"/>
      <c r="E90" s="15"/>
      <c r="F90" s="12"/>
      <c r="G90" s="12"/>
      <c r="H90" s="12"/>
      <c r="I90" s="23">
        <v>44252</v>
      </c>
      <c r="J90" s="14"/>
      <c r="K90" s="18">
        <v>511.5</v>
      </c>
      <c r="L90" s="24">
        <v>44266</v>
      </c>
    </row>
    <row r="91" spans="1:12" x14ac:dyDescent="0.3">
      <c r="A91" s="11"/>
      <c r="B91" s="13"/>
      <c r="C91" s="14"/>
      <c r="D91" s="12"/>
      <c r="E91" s="15"/>
      <c r="F91" s="12"/>
      <c r="G91" s="12"/>
      <c r="H91" s="12"/>
      <c r="I91" s="23">
        <v>44259</v>
      </c>
      <c r="J91" s="14"/>
      <c r="K91" s="18">
        <v>528</v>
      </c>
      <c r="L91" s="24">
        <v>44279</v>
      </c>
    </row>
    <row r="92" spans="1:12" x14ac:dyDescent="0.3">
      <c r="A92" s="11"/>
      <c r="B92" s="13"/>
      <c r="C92" s="14"/>
      <c r="D92" s="12"/>
      <c r="E92" s="15"/>
      <c r="F92" s="12"/>
      <c r="G92" s="12"/>
      <c r="H92" s="12"/>
      <c r="I92" s="23">
        <v>44266</v>
      </c>
      <c r="J92" s="14"/>
      <c r="K92" s="18">
        <v>528</v>
      </c>
      <c r="L92" s="24">
        <v>44293</v>
      </c>
    </row>
    <row r="93" spans="1:12" x14ac:dyDescent="0.3">
      <c r="A93" s="11"/>
      <c r="B93" s="13"/>
      <c r="C93" s="14"/>
      <c r="D93" s="12"/>
      <c r="E93" s="15"/>
      <c r="F93" s="12"/>
      <c r="G93" s="12"/>
      <c r="H93" s="12"/>
      <c r="I93" s="23">
        <v>44273</v>
      </c>
      <c r="J93" s="14"/>
      <c r="K93" s="18">
        <v>528</v>
      </c>
      <c r="L93" s="24">
        <v>44293</v>
      </c>
    </row>
    <row r="94" spans="1:12" x14ac:dyDescent="0.3">
      <c r="A94" s="11"/>
      <c r="B94" s="13"/>
      <c r="C94" s="14"/>
      <c r="D94" s="12"/>
      <c r="E94" s="15"/>
      <c r="F94" s="12"/>
      <c r="G94" s="12"/>
      <c r="H94" s="12"/>
      <c r="I94" s="23" t="s">
        <v>97</v>
      </c>
      <c r="J94" s="14"/>
      <c r="K94" s="18">
        <v>528</v>
      </c>
      <c r="L94" s="24">
        <v>44309</v>
      </c>
    </row>
    <row r="95" spans="1:12" x14ac:dyDescent="0.3">
      <c r="A95" s="11"/>
      <c r="B95" s="13"/>
      <c r="C95" s="14"/>
      <c r="D95" s="12"/>
      <c r="E95" s="15"/>
      <c r="F95" s="12"/>
      <c r="G95" s="12"/>
      <c r="H95" s="12"/>
      <c r="I95" s="23">
        <v>44294</v>
      </c>
      <c r="J95" s="14"/>
      <c r="K95" s="18">
        <v>528</v>
      </c>
      <c r="L95" s="24">
        <v>44309</v>
      </c>
    </row>
    <row r="96" spans="1:12" x14ac:dyDescent="0.3">
      <c r="A96" s="11"/>
      <c r="B96" s="13"/>
      <c r="C96" s="14"/>
      <c r="D96" s="12"/>
      <c r="E96" s="15"/>
      <c r="F96" s="12"/>
      <c r="G96" s="12"/>
      <c r="H96" s="12"/>
      <c r="I96" s="23">
        <v>44301</v>
      </c>
      <c r="J96" s="14"/>
      <c r="K96" s="18">
        <v>528</v>
      </c>
      <c r="L96" s="24">
        <v>44301</v>
      </c>
    </row>
    <row r="97" spans="1:12" x14ac:dyDescent="0.3">
      <c r="A97" s="11"/>
      <c r="B97" s="13"/>
      <c r="C97" s="14"/>
      <c r="D97" s="12"/>
      <c r="E97" s="15"/>
      <c r="F97" s="12"/>
      <c r="G97" s="12"/>
      <c r="H97" s="12"/>
      <c r="I97" s="23">
        <v>44308</v>
      </c>
      <c r="J97" s="14"/>
      <c r="K97" s="18">
        <v>528</v>
      </c>
      <c r="L97" s="24">
        <v>44335</v>
      </c>
    </row>
    <row r="98" spans="1:12" x14ac:dyDescent="0.3">
      <c r="A98" s="11"/>
      <c r="B98" s="13"/>
      <c r="C98" s="14"/>
      <c r="D98" s="12"/>
      <c r="E98" s="15"/>
      <c r="F98" s="12"/>
      <c r="G98" s="12"/>
      <c r="H98" s="12"/>
      <c r="I98" s="23">
        <v>44315</v>
      </c>
      <c r="J98" s="14"/>
      <c r="K98" s="18">
        <v>528</v>
      </c>
      <c r="L98" s="24">
        <v>44335</v>
      </c>
    </row>
    <row r="99" spans="1:12" x14ac:dyDescent="0.3">
      <c r="A99" s="11"/>
      <c r="B99" s="13"/>
      <c r="C99" s="14"/>
      <c r="D99" s="12"/>
      <c r="E99" s="15"/>
      <c r="F99" s="12"/>
      <c r="G99" s="12"/>
      <c r="H99" s="12"/>
      <c r="I99" s="23">
        <v>44329</v>
      </c>
      <c r="J99" s="14"/>
      <c r="K99" s="18">
        <v>528</v>
      </c>
      <c r="L99" s="24">
        <v>44348</v>
      </c>
    </row>
    <row r="100" spans="1:12" x14ac:dyDescent="0.3">
      <c r="A100" s="11"/>
      <c r="B100" s="13"/>
      <c r="C100" s="14"/>
      <c r="D100" s="12"/>
      <c r="E100" s="15"/>
      <c r="F100" s="12"/>
      <c r="G100" s="12"/>
      <c r="H100" s="12"/>
      <c r="I100" s="23">
        <v>44336</v>
      </c>
      <c r="J100" s="14"/>
      <c r="K100" s="18">
        <v>528</v>
      </c>
      <c r="L100" s="24">
        <v>44336</v>
      </c>
    </row>
    <row r="101" spans="1:12" s="22" customFormat="1" ht="36" customHeight="1" x14ac:dyDescent="0.3">
      <c r="A101" s="11">
        <v>16</v>
      </c>
      <c r="B101" s="13" t="s">
        <v>31</v>
      </c>
      <c r="C101" s="14">
        <v>44218</v>
      </c>
      <c r="D101" s="12" t="s">
        <v>98</v>
      </c>
      <c r="E101" s="15">
        <v>76330</v>
      </c>
      <c r="F101" s="12" t="s">
        <v>99</v>
      </c>
      <c r="G101" s="12" t="s">
        <v>100</v>
      </c>
      <c r="H101" s="12" t="s">
        <v>101</v>
      </c>
      <c r="I101" s="17">
        <v>44225</v>
      </c>
      <c r="J101" s="14" t="s">
        <v>60</v>
      </c>
      <c r="K101" s="18">
        <v>8400</v>
      </c>
      <c r="L101" s="19">
        <v>44238</v>
      </c>
    </row>
    <row r="102" spans="1:12" x14ac:dyDescent="0.3">
      <c r="A102" s="11"/>
      <c r="B102" s="13"/>
      <c r="C102" s="14"/>
      <c r="D102" s="12"/>
      <c r="E102" s="15"/>
      <c r="F102" s="12"/>
      <c r="G102" s="12"/>
      <c r="H102" s="12"/>
      <c r="I102" s="23">
        <v>44225</v>
      </c>
      <c r="J102" s="14"/>
      <c r="K102" s="18">
        <v>2670</v>
      </c>
      <c r="L102" s="24">
        <v>44238</v>
      </c>
    </row>
    <row r="103" spans="1:12" x14ac:dyDescent="0.3">
      <c r="A103" s="11"/>
      <c r="B103" s="13"/>
      <c r="C103" s="14"/>
      <c r="D103" s="12"/>
      <c r="E103" s="15"/>
      <c r="F103" s="12"/>
      <c r="G103" s="12"/>
      <c r="H103" s="12"/>
      <c r="I103" s="23">
        <v>44253</v>
      </c>
      <c r="J103" s="14"/>
      <c r="K103" s="18">
        <v>10008</v>
      </c>
      <c r="L103" s="24">
        <v>44271</v>
      </c>
    </row>
    <row r="104" spans="1:12" x14ac:dyDescent="0.3">
      <c r="A104" s="11"/>
      <c r="B104" s="13"/>
      <c r="C104" s="14"/>
      <c r="D104" s="12"/>
      <c r="E104" s="15"/>
      <c r="F104" s="12"/>
      <c r="G104" s="12"/>
      <c r="H104" s="12"/>
      <c r="I104" s="23">
        <v>44253</v>
      </c>
      <c r="J104" s="14"/>
      <c r="K104" s="18">
        <v>3260</v>
      </c>
      <c r="L104" s="24">
        <v>44271</v>
      </c>
    </row>
    <row r="105" spans="1:12" x14ac:dyDescent="0.3">
      <c r="A105" s="11"/>
      <c r="B105" s="13"/>
      <c r="C105" s="14"/>
      <c r="D105" s="12"/>
      <c r="E105" s="15"/>
      <c r="F105" s="12"/>
      <c r="G105" s="12"/>
      <c r="H105" s="12"/>
      <c r="I105" s="23">
        <v>44286</v>
      </c>
      <c r="J105" s="14"/>
      <c r="K105" s="18">
        <v>9450</v>
      </c>
      <c r="L105" s="24">
        <v>44298</v>
      </c>
    </row>
    <row r="106" spans="1:12" x14ac:dyDescent="0.3">
      <c r="A106" s="11"/>
      <c r="B106" s="13"/>
      <c r="C106" s="14"/>
      <c r="D106" s="12"/>
      <c r="E106" s="15"/>
      <c r="F106" s="12"/>
      <c r="G106" s="12"/>
      <c r="H106" s="12"/>
      <c r="I106" s="23">
        <v>44316</v>
      </c>
      <c r="J106" s="14"/>
      <c r="K106" s="18">
        <v>11580</v>
      </c>
      <c r="L106" s="24">
        <v>44336</v>
      </c>
    </row>
    <row r="107" spans="1:12" x14ac:dyDescent="0.3">
      <c r="A107" s="11"/>
      <c r="B107" s="13"/>
      <c r="C107" s="14"/>
      <c r="D107" s="12"/>
      <c r="E107" s="15"/>
      <c r="F107" s="12"/>
      <c r="G107" s="12"/>
      <c r="H107" s="12"/>
      <c r="I107" s="23">
        <v>44316</v>
      </c>
      <c r="J107" s="14"/>
      <c r="K107" s="18">
        <v>3770</v>
      </c>
      <c r="L107" s="24">
        <v>44336</v>
      </c>
    </row>
    <row r="108" spans="1:12" x14ac:dyDescent="0.3">
      <c r="A108" s="11"/>
      <c r="B108" s="13"/>
      <c r="C108" s="14"/>
      <c r="D108" s="12"/>
      <c r="E108" s="15"/>
      <c r="F108" s="12"/>
      <c r="G108" s="12"/>
      <c r="H108" s="12"/>
      <c r="I108" s="23">
        <v>44286</v>
      </c>
      <c r="J108" s="14"/>
      <c r="K108" s="18">
        <v>3400</v>
      </c>
      <c r="L108" s="24">
        <v>44298</v>
      </c>
    </row>
    <row r="109" spans="1:12" x14ac:dyDescent="0.3">
      <c r="A109" s="11"/>
      <c r="B109" s="13"/>
      <c r="C109" s="14"/>
      <c r="D109" s="12"/>
      <c r="E109" s="15"/>
      <c r="F109" s="12"/>
      <c r="G109" s="12"/>
      <c r="H109" s="12"/>
      <c r="I109" s="23">
        <v>44337</v>
      </c>
      <c r="J109" s="14"/>
      <c r="K109" s="18">
        <v>4092</v>
      </c>
      <c r="L109" s="24">
        <v>44354</v>
      </c>
    </row>
    <row r="110" spans="1:12" x14ac:dyDescent="0.3">
      <c r="A110" s="11"/>
      <c r="B110" s="13"/>
      <c r="C110" s="14"/>
      <c r="D110" s="12"/>
      <c r="E110" s="15"/>
      <c r="F110" s="12"/>
      <c r="G110" s="12"/>
      <c r="H110" s="12"/>
      <c r="I110" s="23">
        <v>44337</v>
      </c>
      <c r="J110" s="14"/>
      <c r="K110" s="18">
        <v>1300</v>
      </c>
      <c r="L110" s="24">
        <v>44354</v>
      </c>
    </row>
    <row r="111" spans="1:12" s="22" customFormat="1" ht="36" customHeight="1" x14ac:dyDescent="0.3">
      <c r="A111" s="11">
        <v>17</v>
      </c>
      <c r="B111" s="13" t="s">
        <v>102</v>
      </c>
      <c r="C111" s="14">
        <v>44218</v>
      </c>
      <c r="D111" s="12" t="s">
        <v>103</v>
      </c>
      <c r="E111" s="15">
        <v>34595</v>
      </c>
      <c r="F111" s="12" t="s">
        <v>99</v>
      </c>
      <c r="G111" s="12" t="s">
        <v>100</v>
      </c>
      <c r="H111" s="12" t="s">
        <v>101</v>
      </c>
      <c r="I111" s="17">
        <v>44225</v>
      </c>
      <c r="J111" s="14" t="s">
        <v>60</v>
      </c>
      <c r="K111" s="18">
        <v>4946</v>
      </c>
      <c r="L111" s="19">
        <v>44239</v>
      </c>
    </row>
    <row r="112" spans="1:12" x14ac:dyDescent="0.3">
      <c r="A112" s="11"/>
      <c r="B112" s="13"/>
      <c r="C112" s="14"/>
      <c r="D112" s="12"/>
      <c r="E112" s="15"/>
      <c r="F112" s="12"/>
      <c r="G112" s="12"/>
      <c r="H112" s="12"/>
      <c r="I112" s="23">
        <v>44253</v>
      </c>
      <c r="J112" s="14"/>
      <c r="K112" s="18">
        <v>5851</v>
      </c>
      <c r="L112" s="24">
        <v>44270</v>
      </c>
    </row>
    <row r="113" spans="1:12" x14ac:dyDescent="0.3">
      <c r="A113" s="11"/>
      <c r="B113" s="13"/>
      <c r="C113" s="14"/>
      <c r="D113" s="12"/>
      <c r="E113" s="15"/>
      <c r="F113" s="12"/>
      <c r="G113" s="12"/>
      <c r="H113" s="12"/>
      <c r="I113" s="23">
        <v>44286</v>
      </c>
      <c r="J113" s="14"/>
      <c r="K113" s="18">
        <v>6556</v>
      </c>
      <c r="L113" s="24">
        <v>44298</v>
      </c>
    </row>
    <row r="114" spans="1:12" x14ac:dyDescent="0.3">
      <c r="A114" s="11"/>
      <c r="B114" s="13"/>
      <c r="C114" s="14"/>
      <c r="D114" s="12"/>
      <c r="E114" s="15"/>
      <c r="F114" s="12"/>
      <c r="G114" s="12"/>
      <c r="H114" s="12"/>
      <c r="I114" s="23">
        <v>44316</v>
      </c>
      <c r="J114" s="14"/>
      <c r="K114" s="18">
        <v>8315</v>
      </c>
      <c r="L114" s="24">
        <v>44337</v>
      </c>
    </row>
    <row r="115" spans="1:12" x14ac:dyDescent="0.3">
      <c r="A115" s="11"/>
      <c r="B115" s="13"/>
      <c r="C115" s="14"/>
      <c r="D115" s="12"/>
      <c r="E115" s="15"/>
      <c r="F115" s="12"/>
      <c r="G115" s="12"/>
      <c r="H115" s="12"/>
      <c r="I115" s="23">
        <v>44337</v>
      </c>
      <c r="J115" s="14"/>
      <c r="K115" s="18">
        <v>2771</v>
      </c>
      <c r="L115" s="24">
        <v>44354</v>
      </c>
    </row>
    <row r="116" spans="1:12" s="22" customFormat="1" ht="72" x14ac:dyDescent="0.3">
      <c r="A116" s="26">
        <v>18</v>
      </c>
      <c r="B116" s="19" t="s">
        <v>104</v>
      </c>
      <c r="C116" s="17">
        <v>44256</v>
      </c>
      <c r="D116" s="20" t="s">
        <v>89</v>
      </c>
      <c r="E116" s="21">
        <v>90980.5</v>
      </c>
      <c r="F116" s="20" t="s">
        <v>90</v>
      </c>
      <c r="G116" s="20" t="s">
        <v>91</v>
      </c>
      <c r="H116" s="20" t="s">
        <v>105</v>
      </c>
      <c r="I116" s="17">
        <v>44286</v>
      </c>
      <c r="J116" s="17" t="s">
        <v>106</v>
      </c>
      <c r="K116" s="18">
        <v>90980.5</v>
      </c>
      <c r="L116" s="19">
        <v>44299</v>
      </c>
    </row>
    <row r="117" spans="1:12" s="22" customFormat="1" ht="72" x14ac:dyDescent="0.3">
      <c r="A117" s="26">
        <v>19</v>
      </c>
      <c r="B117" s="19" t="s">
        <v>107</v>
      </c>
      <c r="C117" s="17">
        <v>44211</v>
      </c>
      <c r="D117" s="20" t="s">
        <v>108</v>
      </c>
      <c r="E117" s="21">
        <v>26618</v>
      </c>
      <c r="F117" s="20" t="s">
        <v>109</v>
      </c>
      <c r="G117" s="20" t="s">
        <v>110</v>
      </c>
      <c r="H117" s="20" t="s">
        <v>111</v>
      </c>
      <c r="I117" s="17">
        <v>44216</v>
      </c>
      <c r="J117" s="17" t="s">
        <v>112</v>
      </c>
      <c r="K117" s="18">
        <v>26618</v>
      </c>
      <c r="L117" s="19">
        <v>44300</v>
      </c>
    </row>
    <row r="118" spans="1:12" s="22" customFormat="1" ht="90" x14ac:dyDescent="0.3">
      <c r="A118" s="26">
        <v>20</v>
      </c>
      <c r="B118" s="19" t="s">
        <v>113</v>
      </c>
      <c r="C118" s="17">
        <v>44314</v>
      </c>
      <c r="D118" s="20" t="s">
        <v>114</v>
      </c>
      <c r="E118" s="21">
        <v>41812</v>
      </c>
      <c r="F118" s="20" t="s">
        <v>115</v>
      </c>
      <c r="G118" s="20" t="s">
        <v>116</v>
      </c>
      <c r="H118" s="20" t="s">
        <v>117</v>
      </c>
      <c r="I118" s="17">
        <v>44341</v>
      </c>
      <c r="J118" s="17" t="s">
        <v>118</v>
      </c>
      <c r="K118" s="18">
        <v>41812</v>
      </c>
      <c r="L118" s="19">
        <v>44344</v>
      </c>
    </row>
    <row r="119" spans="1:12" s="22" customFormat="1" ht="54" x14ac:dyDescent="0.3">
      <c r="A119" s="26">
        <v>21</v>
      </c>
      <c r="B119" s="19" t="s">
        <v>119</v>
      </c>
      <c r="C119" s="17">
        <v>44336</v>
      </c>
      <c r="D119" s="20" t="s">
        <v>120</v>
      </c>
      <c r="E119" s="21">
        <v>2500</v>
      </c>
      <c r="F119" s="20" t="s">
        <v>121</v>
      </c>
      <c r="G119" s="20" t="s">
        <v>122</v>
      </c>
      <c r="H119" s="20" t="s">
        <v>123</v>
      </c>
      <c r="I119" s="17">
        <v>44336</v>
      </c>
      <c r="J119" s="17" t="s">
        <v>124</v>
      </c>
      <c r="K119" s="18">
        <v>2500</v>
      </c>
      <c r="L119" s="19">
        <v>44348</v>
      </c>
    </row>
    <row r="120" spans="1:12" s="22" customFormat="1" ht="72" customHeight="1" x14ac:dyDescent="0.3">
      <c r="A120" s="11">
        <v>22</v>
      </c>
      <c r="B120" s="13" t="s">
        <v>125</v>
      </c>
      <c r="C120" s="14">
        <v>44287</v>
      </c>
      <c r="D120" s="12" t="s">
        <v>89</v>
      </c>
      <c r="E120" s="15">
        <v>354200</v>
      </c>
      <c r="F120" s="12" t="s">
        <v>90</v>
      </c>
      <c r="G120" s="12" t="s">
        <v>91</v>
      </c>
      <c r="H120" s="12" t="s">
        <v>126</v>
      </c>
      <c r="I120" s="17">
        <v>44316</v>
      </c>
      <c r="J120" s="14" t="s">
        <v>106</v>
      </c>
      <c r="K120" s="18">
        <v>112903</v>
      </c>
      <c r="L120" s="19">
        <v>44350</v>
      </c>
    </row>
    <row r="121" spans="1:12" x14ac:dyDescent="0.3">
      <c r="A121" s="11"/>
      <c r="B121" s="13"/>
      <c r="C121" s="14"/>
      <c r="D121" s="12"/>
      <c r="E121" s="15"/>
      <c r="F121" s="12"/>
      <c r="G121" s="12"/>
      <c r="H121" s="12"/>
      <c r="I121" s="23">
        <v>44347</v>
      </c>
      <c r="J121" s="14"/>
      <c r="K121" s="18">
        <v>77280</v>
      </c>
      <c r="L121" s="24">
        <v>44356</v>
      </c>
    </row>
    <row r="122" spans="1:12" x14ac:dyDescent="0.3">
      <c r="A122" s="11"/>
      <c r="B122" s="13"/>
      <c r="C122" s="14"/>
      <c r="D122" s="12"/>
      <c r="E122" s="15"/>
      <c r="F122" s="12"/>
      <c r="G122" s="12"/>
      <c r="H122" s="12"/>
      <c r="I122" s="23">
        <v>44377</v>
      </c>
      <c r="J122" s="14"/>
      <c r="K122" s="18">
        <v>83950</v>
      </c>
      <c r="L122" s="24">
        <v>44384</v>
      </c>
    </row>
    <row r="123" spans="1:12" s="22" customFormat="1" ht="90" customHeight="1" x14ac:dyDescent="0.3">
      <c r="A123" s="26">
        <v>23</v>
      </c>
      <c r="B123" s="19" t="s">
        <v>127</v>
      </c>
      <c r="C123" s="17">
        <v>44314</v>
      </c>
      <c r="D123" s="20" t="s">
        <v>114</v>
      </c>
      <c r="E123" s="21">
        <v>1986</v>
      </c>
      <c r="F123" s="20" t="s">
        <v>115</v>
      </c>
      <c r="G123" s="20" t="s">
        <v>116</v>
      </c>
      <c r="H123" s="20" t="s">
        <v>128</v>
      </c>
      <c r="I123" s="17">
        <v>44340</v>
      </c>
      <c r="J123" s="17" t="s">
        <v>118</v>
      </c>
      <c r="K123" s="18">
        <v>1986</v>
      </c>
      <c r="L123" s="19">
        <v>44350</v>
      </c>
    </row>
    <row r="124" spans="1:12" s="22" customFormat="1" ht="54" x14ac:dyDescent="0.3">
      <c r="A124" s="26">
        <v>24</v>
      </c>
      <c r="B124" s="19" t="s">
        <v>129</v>
      </c>
      <c r="C124" s="17">
        <v>44348</v>
      </c>
      <c r="D124" s="20" t="s">
        <v>130</v>
      </c>
      <c r="E124" s="21">
        <v>18120.61</v>
      </c>
      <c r="F124" s="20" t="s">
        <v>131</v>
      </c>
      <c r="G124" s="20" t="s">
        <v>132</v>
      </c>
      <c r="H124" s="20" t="s">
        <v>133</v>
      </c>
      <c r="I124" s="17">
        <v>44348</v>
      </c>
      <c r="J124" s="17" t="s">
        <v>134</v>
      </c>
      <c r="K124" s="18">
        <v>18120.61</v>
      </c>
      <c r="L124" s="19">
        <v>44356</v>
      </c>
    </row>
    <row r="125" spans="1:12" s="22" customFormat="1" ht="36" x14ac:dyDescent="0.3">
      <c r="A125" s="26">
        <v>25</v>
      </c>
      <c r="B125" s="19" t="s">
        <v>135</v>
      </c>
      <c r="C125" s="17">
        <v>44363</v>
      </c>
      <c r="D125" s="20" t="s">
        <v>136</v>
      </c>
      <c r="E125" s="21">
        <v>100000</v>
      </c>
      <c r="F125" s="20" t="s">
        <v>137</v>
      </c>
      <c r="G125" s="20" t="s">
        <v>138</v>
      </c>
      <c r="H125" s="20" t="s">
        <v>139</v>
      </c>
      <c r="I125" s="17">
        <v>44363</v>
      </c>
      <c r="J125" s="17" t="s">
        <v>140</v>
      </c>
      <c r="K125" s="18">
        <v>100000</v>
      </c>
      <c r="L125" s="19">
        <v>44365</v>
      </c>
    </row>
    <row r="126" spans="1:12" s="22" customFormat="1" ht="36" x14ac:dyDescent="0.3">
      <c r="A126" s="26">
        <v>26</v>
      </c>
      <c r="B126" s="19" t="s">
        <v>141</v>
      </c>
      <c r="C126" s="17">
        <v>44365</v>
      </c>
      <c r="D126" s="20" t="s">
        <v>142</v>
      </c>
      <c r="E126" s="21">
        <v>9100</v>
      </c>
      <c r="F126" s="20" t="s">
        <v>143</v>
      </c>
      <c r="G126" s="20" t="s">
        <v>144</v>
      </c>
      <c r="H126" s="20" t="s">
        <v>145</v>
      </c>
      <c r="I126" s="17">
        <v>44365</v>
      </c>
      <c r="J126" s="17" t="s">
        <v>140</v>
      </c>
      <c r="K126" s="18">
        <v>9100</v>
      </c>
      <c r="L126" s="19">
        <v>44368</v>
      </c>
    </row>
    <row r="127" spans="1:12" s="22" customFormat="1" ht="36" x14ac:dyDescent="0.3">
      <c r="A127" s="26">
        <v>27</v>
      </c>
      <c r="B127" s="19" t="s">
        <v>146</v>
      </c>
      <c r="C127" s="17">
        <v>44375</v>
      </c>
      <c r="D127" s="20" t="s">
        <v>147</v>
      </c>
      <c r="E127" s="21">
        <v>7565.76</v>
      </c>
      <c r="F127" s="20" t="s">
        <v>148</v>
      </c>
      <c r="G127" s="20" t="s">
        <v>149</v>
      </c>
      <c r="H127" s="20" t="s">
        <v>145</v>
      </c>
      <c r="I127" s="17">
        <v>44375</v>
      </c>
      <c r="J127" s="17" t="s">
        <v>140</v>
      </c>
      <c r="K127" s="18">
        <v>7565.76</v>
      </c>
      <c r="L127" s="19">
        <v>44376</v>
      </c>
    </row>
    <row r="128" spans="1:12" s="22" customFormat="1" ht="90" x14ac:dyDescent="0.3">
      <c r="A128" s="26">
        <v>28</v>
      </c>
      <c r="B128" s="19" t="s">
        <v>150</v>
      </c>
      <c r="C128" s="17">
        <v>44375</v>
      </c>
      <c r="D128" s="20" t="s">
        <v>151</v>
      </c>
      <c r="E128" s="21">
        <v>18000</v>
      </c>
      <c r="F128" s="20" t="s">
        <v>152</v>
      </c>
      <c r="G128" s="20" t="s">
        <v>153</v>
      </c>
      <c r="H128" s="20" t="s">
        <v>154</v>
      </c>
      <c r="I128" s="17">
        <v>44375</v>
      </c>
      <c r="J128" s="17" t="s">
        <v>155</v>
      </c>
      <c r="K128" s="18">
        <v>18000</v>
      </c>
      <c r="L128" s="19">
        <v>44376</v>
      </c>
    </row>
    <row r="129" spans="1:12" s="22" customFormat="1" ht="90" customHeight="1" x14ac:dyDescent="0.3">
      <c r="A129" s="11">
        <v>29</v>
      </c>
      <c r="B129" s="13" t="s">
        <v>156</v>
      </c>
      <c r="C129" s="14">
        <v>44329</v>
      </c>
      <c r="D129" s="12" t="s">
        <v>157</v>
      </c>
      <c r="E129" s="15">
        <v>46210.16</v>
      </c>
      <c r="F129" s="12" t="s">
        <v>58</v>
      </c>
      <c r="G129" s="12" t="s">
        <v>59</v>
      </c>
      <c r="H129" s="12" t="s">
        <v>158</v>
      </c>
      <c r="I129" s="17">
        <v>44347</v>
      </c>
      <c r="J129" s="14" t="s">
        <v>155</v>
      </c>
      <c r="K129" s="18">
        <v>3460.72</v>
      </c>
      <c r="L129" s="19">
        <v>44375</v>
      </c>
    </row>
    <row r="130" spans="1:12" x14ac:dyDescent="0.3">
      <c r="A130" s="11"/>
      <c r="B130" s="13"/>
      <c r="C130" s="14"/>
      <c r="D130" s="12"/>
      <c r="E130" s="15"/>
      <c r="F130" s="12"/>
      <c r="G130" s="12"/>
      <c r="H130" s="12"/>
      <c r="I130" s="23">
        <v>44377</v>
      </c>
      <c r="J130" s="14"/>
      <c r="K130" s="18">
        <v>5776.27</v>
      </c>
      <c r="L130" s="24">
        <v>44396</v>
      </c>
    </row>
    <row r="131" spans="1:12" x14ac:dyDescent="0.3">
      <c r="A131" s="11"/>
      <c r="B131" s="13"/>
      <c r="C131" s="14"/>
      <c r="D131" s="12"/>
      <c r="E131" s="15"/>
      <c r="F131" s="12"/>
      <c r="G131" s="12"/>
      <c r="H131" s="12"/>
      <c r="I131" s="23">
        <v>44439</v>
      </c>
      <c r="J131" s="14"/>
      <c r="K131" s="18">
        <v>5776.27</v>
      </c>
      <c r="L131" s="24">
        <v>44460</v>
      </c>
    </row>
    <row r="132" spans="1:12" x14ac:dyDescent="0.3">
      <c r="A132" s="11"/>
      <c r="B132" s="13"/>
      <c r="C132" s="14"/>
      <c r="D132" s="12"/>
      <c r="E132" s="15"/>
      <c r="F132" s="12"/>
      <c r="G132" s="12"/>
      <c r="H132" s="12"/>
      <c r="I132" s="23">
        <v>44408</v>
      </c>
      <c r="J132" s="14"/>
      <c r="K132" s="18">
        <v>5776.27</v>
      </c>
      <c r="L132" s="24">
        <v>44426</v>
      </c>
    </row>
    <row r="133" spans="1:12" x14ac:dyDescent="0.3">
      <c r="A133" s="11"/>
      <c r="B133" s="13"/>
      <c r="C133" s="14"/>
      <c r="D133" s="12"/>
      <c r="E133" s="15"/>
      <c r="F133" s="12"/>
      <c r="G133" s="12"/>
      <c r="H133" s="12"/>
      <c r="I133" s="23">
        <v>44469</v>
      </c>
      <c r="J133" s="14"/>
      <c r="K133" s="18">
        <v>5776.27</v>
      </c>
      <c r="L133" s="24">
        <v>44487</v>
      </c>
    </row>
    <row r="134" spans="1:12" x14ac:dyDescent="0.3">
      <c r="A134" s="11"/>
      <c r="B134" s="13"/>
      <c r="C134" s="14"/>
      <c r="D134" s="12"/>
      <c r="E134" s="15"/>
      <c r="F134" s="12"/>
      <c r="G134" s="12"/>
      <c r="H134" s="12"/>
      <c r="I134" s="23">
        <v>44500</v>
      </c>
      <c r="J134" s="14"/>
      <c r="K134" s="25">
        <v>5776.27</v>
      </c>
      <c r="L134" s="24">
        <v>44511</v>
      </c>
    </row>
    <row r="135" spans="1:12" s="22" customFormat="1" ht="90" x14ac:dyDescent="0.3">
      <c r="A135" s="26">
        <v>30</v>
      </c>
      <c r="B135" s="19" t="s">
        <v>159</v>
      </c>
      <c r="C135" s="17">
        <v>44340</v>
      </c>
      <c r="D135" s="20" t="s">
        <v>114</v>
      </c>
      <c r="E135" s="21">
        <v>58529</v>
      </c>
      <c r="F135" s="20" t="s">
        <v>115</v>
      </c>
      <c r="G135" s="20" t="s">
        <v>116</v>
      </c>
      <c r="H135" s="20" t="s">
        <v>160</v>
      </c>
      <c r="I135" s="17">
        <v>44384</v>
      </c>
      <c r="J135" s="17" t="s">
        <v>155</v>
      </c>
      <c r="K135" s="18">
        <v>58529</v>
      </c>
      <c r="L135" s="24">
        <v>44398</v>
      </c>
    </row>
    <row r="136" spans="1:12" s="22" customFormat="1" ht="90" x14ac:dyDescent="0.3">
      <c r="A136" s="26">
        <v>31</v>
      </c>
      <c r="B136" s="19" t="s">
        <v>161</v>
      </c>
      <c r="C136" s="17">
        <v>44340</v>
      </c>
      <c r="D136" s="20" t="s">
        <v>114</v>
      </c>
      <c r="E136" s="21">
        <v>6053</v>
      </c>
      <c r="F136" s="20" t="s">
        <v>115</v>
      </c>
      <c r="G136" s="20" t="s">
        <v>116</v>
      </c>
      <c r="H136" s="20" t="s">
        <v>160</v>
      </c>
      <c r="I136" s="17">
        <v>44384</v>
      </c>
      <c r="J136" s="17" t="s">
        <v>155</v>
      </c>
      <c r="K136" s="18">
        <v>6053</v>
      </c>
      <c r="L136" s="19">
        <v>44398</v>
      </c>
    </row>
    <row r="137" spans="1:12" s="22" customFormat="1" ht="90" x14ac:dyDescent="0.3">
      <c r="A137" s="26">
        <v>32</v>
      </c>
      <c r="B137" s="19" t="s">
        <v>162</v>
      </c>
      <c r="C137" s="17">
        <v>44392</v>
      </c>
      <c r="D137" s="20" t="s">
        <v>163</v>
      </c>
      <c r="E137" s="21">
        <v>12995</v>
      </c>
      <c r="F137" s="20" t="s">
        <v>143</v>
      </c>
      <c r="G137" s="20" t="s">
        <v>144</v>
      </c>
      <c r="H137" s="20" t="s">
        <v>154</v>
      </c>
      <c r="I137" s="17">
        <v>44362</v>
      </c>
      <c r="J137" s="17" t="s">
        <v>155</v>
      </c>
      <c r="K137" s="18">
        <v>12995</v>
      </c>
      <c r="L137" s="19">
        <v>44398</v>
      </c>
    </row>
    <row r="138" spans="1:12" s="22" customFormat="1" ht="90" x14ac:dyDescent="0.3">
      <c r="A138" s="26">
        <v>33</v>
      </c>
      <c r="B138" s="19" t="s">
        <v>164</v>
      </c>
      <c r="C138" s="17">
        <v>44369</v>
      </c>
      <c r="D138" s="20" t="s">
        <v>165</v>
      </c>
      <c r="E138" s="21">
        <v>7709.34</v>
      </c>
      <c r="F138" s="20" t="s">
        <v>166</v>
      </c>
      <c r="G138" s="20" t="s">
        <v>167</v>
      </c>
      <c r="H138" s="20" t="s">
        <v>168</v>
      </c>
      <c r="I138" s="17">
        <v>44385</v>
      </c>
      <c r="J138" s="17" t="s">
        <v>155</v>
      </c>
      <c r="K138" s="18">
        <v>7709.34</v>
      </c>
      <c r="L138" s="19">
        <v>44404</v>
      </c>
    </row>
    <row r="139" spans="1:12" s="22" customFormat="1" ht="54" x14ac:dyDescent="0.3">
      <c r="A139" s="26">
        <v>34</v>
      </c>
      <c r="B139" s="19" t="s">
        <v>169</v>
      </c>
      <c r="C139" s="17">
        <v>44300</v>
      </c>
      <c r="D139" s="20" t="s">
        <v>170</v>
      </c>
      <c r="E139" s="21">
        <v>1964</v>
      </c>
      <c r="F139" s="20" t="s">
        <v>171</v>
      </c>
      <c r="G139" s="20" t="s">
        <v>172</v>
      </c>
      <c r="H139" s="20" t="s">
        <v>173</v>
      </c>
      <c r="I139" s="17">
        <v>44368</v>
      </c>
      <c r="J139" s="17" t="s">
        <v>174</v>
      </c>
      <c r="K139" s="18">
        <v>1964</v>
      </c>
      <c r="L139" s="19">
        <v>44398</v>
      </c>
    </row>
    <row r="140" spans="1:12" s="22" customFormat="1" ht="54" x14ac:dyDescent="0.3">
      <c r="A140" s="26">
        <v>35</v>
      </c>
      <c r="B140" s="19" t="s">
        <v>175</v>
      </c>
      <c r="C140" s="17">
        <v>44294</v>
      </c>
      <c r="D140" s="20" t="s">
        <v>176</v>
      </c>
      <c r="E140" s="21">
        <v>205541.6</v>
      </c>
      <c r="F140" s="20" t="s">
        <v>177</v>
      </c>
      <c r="G140" s="20" t="s">
        <v>178</v>
      </c>
      <c r="H140" s="20" t="s">
        <v>173</v>
      </c>
      <c r="I140" s="17">
        <v>44368</v>
      </c>
      <c r="J140" s="17" t="s">
        <v>174</v>
      </c>
      <c r="K140" s="18">
        <v>205541.6</v>
      </c>
      <c r="L140" s="19">
        <v>44398</v>
      </c>
    </row>
    <row r="141" spans="1:12" s="22" customFormat="1" ht="54" x14ac:dyDescent="0.3">
      <c r="A141" s="26">
        <v>36</v>
      </c>
      <c r="B141" s="19" t="s">
        <v>179</v>
      </c>
      <c r="C141" s="17">
        <v>44273</v>
      </c>
      <c r="D141" s="20" t="s">
        <v>176</v>
      </c>
      <c r="E141" s="21">
        <v>18350</v>
      </c>
      <c r="F141" s="20" t="s">
        <v>180</v>
      </c>
      <c r="G141" s="20" t="s">
        <v>181</v>
      </c>
      <c r="H141" s="20" t="s">
        <v>173</v>
      </c>
      <c r="I141" s="17">
        <v>44368</v>
      </c>
      <c r="J141" s="17" t="s">
        <v>174</v>
      </c>
      <c r="K141" s="18">
        <v>18350</v>
      </c>
      <c r="L141" s="19">
        <v>44398</v>
      </c>
    </row>
    <row r="142" spans="1:12" s="22" customFormat="1" ht="90" x14ac:dyDescent="0.3">
      <c r="A142" s="26">
        <v>37</v>
      </c>
      <c r="B142" s="19" t="s">
        <v>39</v>
      </c>
      <c r="C142" s="17">
        <v>44407</v>
      </c>
      <c r="D142" s="20" t="s">
        <v>182</v>
      </c>
      <c r="E142" s="21">
        <v>24592.5</v>
      </c>
      <c r="F142" s="20" t="s">
        <v>183</v>
      </c>
      <c r="G142" s="20" t="s">
        <v>184</v>
      </c>
      <c r="H142" s="20" t="s">
        <v>85</v>
      </c>
      <c r="I142" s="17">
        <v>44407</v>
      </c>
      <c r="J142" s="17" t="s">
        <v>155</v>
      </c>
      <c r="K142" s="18">
        <v>24592.5</v>
      </c>
      <c r="L142" s="19">
        <v>44410</v>
      </c>
    </row>
    <row r="143" spans="1:12" s="22" customFormat="1" ht="90" x14ac:dyDescent="0.3">
      <c r="A143" s="26">
        <v>38</v>
      </c>
      <c r="B143" s="19" t="s">
        <v>185</v>
      </c>
      <c r="C143" s="17">
        <v>44420</v>
      </c>
      <c r="D143" s="20" t="s">
        <v>186</v>
      </c>
      <c r="E143" s="21">
        <v>2010</v>
      </c>
      <c r="F143" s="20" t="s">
        <v>187</v>
      </c>
      <c r="G143" s="20" t="s">
        <v>188</v>
      </c>
      <c r="H143" s="20" t="s">
        <v>189</v>
      </c>
      <c r="I143" s="17">
        <v>44420</v>
      </c>
      <c r="J143" s="17" t="s">
        <v>155</v>
      </c>
      <c r="K143" s="18">
        <v>2010</v>
      </c>
      <c r="L143" s="19">
        <v>44424</v>
      </c>
    </row>
    <row r="144" spans="1:12" s="22" customFormat="1" x14ac:dyDescent="0.3">
      <c r="A144" s="26">
        <v>39</v>
      </c>
      <c r="B144" s="19" t="s">
        <v>190</v>
      </c>
      <c r="C144" s="17">
        <v>44413</v>
      </c>
      <c r="D144" s="20" t="s">
        <v>191</v>
      </c>
      <c r="E144" s="21">
        <v>3000</v>
      </c>
      <c r="F144" s="20" t="s">
        <v>192</v>
      </c>
      <c r="G144" s="20" t="s">
        <v>193</v>
      </c>
      <c r="H144" s="20"/>
      <c r="I144" s="17">
        <v>44413</v>
      </c>
      <c r="J144" s="17"/>
      <c r="K144" s="18">
        <v>3000</v>
      </c>
      <c r="L144" s="19">
        <v>44426</v>
      </c>
    </row>
    <row r="145" spans="1:12" s="22" customFormat="1" ht="72" x14ac:dyDescent="0.3">
      <c r="A145" s="26">
        <v>40</v>
      </c>
      <c r="B145" s="19" t="s">
        <v>141</v>
      </c>
      <c r="C145" s="17">
        <v>44378</v>
      </c>
      <c r="D145" s="20" t="s">
        <v>89</v>
      </c>
      <c r="E145" s="21">
        <v>18520</v>
      </c>
      <c r="F145" s="20" t="s">
        <v>90</v>
      </c>
      <c r="G145" s="20" t="s">
        <v>91</v>
      </c>
      <c r="H145" s="20" t="s">
        <v>194</v>
      </c>
      <c r="I145" s="17">
        <v>44408</v>
      </c>
      <c r="J145" s="17" t="s">
        <v>75</v>
      </c>
      <c r="K145" s="18">
        <v>18520</v>
      </c>
      <c r="L145" s="19">
        <v>44432</v>
      </c>
    </row>
    <row r="146" spans="1:12" s="22" customFormat="1" ht="36" x14ac:dyDescent="0.3">
      <c r="A146" s="26">
        <v>41</v>
      </c>
      <c r="B146" s="19" t="s">
        <v>125</v>
      </c>
      <c r="C146" s="17">
        <v>44425</v>
      </c>
      <c r="D146" s="20" t="s">
        <v>195</v>
      </c>
      <c r="E146" s="21">
        <v>34419</v>
      </c>
      <c r="F146" s="20" t="s">
        <v>148</v>
      </c>
      <c r="G146" s="20" t="s">
        <v>196</v>
      </c>
      <c r="H146" s="20" t="s">
        <v>145</v>
      </c>
      <c r="I146" s="17">
        <v>44425</v>
      </c>
      <c r="J146" s="17" t="s">
        <v>140</v>
      </c>
      <c r="K146" s="18">
        <v>34419</v>
      </c>
      <c r="L146" s="19">
        <v>44432</v>
      </c>
    </row>
    <row r="147" spans="1:12" s="22" customFormat="1" ht="72" x14ac:dyDescent="0.3">
      <c r="A147" s="26">
        <v>42</v>
      </c>
      <c r="B147" s="19" t="s">
        <v>197</v>
      </c>
      <c r="C147" s="17">
        <v>44377</v>
      </c>
      <c r="D147" s="20" t="s">
        <v>198</v>
      </c>
      <c r="E147" s="21">
        <v>1200</v>
      </c>
      <c r="F147" s="20" t="s">
        <v>32</v>
      </c>
      <c r="G147" s="20" t="s">
        <v>199</v>
      </c>
      <c r="H147" s="20" t="s">
        <v>200</v>
      </c>
      <c r="I147" s="17">
        <v>44408</v>
      </c>
      <c r="J147" s="17" t="s">
        <v>201</v>
      </c>
      <c r="K147" s="18">
        <v>1200</v>
      </c>
      <c r="L147" s="19">
        <v>44439</v>
      </c>
    </row>
    <row r="148" spans="1:12" s="22" customFormat="1" ht="72" customHeight="1" x14ac:dyDescent="0.3">
      <c r="A148" s="11">
        <v>43</v>
      </c>
      <c r="B148" s="13" t="s">
        <v>104</v>
      </c>
      <c r="C148" s="14">
        <v>44440</v>
      </c>
      <c r="D148" s="12" t="s">
        <v>93</v>
      </c>
      <c r="E148" s="15">
        <v>8736</v>
      </c>
      <c r="F148" s="12" t="s">
        <v>94</v>
      </c>
      <c r="G148" s="12" t="s">
        <v>202</v>
      </c>
      <c r="H148" s="12" t="s">
        <v>203</v>
      </c>
      <c r="I148" s="17">
        <v>44455</v>
      </c>
      <c r="J148" s="14" t="s">
        <v>204</v>
      </c>
      <c r="K148" s="18">
        <v>1638</v>
      </c>
      <c r="L148" s="19">
        <v>44462</v>
      </c>
    </row>
    <row r="149" spans="1:12" x14ac:dyDescent="0.3">
      <c r="A149" s="11"/>
      <c r="B149" s="13"/>
      <c r="C149" s="14"/>
      <c r="D149" s="12"/>
      <c r="E149" s="15"/>
      <c r="F149" s="12"/>
      <c r="G149" s="12"/>
      <c r="H149" s="12"/>
      <c r="I149" s="23">
        <v>44462</v>
      </c>
      <c r="J149" s="14"/>
      <c r="K149" s="18">
        <v>526.5</v>
      </c>
      <c r="L149" s="24">
        <v>44463</v>
      </c>
    </row>
    <row r="150" spans="1:12" x14ac:dyDescent="0.3">
      <c r="A150" s="11"/>
      <c r="B150" s="13"/>
      <c r="C150" s="14"/>
      <c r="D150" s="12"/>
      <c r="E150" s="15"/>
      <c r="F150" s="12"/>
      <c r="G150" s="12"/>
      <c r="H150" s="12"/>
      <c r="I150" s="23">
        <v>44469</v>
      </c>
      <c r="J150" s="14"/>
      <c r="K150" s="18">
        <v>526.5</v>
      </c>
      <c r="L150" s="24">
        <v>44484</v>
      </c>
    </row>
    <row r="151" spans="1:12" x14ac:dyDescent="0.3">
      <c r="A151" s="11"/>
      <c r="B151" s="13"/>
      <c r="C151" s="14"/>
      <c r="D151" s="12"/>
      <c r="E151" s="15"/>
      <c r="F151" s="12"/>
      <c r="G151" s="12"/>
      <c r="H151" s="12"/>
      <c r="I151" s="23">
        <v>44476</v>
      </c>
      <c r="J151" s="14"/>
      <c r="K151" s="18">
        <v>526.5</v>
      </c>
      <c r="L151" s="24">
        <v>44484</v>
      </c>
    </row>
    <row r="152" spans="1:12" x14ac:dyDescent="0.3">
      <c r="A152" s="11"/>
      <c r="B152" s="13"/>
      <c r="C152" s="14"/>
      <c r="D152" s="12"/>
      <c r="E152" s="15"/>
      <c r="F152" s="12"/>
      <c r="G152" s="12"/>
      <c r="H152" s="12"/>
      <c r="I152" s="23">
        <v>44483</v>
      </c>
      <c r="J152" s="14"/>
      <c r="K152" s="18">
        <v>526.5</v>
      </c>
      <c r="L152" s="24">
        <v>44487</v>
      </c>
    </row>
    <row r="153" spans="1:12" x14ac:dyDescent="0.3">
      <c r="A153" s="11"/>
      <c r="B153" s="13"/>
      <c r="C153" s="14"/>
      <c r="D153" s="12"/>
      <c r="E153" s="15"/>
      <c r="F153" s="12"/>
      <c r="G153" s="12"/>
      <c r="H153" s="12"/>
      <c r="I153" s="23">
        <v>44490</v>
      </c>
      <c r="J153" s="14"/>
      <c r="K153" s="25">
        <v>526.5</v>
      </c>
      <c r="L153" s="24">
        <v>44494</v>
      </c>
    </row>
    <row r="154" spans="1:12" x14ac:dyDescent="0.3">
      <c r="A154" s="11"/>
      <c r="B154" s="13"/>
      <c r="C154" s="14"/>
      <c r="D154" s="12"/>
      <c r="E154" s="15"/>
      <c r="F154" s="12"/>
      <c r="G154" s="12"/>
      <c r="H154" s="12"/>
      <c r="I154" s="23">
        <v>44498</v>
      </c>
      <c r="J154" s="14"/>
      <c r="K154" s="25">
        <v>526.5</v>
      </c>
      <c r="L154" s="24">
        <v>44510</v>
      </c>
    </row>
    <row r="155" spans="1:12" x14ac:dyDescent="0.3">
      <c r="A155" s="11"/>
      <c r="B155" s="13"/>
      <c r="C155" s="14"/>
      <c r="D155" s="12"/>
      <c r="E155" s="15"/>
      <c r="F155" s="12"/>
      <c r="G155" s="12"/>
      <c r="H155" s="12"/>
      <c r="I155" s="23">
        <v>44511</v>
      </c>
      <c r="J155" s="14"/>
      <c r="K155" s="25">
        <v>1579.5</v>
      </c>
      <c r="L155" s="24">
        <v>44519</v>
      </c>
    </row>
    <row r="156" spans="1:12" x14ac:dyDescent="0.3">
      <c r="A156" s="11"/>
      <c r="B156" s="13"/>
      <c r="C156" s="14"/>
      <c r="D156" s="12"/>
      <c r="E156" s="15"/>
      <c r="F156" s="12"/>
      <c r="G156" s="12"/>
      <c r="H156" s="12"/>
      <c r="I156" s="23">
        <v>44532</v>
      </c>
      <c r="J156" s="14"/>
      <c r="K156" s="25">
        <v>1053</v>
      </c>
      <c r="L156" s="24">
        <v>44540</v>
      </c>
    </row>
    <row r="157" spans="1:12" s="22" customFormat="1" ht="72" x14ac:dyDescent="0.3">
      <c r="A157" s="26">
        <v>44</v>
      </c>
      <c r="B157" s="19" t="s">
        <v>205</v>
      </c>
      <c r="C157" s="17">
        <v>44474</v>
      </c>
      <c r="D157" s="20" t="s">
        <v>206</v>
      </c>
      <c r="E157" s="21">
        <v>4000</v>
      </c>
      <c r="F157" s="20" t="s">
        <v>207</v>
      </c>
      <c r="G157" s="20" t="s">
        <v>208</v>
      </c>
      <c r="H157" s="20" t="s">
        <v>209</v>
      </c>
      <c r="I157" s="17">
        <v>44475</v>
      </c>
      <c r="J157" s="17" t="s">
        <v>204</v>
      </c>
      <c r="K157" s="21">
        <v>4000</v>
      </c>
      <c r="L157" s="19">
        <v>44482</v>
      </c>
    </row>
    <row r="158" spans="1:12" s="22" customFormat="1" ht="36" customHeight="1" x14ac:dyDescent="0.3">
      <c r="A158" s="11">
        <v>45</v>
      </c>
      <c r="B158" s="13" t="s">
        <v>210</v>
      </c>
      <c r="C158" s="14">
        <v>44459</v>
      </c>
      <c r="D158" s="12" t="s">
        <v>211</v>
      </c>
      <c r="E158" s="15">
        <v>22850</v>
      </c>
      <c r="F158" s="12" t="s">
        <v>212</v>
      </c>
      <c r="G158" s="12" t="s">
        <v>213</v>
      </c>
      <c r="H158" s="12" t="s">
        <v>214</v>
      </c>
      <c r="I158" s="17">
        <v>44481</v>
      </c>
      <c r="J158" s="14" t="s">
        <v>204</v>
      </c>
      <c r="K158" s="21">
        <v>18500</v>
      </c>
      <c r="L158" s="19">
        <v>44482</v>
      </c>
    </row>
    <row r="159" spans="1:12" x14ac:dyDescent="0.3">
      <c r="A159" s="11"/>
      <c r="B159" s="13"/>
      <c r="C159" s="14"/>
      <c r="D159" s="12"/>
      <c r="E159" s="15"/>
      <c r="F159" s="12"/>
      <c r="G159" s="12"/>
      <c r="H159" s="12"/>
      <c r="I159" s="23">
        <v>44481</v>
      </c>
      <c r="J159" s="14"/>
      <c r="K159" s="25">
        <v>4350</v>
      </c>
      <c r="L159" s="24">
        <v>44482</v>
      </c>
    </row>
  </sheetData>
  <mergeCells count="136">
    <mergeCell ref="H158:H159"/>
    <mergeCell ref="J158:J159"/>
    <mergeCell ref="C1:H1"/>
    <mergeCell ref="D158:D159"/>
    <mergeCell ref="E158:E159"/>
    <mergeCell ref="F158:F159"/>
    <mergeCell ref="G158:G159"/>
    <mergeCell ref="A158:A159"/>
    <mergeCell ref="B158:B159"/>
    <mergeCell ref="C158:C159"/>
    <mergeCell ref="H148:H156"/>
    <mergeCell ref="J148:J156"/>
    <mergeCell ref="C148:C156"/>
    <mergeCell ref="D148:D156"/>
    <mergeCell ref="E148:E156"/>
    <mergeCell ref="F148:F156"/>
    <mergeCell ref="G148:G156"/>
    <mergeCell ref="H129:H134"/>
    <mergeCell ref="J129:J134"/>
    <mergeCell ref="A148:A156"/>
    <mergeCell ref="B148:B156"/>
    <mergeCell ref="D129:D134"/>
    <mergeCell ref="E129:E134"/>
    <mergeCell ref="F129:F134"/>
    <mergeCell ref="G129:G134"/>
    <mergeCell ref="A129:A134"/>
    <mergeCell ref="B129:B134"/>
    <mergeCell ref="C129:C134"/>
    <mergeCell ref="H120:H122"/>
    <mergeCell ref="J120:J122"/>
    <mergeCell ref="C120:C122"/>
    <mergeCell ref="D120:D122"/>
    <mergeCell ref="E120:E122"/>
    <mergeCell ref="F120:F122"/>
    <mergeCell ref="G120:G122"/>
    <mergeCell ref="H111:H115"/>
    <mergeCell ref="J111:J115"/>
    <mergeCell ref="A120:A122"/>
    <mergeCell ref="B120:B122"/>
    <mergeCell ref="D111:D115"/>
    <mergeCell ref="E111:E115"/>
    <mergeCell ref="F111:F115"/>
    <mergeCell ref="G111:G115"/>
    <mergeCell ref="A111:A115"/>
    <mergeCell ref="B111:B115"/>
    <mergeCell ref="C111:C115"/>
    <mergeCell ref="H101:H110"/>
    <mergeCell ref="J101:J110"/>
    <mergeCell ref="C101:C110"/>
    <mergeCell ref="D101:D110"/>
    <mergeCell ref="E101:E110"/>
    <mergeCell ref="F101:F110"/>
    <mergeCell ref="G101:G110"/>
    <mergeCell ref="H85:H100"/>
    <mergeCell ref="J85:J100"/>
    <mergeCell ref="A101:A110"/>
    <mergeCell ref="B101:B110"/>
    <mergeCell ref="D85:D100"/>
    <mergeCell ref="E85:E100"/>
    <mergeCell ref="F85:F100"/>
    <mergeCell ref="G85:G100"/>
    <mergeCell ref="A85:A100"/>
    <mergeCell ref="B85:B100"/>
    <mergeCell ref="C85:C100"/>
    <mergeCell ref="H83:H84"/>
    <mergeCell ref="J83:J84"/>
    <mergeCell ref="C83:C84"/>
    <mergeCell ref="D83:D84"/>
    <mergeCell ref="E83:E84"/>
    <mergeCell ref="F83:F84"/>
    <mergeCell ref="G83:G84"/>
    <mergeCell ref="H58:H77"/>
    <mergeCell ref="J58:J77"/>
    <mergeCell ref="A83:A84"/>
    <mergeCell ref="B83:B84"/>
    <mergeCell ref="D58:D77"/>
    <mergeCell ref="E58:E77"/>
    <mergeCell ref="F58:F77"/>
    <mergeCell ref="G58:G77"/>
    <mergeCell ref="A58:A77"/>
    <mergeCell ref="B58:B77"/>
    <mergeCell ref="C58:C77"/>
    <mergeCell ref="H47:H56"/>
    <mergeCell ref="J47:J56"/>
    <mergeCell ref="C47:C56"/>
    <mergeCell ref="D47:D56"/>
    <mergeCell ref="E47:E56"/>
    <mergeCell ref="F47:F56"/>
    <mergeCell ref="G47:G56"/>
    <mergeCell ref="H36:H46"/>
    <mergeCell ref="J36:J46"/>
    <mergeCell ref="A47:A56"/>
    <mergeCell ref="B47:B56"/>
    <mergeCell ref="D36:D46"/>
    <mergeCell ref="E36:E46"/>
    <mergeCell ref="F36:F46"/>
    <mergeCell ref="G36:G46"/>
    <mergeCell ref="A36:A46"/>
    <mergeCell ref="B36:B46"/>
    <mergeCell ref="C36:C46"/>
    <mergeCell ref="H25:H35"/>
    <mergeCell ref="J25:J35"/>
    <mergeCell ref="C25:C35"/>
    <mergeCell ref="D25:D35"/>
    <mergeCell ref="E25:E35"/>
    <mergeCell ref="F25:F35"/>
    <mergeCell ref="G25:G35"/>
    <mergeCell ref="H22:H24"/>
    <mergeCell ref="J22:J24"/>
    <mergeCell ref="A25:A35"/>
    <mergeCell ref="B25:B35"/>
    <mergeCell ref="D22:D24"/>
    <mergeCell ref="E22:E24"/>
    <mergeCell ref="F22:F24"/>
    <mergeCell ref="G22:G24"/>
    <mergeCell ref="A22:A24"/>
    <mergeCell ref="B22:B24"/>
    <mergeCell ref="C22:C24"/>
    <mergeCell ref="H14:H21"/>
    <mergeCell ref="J14:J21"/>
    <mergeCell ref="C14:C21"/>
    <mergeCell ref="D14:D21"/>
    <mergeCell ref="E14:E21"/>
    <mergeCell ref="F14:F21"/>
    <mergeCell ref="G14:G21"/>
    <mergeCell ref="H4:H13"/>
    <mergeCell ref="J4:J13"/>
    <mergeCell ref="A14:A21"/>
    <mergeCell ref="B14:B21"/>
    <mergeCell ref="D4:D13"/>
    <mergeCell ref="E4:E13"/>
    <mergeCell ref="F4:F13"/>
    <mergeCell ref="G4:G13"/>
    <mergeCell ref="A4:A13"/>
    <mergeCell ref="B4:B13"/>
    <mergeCell ref="C4:C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EAA6-5260-4FDF-9EFF-1F5A63A7026E}">
  <dimension ref="A1:U126"/>
  <sheetViews>
    <sheetView zoomScale="40" zoomScaleNormal="40" workbookViewId="0">
      <selection activeCell="I3" sqref="A3:XFD3"/>
    </sheetView>
  </sheetViews>
  <sheetFormatPr defaultColWidth="0" defaultRowHeight="18" x14ac:dyDescent="0.3"/>
  <cols>
    <col min="1" max="1" width="14" style="1" customWidth="1"/>
    <col min="2" max="2" width="23.88671875" style="1" customWidth="1"/>
    <col min="3" max="3" width="32.44140625" style="1" customWidth="1"/>
    <col min="4" max="4" width="27.44140625" style="2" customWidth="1"/>
    <col min="5" max="5" width="38.44140625" style="1" bestFit="1" customWidth="1"/>
    <col min="6" max="7" width="27.33203125" style="4" customWidth="1"/>
    <col min="8" max="8" width="26.5546875" style="1" customWidth="1"/>
    <col min="9" max="9" width="28.109375" style="2" customWidth="1"/>
    <col min="10" max="10" width="39.33203125" style="1" customWidth="1"/>
    <col min="11" max="11" width="24.6640625" style="4" customWidth="1"/>
    <col min="12" max="12" width="24.44140625" style="2" customWidth="1"/>
    <col min="13" max="13" width="9.109375" style="5" hidden="1"/>
    <col min="14" max="15" width="0" style="5" hidden="1"/>
    <col min="16" max="19" width="9.109375" style="5" hidden="1"/>
    <col min="20" max="21" width="0" style="5" hidden="1"/>
    <col min="22" max="16384" width="9.109375" style="5" hidden="1"/>
  </cols>
  <sheetData>
    <row r="1" spans="1:13" ht="144" x14ac:dyDescent="0.3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9" t="s">
        <v>6</v>
      </c>
      <c r="G1" s="9" t="s">
        <v>7</v>
      </c>
      <c r="H1" s="6" t="s">
        <v>216</v>
      </c>
      <c r="I1" s="7" t="s">
        <v>217</v>
      </c>
      <c r="J1" s="6" t="s">
        <v>10</v>
      </c>
      <c r="K1" s="9" t="s">
        <v>11</v>
      </c>
      <c r="L1" s="7" t="s">
        <v>12</v>
      </c>
    </row>
    <row r="2" spans="1:13" x14ac:dyDescent="0.3">
      <c r="A2" s="10" t="s">
        <v>15</v>
      </c>
      <c r="B2" s="10" t="s">
        <v>18</v>
      </c>
      <c r="C2" s="10" t="s">
        <v>19</v>
      </c>
      <c r="D2" s="10" t="s">
        <v>20</v>
      </c>
      <c r="E2" s="10" t="s">
        <v>21</v>
      </c>
      <c r="F2" s="10" t="s">
        <v>23</v>
      </c>
      <c r="G2" s="10" t="s">
        <v>24</v>
      </c>
      <c r="H2" s="10" t="s">
        <v>26</v>
      </c>
      <c r="I2" s="10" t="s">
        <v>27</v>
      </c>
      <c r="J2" s="10" t="s">
        <v>28</v>
      </c>
      <c r="K2" s="10" t="s">
        <v>29</v>
      </c>
      <c r="L2" s="10" t="s">
        <v>30</v>
      </c>
    </row>
    <row r="3" spans="1:13" s="22" customFormat="1" ht="72" customHeight="1" x14ac:dyDescent="0.3">
      <c r="A3" s="11">
        <v>1</v>
      </c>
      <c r="B3" s="12" t="s">
        <v>218</v>
      </c>
      <c r="C3" s="14">
        <v>44196</v>
      </c>
      <c r="D3" s="13" t="s">
        <v>219</v>
      </c>
      <c r="E3" s="15">
        <v>7200</v>
      </c>
      <c r="F3" s="29">
        <v>2369000660</v>
      </c>
      <c r="G3" s="30" t="s">
        <v>213</v>
      </c>
      <c r="H3" s="12" t="s">
        <v>37</v>
      </c>
      <c r="I3" s="17">
        <v>44286</v>
      </c>
      <c r="J3" s="14" t="s">
        <v>60</v>
      </c>
      <c r="K3" s="18">
        <v>1800</v>
      </c>
      <c r="L3" s="19">
        <v>44294</v>
      </c>
      <c r="M3" s="22">
        <v>1</v>
      </c>
    </row>
    <row r="4" spans="1:13" x14ac:dyDescent="0.3">
      <c r="A4" s="11"/>
      <c r="B4" s="12"/>
      <c r="C4" s="14"/>
      <c r="D4" s="13"/>
      <c r="E4" s="15"/>
      <c r="F4" s="29"/>
      <c r="G4" s="30"/>
      <c r="H4" s="12"/>
      <c r="I4" s="23">
        <v>44377</v>
      </c>
      <c r="J4" s="14"/>
      <c r="K4" s="18">
        <v>1800</v>
      </c>
      <c r="L4" s="24">
        <v>44384</v>
      </c>
      <c r="M4" s="5">
        <v>1</v>
      </c>
    </row>
    <row r="5" spans="1:13" x14ac:dyDescent="0.3">
      <c r="A5" s="11"/>
      <c r="B5" s="12"/>
      <c r="C5" s="14"/>
      <c r="D5" s="13"/>
      <c r="E5" s="15"/>
      <c r="F5" s="29"/>
      <c r="G5" s="30"/>
      <c r="H5" s="12"/>
      <c r="I5" s="23">
        <v>44469</v>
      </c>
      <c r="J5" s="14"/>
      <c r="K5" s="18">
        <v>1800</v>
      </c>
      <c r="L5" s="24">
        <v>44469</v>
      </c>
      <c r="M5" s="5">
        <v>1</v>
      </c>
    </row>
    <row r="6" spans="1:13" s="22" customFormat="1" ht="54" customHeight="1" x14ac:dyDescent="0.3">
      <c r="A6" s="11">
        <v>2</v>
      </c>
      <c r="B6" s="12" t="s">
        <v>220</v>
      </c>
      <c r="C6" s="14">
        <v>44196</v>
      </c>
      <c r="D6" s="13" t="s">
        <v>221</v>
      </c>
      <c r="E6" s="15">
        <v>7200</v>
      </c>
      <c r="F6" s="29">
        <v>2311148532</v>
      </c>
      <c r="G6" s="30" t="s">
        <v>222</v>
      </c>
      <c r="H6" s="12" t="s">
        <v>223</v>
      </c>
      <c r="I6" s="17">
        <v>44227</v>
      </c>
      <c r="J6" s="14" t="s">
        <v>224</v>
      </c>
      <c r="K6" s="18">
        <v>1200</v>
      </c>
      <c r="L6" s="19">
        <v>44258</v>
      </c>
      <c r="M6" s="22">
        <v>2</v>
      </c>
    </row>
    <row r="7" spans="1:13" x14ac:dyDescent="0.3">
      <c r="A7" s="11"/>
      <c r="B7" s="12"/>
      <c r="C7" s="14"/>
      <c r="D7" s="13"/>
      <c r="E7" s="15"/>
      <c r="F7" s="29"/>
      <c r="G7" s="30"/>
      <c r="H7" s="12"/>
      <c r="I7" s="23">
        <v>44255</v>
      </c>
      <c r="J7" s="14"/>
      <c r="K7" s="18">
        <v>1200</v>
      </c>
      <c r="L7" s="24">
        <v>44258</v>
      </c>
      <c r="M7" s="5">
        <v>2</v>
      </c>
    </row>
    <row r="8" spans="1:13" x14ac:dyDescent="0.3">
      <c r="A8" s="11"/>
      <c r="B8" s="12"/>
      <c r="C8" s="14"/>
      <c r="D8" s="13"/>
      <c r="E8" s="15"/>
      <c r="F8" s="29"/>
      <c r="G8" s="30"/>
      <c r="H8" s="12"/>
      <c r="I8" s="23">
        <v>44286</v>
      </c>
      <c r="J8" s="14"/>
      <c r="K8" s="18">
        <v>1200</v>
      </c>
      <c r="L8" s="24">
        <v>44301</v>
      </c>
      <c r="M8" s="5">
        <v>2</v>
      </c>
    </row>
    <row r="9" spans="1:13" x14ac:dyDescent="0.3">
      <c r="A9" s="11"/>
      <c r="B9" s="12"/>
      <c r="C9" s="14"/>
      <c r="D9" s="13"/>
      <c r="E9" s="15"/>
      <c r="F9" s="29"/>
      <c r="G9" s="30"/>
      <c r="H9" s="12"/>
      <c r="I9" s="23">
        <v>44316</v>
      </c>
      <c r="J9" s="14"/>
      <c r="K9" s="18">
        <v>1200</v>
      </c>
      <c r="L9" s="24">
        <v>44341</v>
      </c>
      <c r="M9" s="5">
        <v>2</v>
      </c>
    </row>
    <row r="10" spans="1:13" x14ac:dyDescent="0.3">
      <c r="A10" s="11"/>
      <c r="B10" s="12"/>
      <c r="C10" s="14"/>
      <c r="D10" s="13"/>
      <c r="E10" s="15"/>
      <c r="F10" s="29"/>
      <c r="G10" s="30"/>
      <c r="H10" s="12"/>
      <c r="I10" s="23">
        <v>44347</v>
      </c>
      <c r="J10" s="14"/>
      <c r="K10" s="18">
        <v>1200</v>
      </c>
      <c r="L10" s="24">
        <v>44347</v>
      </c>
      <c r="M10" s="5">
        <v>2</v>
      </c>
    </row>
    <row r="11" spans="1:13" x14ac:dyDescent="0.3">
      <c r="A11" s="11"/>
      <c r="B11" s="12"/>
      <c r="C11" s="14"/>
      <c r="D11" s="13"/>
      <c r="E11" s="15"/>
      <c r="F11" s="29"/>
      <c r="G11" s="30"/>
      <c r="H11" s="12"/>
      <c r="I11" s="23">
        <v>44377</v>
      </c>
      <c r="J11" s="14"/>
      <c r="K11" s="18">
        <v>1200</v>
      </c>
      <c r="L11" s="24">
        <v>44384</v>
      </c>
      <c r="M11" s="5">
        <v>2</v>
      </c>
    </row>
    <row r="12" spans="1:13" s="22" customFormat="1" ht="54" customHeight="1" x14ac:dyDescent="0.3">
      <c r="A12" s="11">
        <v>3</v>
      </c>
      <c r="B12" s="12" t="s">
        <v>225</v>
      </c>
      <c r="C12" s="14">
        <v>44195</v>
      </c>
      <c r="D12" s="13" t="s">
        <v>226</v>
      </c>
      <c r="E12" s="15">
        <v>446500</v>
      </c>
      <c r="F12" s="29">
        <v>2308119595</v>
      </c>
      <c r="G12" s="30" t="s">
        <v>227</v>
      </c>
      <c r="H12" s="12" t="s">
        <v>228</v>
      </c>
      <c r="I12" s="17">
        <v>44197</v>
      </c>
      <c r="J12" s="14" t="s">
        <v>229</v>
      </c>
      <c r="K12" s="18">
        <v>15187.66</v>
      </c>
      <c r="L12" s="19">
        <v>44210</v>
      </c>
      <c r="M12" s="22">
        <v>3</v>
      </c>
    </row>
    <row r="13" spans="1:13" x14ac:dyDescent="0.3">
      <c r="A13" s="11"/>
      <c r="B13" s="12"/>
      <c r="C13" s="14"/>
      <c r="D13" s="13"/>
      <c r="E13" s="15"/>
      <c r="F13" s="29"/>
      <c r="G13" s="30"/>
      <c r="H13" s="12"/>
      <c r="I13" s="23">
        <v>44197</v>
      </c>
      <c r="J13" s="14"/>
      <c r="K13" s="18">
        <v>19016.240000000002</v>
      </c>
      <c r="L13" s="24">
        <v>44217</v>
      </c>
      <c r="M13" s="5">
        <v>3</v>
      </c>
    </row>
    <row r="14" spans="1:13" x14ac:dyDescent="0.3">
      <c r="A14" s="11"/>
      <c r="B14" s="12"/>
      <c r="C14" s="14"/>
      <c r="D14" s="13"/>
      <c r="E14" s="15"/>
      <c r="F14" s="29"/>
      <c r="G14" s="30"/>
      <c r="H14" s="12"/>
      <c r="I14" s="23">
        <v>44228</v>
      </c>
      <c r="J14" s="14"/>
      <c r="K14" s="18">
        <v>14262.18</v>
      </c>
      <c r="L14" s="24">
        <v>44230</v>
      </c>
      <c r="M14" s="5">
        <v>3</v>
      </c>
    </row>
    <row r="15" spans="1:13" x14ac:dyDescent="0.3">
      <c r="A15" s="11"/>
      <c r="B15" s="12"/>
      <c r="C15" s="14"/>
      <c r="D15" s="13"/>
      <c r="E15" s="15"/>
      <c r="F15" s="29"/>
      <c r="G15" s="30"/>
      <c r="H15" s="12"/>
      <c r="I15" s="23">
        <v>44228</v>
      </c>
      <c r="J15" s="14"/>
      <c r="K15" s="18">
        <v>12568.73</v>
      </c>
      <c r="L15" s="24">
        <v>44245</v>
      </c>
      <c r="M15" s="5">
        <v>3</v>
      </c>
    </row>
    <row r="16" spans="1:13" x14ac:dyDescent="0.3">
      <c r="A16" s="11"/>
      <c r="B16" s="12"/>
      <c r="C16" s="14"/>
      <c r="D16" s="13"/>
      <c r="E16" s="15"/>
      <c r="F16" s="29"/>
      <c r="G16" s="30"/>
      <c r="H16" s="12"/>
      <c r="I16" s="23">
        <v>44256</v>
      </c>
      <c r="J16" s="14"/>
      <c r="K16" s="18">
        <v>9426.5499999999993</v>
      </c>
      <c r="L16" s="24">
        <v>44258</v>
      </c>
      <c r="M16" s="5">
        <v>3</v>
      </c>
    </row>
    <row r="17" spans="1:13" x14ac:dyDescent="0.3">
      <c r="A17" s="11"/>
      <c r="B17" s="12"/>
      <c r="C17" s="14"/>
      <c r="D17" s="13"/>
      <c r="E17" s="15"/>
      <c r="F17" s="29"/>
      <c r="G17" s="30"/>
      <c r="H17" s="12"/>
      <c r="I17" s="23">
        <v>44255</v>
      </c>
      <c r="J17" s="14"/>
      <c r="K17" s="18">
        <v>16526.759999999998</v>
      </c>
      <c r="L17" s="24">
        <v>44272</v>
      </c>
      <c r="M17" s="5">
        <v>3</v>
      </c>
    </row>
    <row r="18" spans="1:13" x14ac:dyDescent="0.3">
      <c r="A18" s="11"/>
      <c r="B18" s="12"/>
      <c r="C18" s="14"/>
      <c r="D18" s="13"/>
      <c r="E18" s="15"/>
      <c r="F18" s="29"/>
      <c r="G18" s="30"/>
      <c r="H18" s="12"/>
      <c r="I18" s="23">
        <v>44256</v>
      </c>
      <c r="J18" s="14"/>
      <c r="K18" s="18">
        <v>22141.33</v>
      </c>
      <c r="L18" s="24">
        <v>44272</v>
      </c>
      <c r="M18" s="5">
        <v>3</v>
      </c>
    </row>
    <row r="19" spans="1:13" x14ac:dyDescent="0.3">
      <c r="A19" s="11"/>
      <c r="B19" s="12"/>
      <c r="C19" s="14"/>
      <c r="D19" s="13"/>
      <c r="E19" s="15"/>
      <c r="F19" s="29"/>
      <c r="G19" s="30"/>
      <c r="H19" s="12"/>
      <c r="I19" s="23">
        <v>44287</v>
      </c>
      <c r="J19" s="14"/>
      <c r="K19" s="18">
        <v>16606.009999999998</v>
      </c>
      <c r="L19" s="24">
        <v>44292</v>
      </c>
      <c r="M19" s="5">
        <v>3</v>
      </c>
    </row>
    <row r="20" spans="1:13" x14ac:dyDescent="0.3">
      <c r="A20" s="11"/>
      <c r="B20" s="12"/>
      <c r="C20" s="14"/>
      <c r="D20" s="13"/>
      <c r="E20" s="15"/>
      <c r="F20" s="29"/>
      <c r="G20" s="30"/>
      <c r="H20" s="12"/>
      <c r="I20" s="23">
        <v>44286</v>
      </c>
      <c r="J20" s="14"/>
      <c r="K20" s="18">
        <v>12264.76</v>
      </c>
      <c r="L20" s="24">
        <v>44302</v>
      </c>
      <c r="M20" s="5">
        <v>3</v>
      </c>
    </row>
    <row r="21" spans="1:13" x14ac:dyDescent="0.3">
      <c r="A21" s="11"/>
      <c r="B21" s="12"/>
      <c r="C21" s="14"/>
      <c r="D21" s="13"/>
      <c r="E21" s="15"/>
      <c r="F21" s="29"/>
      <c r="G21" s="30"/>
      <c r="H21" s="12"/>
      <c r="I21" s="23">
        <v>44287</v>
      </c>
      <c r="J21" s="14"/>
      <c r="K21" s="18">
        <v>17533.060000000001</v>
      </c>
      <c r="L21" s="24">
        <v>44302</v>
      </c>
      <c r="M21" s="5">
        <v>3</v>
      </c>
    </row>
    <row r="22" spans="1:13" x14ac:dyDescent="0.3">
      <c r="A22" s="11"/>
      <c r="B22" s="12"/>
      <c r="C22" s="14"/>
      <c r="D22" s="13"/>
      <c r="E22" s="15"/>
      <c r="F22" s="29"/>
      <c r="G22" s="30"/>
      <c r="H22" s="12"/>
      <c r="I22" s="23">
        <v>44317</v>
      </c>
      <c r="J22" s="14"/>
      <c r="K22" s="18">
        <v>13149.79</v>
      </c>
      <c r="L22" s="24">
        <v>44330</v>
      </c>
      <c r="M22" s="5">
        <v>3</v>
      </c>
    </row>
    <row r="23" spans="1:13" x14ac:dyDescent="0.3">
      <c r="A23" s="11"/>
      <c r="B23" s="12"/>
      <c r="C23" s="14"/>
      <c r="D23" s="13"/>
      <c r="E23" s="15"/>
      <c r="F23" s="29"/>
      <c r="G23" s="30"/>
      <c r="H23" s="12"/>
      <c r="I23" s="23">
        <v>44316</v>
      </c>
      <c r="J23" s="14"/>
      <c r="K23" s="18">
        <v>20628.05</v>
      </c>
      <c r="L23" s="24">
        <v>44330</v>
      </c>
      <c r="M23" s="5">
        <v>3</v>
      </c>
    </row>
    <row r="24" spans="1:13" x14ac:dyDescent="0.3">
      <c r="A24" s="11"/>
      <c r="B24" s="12"/>
      <c r="C24" s="14"/>
      <c r="D24" s="13"/>
      <c r="E24" s="15"/>
      <c r="F24" s="29"/>
      <c r="G24" s="30"/>
      <c r="H24" s="12"/>
      <c r="I24" s="23">
        <v>44317</v>
      </c>
      <c r="J24" s="14"/>
      <c r="K24" s="18">
        <v>24510.37</v>
      </c>
      <c r="L24" s="24">
        <v>44334</v>
      </c>
      <c r="M24" s="5">
        <v>3</v>
      </c>
    </row>
    <row r="25" spans="1:13" x14ac:dyDescent="0.3">
      <c r="A25" s="11"/>
      <c r="B25" s="12"/>
      <c r="C25" s="14"/>
      <c r="D25" s="13"/>
      <c r="E25" s="15"/>
      <c r="F25" s="29"/>
      <c r="G25" s="30"/>
      <c r="H25" s="12"/>
      <c r="I25" s="23">
        <v>44348</v>
      </c>
      <c r="J25" s="14"/>
      <c r="K25" s="18">
        <v>18382.78</v>
      </c>
      <c r="L25" s="24">
        <v>44349</v>
      </c>
      <c r="M25" s="5">
        <v>3</v>
      </c>
    </row>
    <row r="26" spans="1:13" x14ac:dyDescent="0.3">
      <c r="A26" s="11"/>
      <c r="B26" s="12"/>
      <c r="C26" s="14"/>
      <c r="D26" s="13"/>
      <c r="E26" s="15"/>
      <c r="F26" s="29"/>
      <c r="G26" s="30"/>
      <c r="H26" s="12"/>
      <c r="I26" s="23">
        <v>44348</v>
      </c>
      <c r="J26" s="14"/>
      <c r="K26" s="18">
        <v>10270.82</v>
      </c>
      <c r="L26" s="24">
        <v>44365</v>
      </c>
      <c r="M26" s="5">
        <v>3</v>
      </c>
    </row>
    <row r="27" spans="1:13" x14ac:dyDescent="0.3">
      <c r="A27" s="11"/>
      <c r="B27" s="12"/>
      <c r="C27" s="14"/>
      <c r="D27" s="13"/>
      <c r="E27" s="15"/>
      <c r="F27" s="29"/>
      <c r="G27" s="30"/>
      <c r="H27" s="12"/>
      <c r="I27" s="23">
        <v>44378</v>
      </c>
      <c r="J27" s="14"/>
      <c r="K27" s="18">
        <v>7703.11</v>
      </c>
      <c r="L27" s="24">
        <v>44384</v>
      </c>
      <c r="M27" s="5">
        <v>3</v>
      </c>
    </row>
    <row r="28" spans="1:13" x14ac:dyDescent="0.3">
      <c r="A28" s="11"/>
      <c r="B28" s="12"/>
      <c r="C28" s="14"/>
      <c r="D28" s="13"/>
      <c r="E28" s="15"/>
      <c r="F28" s="29"/>
      <c r="G28" s="30"/>
      <c r="H28" s="12"/>
      <c r="I28" s="23">
        <v>44378</v>
      </c>
      <c r="J28" s="14"/>
      <c r="K28" s="18">
        <v>9328.2099999999991</v>
      </c>
      <c r="L28" s="24">
        <v>44396</v>
      </c>
      <c r="M28" s="5">
        <v>3</v>
      </c>
    </row>
    <row r="29" spans="1:13" x14ac:dyDescent="0.3">
      <c r="A29" s="11"/>
      <c r="B29" s="12"/>
      <c r="C29" s="14"/>
      <c r="D29" s="13"/>
      <c r="E29" s="15"/>
      <c r="F29" s="29"/>
      <c r="G29" s="30"/>
      <c r="H29" s="12"/>
      <c r="I29" s="23">
        <v>44409</v>
      </c>
      <c r="J29" s="14"/>
      <c r="K29" s="18">
        <v>6996.16</v>
      </c>
      <c r="L29" s="24">
        <v>44413</v>
      </c>
      <c r="M29" s="5">
        <v>3</v>
      </c>
    </row>
    <row r="30" spans="1:13" x14ac:dyDescent="0.3">
      <c r="A30" s="11"/>
      <c r="B30" s="12"/>
      <c r="C30" s="14"/>
      <c r="D30" s="13"/>
      <c r="E30" s="15"/>
      <c r="F30" s="29"/>
      <c r="G30" s="30"/>
      <c r="H30" s="12"/>
      <c r="I30" s="23">
        <v>44409</v>
      </c>
      <c r="J30" s="14"/>
      <c r="K30" s="18">
        <v>14675.86</v>
      </c>
      <c r="L30" s="24">
        <v>44426</v>
      </c>
      <c r="M30" s="5">
        <v>3</v>
      </c>
    </row>
    <row r="31" spans="1:13" x14ac:dyDescent="0.3">
      <c r="A31" s="11"/>
      <c r="B31" s="12"/>
      <c r="C31" s="14"/>
      <c r="D31" s="13"/>
      <c r="E31" s="15"/>
      <c r="F31" s="29"/>
      <c r="G31" s="30"/>
      <c r="H31" s="12"/>
      <c r="I31" s="23">
        <v>44470</v>
      </c>
      <c r="J31" s="14"/>
      <c r="K31" s="18">
        <v>3303.19</v>
      </c>
      <c r="L31" s="24">
        <v>44470</v>
      </c>
      <c r="M31" s="5">
        <v>3</v>
      </c>
    </row>
    <row r="32" spans="1:13" x14ac:dyDescent="0.3">
      <c r="A32" s="11"/>
      <c r="B32" s="12"/>
      <c r="C32" s="14"/>
      <c r="D32" s="13"/>
      <c r="E32" s="15"/>
      <c r="F32" s="29"/>
      <c r="G32" s="30"/>
      <c r="H32" s="12"/>
      <c r="I32" s="23">
        <v>44469</v>
      </c>
      <c r="J32" s="14"/>
      <c r="K32" s="18">
        <v>7044.88</v>
      </c>
      <c r="L32" s="24">
        <v>44487</v>
      </c>
      <c r="M32" s="5">
        <v>3</v>
      </c>
    </row>
    <row r="33" spans="1:13" x14ac:dyDescent="0.3">
      <c r="A33" s="11"/>
      <c r="B33" s="12"/>
      <c r="C33" s="14"/>
      <c r="D33" s="13"/>
      <c r="E33" s="15"/>
      <c r="F33" s="29"/>
      <c r="G33" s="30"/>
      <c r="H33" s="12"/>
      <c r="I33" s="23">
        <v>44470</v>
      </c>
      <c r="J33" s="14"/>
      <c r="K33" s="18">
        <v>20168.48</v>
      </c>
      <c r="L33" s="24">
        <v>44487</v>
      </c>
      <c r="M33" s="5">
        <v>3</v>
      </c>
    </row>
    <row r="34" spans="1:13" x14ac:dyDescent="0.3">
      <c r="A34" s="11"/>
      <c r="B34" s="12"/>
      <c r="C34" s="14"/>
      <c r="D34" s="13"/>
      <c r="E34" s="15"/>
      <c r="F34" s="29"/>
      <c r="G34" s="30"/>
      <c r="H34" s="12"/>
      <c r="I34" s="23">
        <v>44501</v>
      </c>
      <c r="J34" s="14"/>
      <c r="K34" s="25">
        <v>15126.36</v>
      </c>
      <c r="L34" s="24">
        <v>44509</v>
      </c>
      <c r="M34" s="5">
        <v>3</v>
      </c>
    </row>
    <row r="35" spans="1:13" x14ac:dyDescent="0.3">
      <c r="A35" s="11"/>
      <c r="B35" s="12"/>
      <c r="C35" s="14"/>
      <c r="D35" s="13"/>
      <c r="E35" s="15"/>
      <c r="F35" s="29"/>
      <c r="G35" s="30"/>
      <c r="H35" s="12"/>
      <c r="I35" s="23">
        <v>44501</v>
      </c>
      <c r="J35" s="14"/>
      <c r="K35" s="25">
        <v>22607.54</v>
      </c>
      <c r="L35" s="24">
        <v>44518</v>
      </c>
      <c r="M35" s="5">
        <v>3</v>
      </c>
    </row>
    <row r="36" spans="1:13" x14ac:dyDescent="0.3">
      <c r="A36" s="11"/>
      <c r="B36" s="12"/>
      <c r="C36" s="14"/>
      <c r="D36" s="13"/>
      <c r="E36" s="15"/>
      <c r="F36" s="29"/>
      <c r="G36" s="30"/>
      <c r="H36" s="12"/>
      <c r="I36" s="23">
        <v>44500</v>
      </c>
      <c r="J36" s="14"/>
      <c r="K36" s="25">
        <v>27336.400000000001</v>
      </c>
      <c r="L36" s="24">
        <v>44518</v>
      </c>
      <c r="M36" s="5">
        <v>3</v>
      </c>
    </row>
    <row r="37" spans="1:13" x14ac:dyDescent="0.3">
      <c r="A37" s="11"/>
      <c r="B37" s="12"/>
      <c r="C37" s="14"/>
      <c r="D37" s="13"/>
      <c r="E37" s="15"/>
      <c r="F37" s="29"/>
      <c r="G37" s="30"/>
      <c r="H37" s="12"/>
      <c r="I37" s="23">
        <v>44531</v>
      </c>
      <c r="J37" s="14"/>
      <c r="K37" s="25">
        <v>16955.66</v>
      </c>
      <c r="L37" s="24">
        <v>44531</v>
      </c>
      <c r="M37" s="5">
        <v>3</v>
      </c>
    </row>
    <row r="38" spans="1:13" s="22" customFormat="1" ht="54" customHeight="1" x14ac:dyDescent="0.3">
      <c r="A38" s="11">
        <v>4</v>
      </c>
      <c r="B38" s="12" t="s">
        <v>230</v>
      </c>
      <c r="C38" s="14">
        <v>44153</v>
      </c>
      <c r="D38" s="13" t="s">
        <v>231</v>
      </c>
      <c r="E38" s="15">
        <v>325800</v>
      </c>
      <c r="F38" s="29">
        <v>2311119676</v>
      </c>
      <c r="G38" s="30" t="s">
        <v>222</v>
      </c>
      <c r="H38" s="12" t="s">
        <v>223</v>
      </c>
      <c r="I38" s="17">
        <v>44227</v>
      </c>
      <c r="J38" s="14" t="s">
        <v>224</v>
      </c>
      <c r="K38" s="18">
        <v>55800</v>
      </c>
      <c r="L38" s="19">
        <v>44237</v>
      </c>
      <c r="M38" s="22">
        <v>4</v>
      </c>
    </row>
    <row r="39" spans="1:13" x14ac:dyDescent="0.3">
      <c r="A39" s="11"/>
      <c r="B39" s="12"/>
      <c r="C39" s="14"/>
      <c r="D39" s="13"/>
      <c r="E39" s="15"/>
      <c r="F39" s="29"/>
      <c r="G39" s="30"/>
      <c r="H39" s="12"/>
      <c r="I39" s="23">
        <v>44255</v>
      </c>
      <c r="J39" s="14"/>
      <c r="K39" s="18">
        <v>50400</v>
      </c>
      <c r="L39" s="24">
        <v>44258</v>
      </c>
      <c r="M39" s="5">
        <v>4</v>
      </c>
    </row>
    <row r="40" spans="1:13" x14ac:dyDescent="0.3">
      <c r="A40" s="11"/>
      <c r="B40" s="12"/>
      <c r="C40" s="14"/>
      <c r="D40" s="13"/>
      <c r="E40" s="15"/>
      <c r="F40" s="29"/>
      <c r="G40" s="30"/>
      <c r="H40" s="12"/>
      <c r="I40" s="23">
        <v>44286</v>
      </c>
      <c r="J40" s="14"/>
      <c r="K40" s="18">
        <v>55800</v>
      </c>
      <c r="L40" s="24">
        <v>44301</v>
      </c>
      <c r="M40" s="5">
        <v>4</v>
      </c>
    </row>
    <row r="41" spans="1:13" x14ac:dyDescent="0.3">
      <c r="A41" s="11"/>
      <c r="B41" s="12"/>
      <c r="C41" s="14"/>
      <c r="D41" s="13"/>
      <c r="E41" s="15"/>
      <c r="F41" s="29"/>
      <c r="G41" s="30"/>
      <c r="H41" s="12"/>
      <c r="I41" s="23">
        <v>44316</v>
      </c>
      <c r="J41" s="14"/>
      <c r="K41" s="18">
        <v>54000</v>
      </c>
      <c r="L41" s="24">
        <v>44329</v>
      </c>
      <c r="M41" s="5">
        <v>4</v>
      </c>
    </row>
    <row r="42" spans="1:13" x14ac:dyDescent="0.3">
      <c r="A42" s="11"/>
      <c r="B42" s="12"/>
      <c r="C42" s="14"/>
      <c r="D42" s="13"/>
      <c r="E42" s="15"/>
      <c r="F42" s="29"/>
      <c r="G42" s="30"/>
      <c r="H42" s="12"/>
      <c r="I42" s="23">
        <v>44347</v>
      </c>
      <c r="J42" s="14"/>
      <c r="K42" s="18">
        <v>55800</v>
      </c>
      <c r="L42" s="24">
        <v>44350</v>
      </c>
      <c r="M42" s="5">
        <v>4</v>
      </c>
    </row>
    <row r="43" spans="1:13" x14ac:dyDescent="0.3">
      <c r="A43" s="11"/>
      <c r="B43" s="12"/>
      <c r="C43" s="14"/>
      <c r="D43" s="13"/>
      <c r="E43" s="15"/>
      <c r="F43" s="29"/>
      <c r="G43" s="30"/>
      <c r="H43" s="12"/>
      <c r="I43" s="23">
        <v>44377</v>
      </c>
      <c r="J43" s="14"/>
      <c r="K43" s="18">
        <v>54000</v>
      </c>
      <c r="L43" s="24">
        <v>44384</v>
      </c>
      <c r="M43" s="5">
        <v>4</v>
      </c>
    </row>
    <row r="44" spans="1:13" s="22" customFormat="1" ht="54" customHeight="1" x14ac:dyDescent="0.3">
      <c r="A44" s="11">
        <v>5</v>
      </c>
      <c r="B44" s="12" t="s">
        <v>232</v>
      </c>
      <c r="C44" s="14">
        <v>44218</v>
      </c>
      <c r="D44" s="13" t="s">
        <v>233</v>
      </c>
      <c r="E44" s="15">
        <v>75735</v>
      </c>
      <c r="F44" s="29">
        <v>2353020735</v>
      </c>
      <c r="G44" s="30" t="s">
        <v>100</v>
      </c>
      <c r="H44" s="12" t="s">
        <v>234</v>
      </c>
      <c r="I44" s="17">
        <v>44225</v>
      </c>
      <c r="J44" s="14" t="s">
        <v>60</v>
      </c>
      <c r="K44" s="18">
        <v>29221.5</v>
      </c>
      <c r="L44" s="19">
        <v>44251</v>
      </c>
      <c r="M44" s="22">
        <v>5</v>
      </c>
    </row>
    <row r="45" spans="1:13" x14ac:dyDescent="0.3">
      <c r="A45" s="11"/>
      <c r="B45" s="12"/>
      <c r="C45" s="14"/>
      <c r="D45" s="13"/>
      <c r="E45" s="15"/>
      <c r="F45" s="29"/>
      <c r="G45" s="30"/>
      <c r="H45" s="12"/>
      <c r="I45" s="23">
        <v>44253</v>
      </c>
      <c r="J45" s="14"/>
      <c r="K45" s="18">
        <v>33528</v>
      </c>
      <c r="L45" s="24">
        <v>44270</v>
      </c>
      <c r="M45" s="5">
        <v>5</v>
      </c>
    </row>
    <row r="46" spans="1:13" s="22" customFormat="1" ht="54" customHeight="1" x14ac:dyDescent="0.3">
      <c r="A46" s="11">
        <v>6</v>
      </c>
      <c r="B46" s="12" t="s">
        <v>27</v>
      </c>
      <c r="C46" s="14">
        <v>44218</v>
      </c>
      <c r="D46" s="13" t="s">
        <v>233</v>
      </c>
      <c r="E46" s="15">
        <v>397402.2</v>
      </c>
      <c r="F46" s="29">
        <v>2353020735</v>
      </c>
      <c r="G46" s="30" t="s">
        <v>100</v>
      </c>
      <c r="H46" s="12" t="s">
        <v>235</v>
      </c>
      <c r="I46" s="17">
        <v>44218</v>
      </c>
      <c r="J46" s="14" t="s">
        <v>60</v>
      </c>
      <c r="K46" s="18">
        <v>6133.45</v>
      </c>
      <c r="L46" s="19">
        <v>44251</v>
      </c>
      <c r="M46" s="22">
        <v>6</v>
      </c>
    </row>
    <row r="47" spans="1:13" x14ac:dyDescent="0.3">
      <c r="A47" s="11"/>
      <c r="B47" s="12"/>
      <c r="C47" s="14"/>
      <c r="D47" s="13"/>
      <c r="E47" s="15"/>
      <c r="F47" s="29"/>
      <c r="G47" s="30"/>
      <c r="H47" s="12"/>
      <c r="I47" s="23">
        <v>44225</v>
      </c>
      <c r="J47" s="14"/>
      <c r="K47" s="18">
        <v>96088.67</v>
      </c>
      <c r="L47" s="24">
        <v>44251</v>
      </c>
      <c r="M47" s="5">
        <v>6</v>
      </c>
    </row>
    <row r="48" spans="1:13" x14ac:dyDescent="0.3">
      <c r="A48" s="11"/>
      <c r="B48" s="12"/>
      <c r="C48" s="14"/>
      <c r="D48" s="13"/>
      <c r="E48" s="15"/>
      <c r="F48" s="29"/>
      <c r="G48" s="30"/>
      <c r="H48" s="12"/>
      <c r="I48" s="23">
        <v>44232</v>
      </c>
      <c r="J48" s="14"/>
      <c r="K48" s="18">
        <v>32391.27</v>
      </c>
      <c r="L48" s="24">
        <v>44274</v>
      </c>
      <c r="M48" s="5">
        <v>6</v>
      </c>
    </row>
    <row r="49" spans="1:13" x14ac:dyDescent="0.3">
      <c r="A49" s="11"/>
      <c r="B49" s="12"/>
      <c r="C49" s="14"/>
      <c r="D49" s="13"/>
      <c r="E49" s="15"/>
      <c r="F49" s="29"/>
      <c r="G49" s="30"/>
      <c r="H49" s="12"/>
      <c r="I49" s="23">
        <v>44232</v>
      </c>
      <c r="J49" s="14"/>
      <c r="K49" s="18">
        <v>2067.5700000000002</v>
      </c>
      <c r="L49" s="24">
        <v>44274</v>
      </c>
      <c r="M49" s="5">
        <v>6</v>
      </c>
    </row>
    <row r="50" spans="1:13" x14ac:dyDescent="0.3">
      <c r="A50" s="11"/>
      <c r="B50" s="12"/>
      <c r="C50" s="14"/>
      <c r="D50" s="13"/>
      <c r="E50" s="15"/>
      <c r="F50" s="29"/>
      <c r="G50" s="30"/>
      <c r="H50" s="12"/>
      <c r="I50" s="23">
        <v>44246</v>
      </c>
      <c r="J50" s="14"/>
      <c r="K50" s="18">
        <v>54756.52</v>
      </c>
      <c r="L50" s="24">
        <v>44274</v>
      </c>
      <c r="M50" s="5">
        <v>6</v>
      </c>
    </row>
    <row r="51" spans="1:13" x14ac:dyDescent="0.3">
      <c r="A51" s="11"/>
      <c r="B51" s="12"/>
      <c r="C51" s="14"/>
      <c r="D51" s="13"/>
      <c r="E51" s="15"/>
      <c r="F51" s="29"/>
      <c r="G51" s="30"/>
      <c r="H51" s="12"/>
      <c r="I51" s="23">
        <v>44246</v>
      </c>
      <c r="J51" s="14"/>
      <c r="K51" s="18">
        <v>3495.17</v>
      </c>
      <c r="L51" s="24">
        <v>44274</v>
      </c>
      <c r="M51" s="5">
        <v>6</v>
      </c>
    </row>
    <row r="52" spans="1:13" x14ac:dyDescent="0.3">
      <c r="A52" s="11"/>
      <c r="B52" s="12"/>
      <c r="C52" s="14"/>
      <c r="D52" s="13"/>
      <c r="E52" s="15"/>
      <c r="F52" s="29"/>
      <c r="G52" s="30"/>
      <c r="H52" s="12"/>
      <c r="I52" s="23">
        <v>44253</v>
      </c>
      <c r="J52" s="14"/>
      <c r="K52" s="18">
        <v>23795.279999999999</v>
      </c>
      <c r="L52" s="24">
        <v>44274</v>
      </c>
      <c r="M52" s="5">
        <v>6</v>
      </c>
    </row>
    <row r="53" spans="1:13" x14ac:dyDescent="0.3">
      <c r="A53" s="11"/>
      <c r="B53" s="12"/>
      <c r="C53" s="14"/>
      <c r="D53" s="13"/>
      <c r="E53" s="15"/>
      <c r="F53" s="29"/>
      <c r="G53" s="30"/>
      <c r="H53" s="12"/>
      <c r="I53" s="23">
        <v>44253</v>
      </c>
      <c r="J53" s="14"/>
      <c r="K53" s="18">
        <v>1518.88</v>
      </c>
      <c r="L53" s="24">
        <v>44274</v>
      </c>
      <c r="M53" s="5">
        <v>6</v>
      </c>
    </row>
    <row r="54" spans="1:13" x14ac:dyDescent="0.3">
      <c r="A54" s="11"/>
      <c r="B54" s="12"/>
      <c r="C54" s="14"/>
      <c r="D54" s="13"/>
      <c r="E54" s="15"/>
      <c r="F54" s="29"/>
      <c r="G54" s="30"/>
      <c r="H54" s="12"/>
      <c r="I54" s="23">
        <v>44286</v>
      </c>
      <c r="J54" s="14"/>
      <c r="K54" s="18">
        <v>21420.83</v>
      </c>
      <c r="L54" s="24">
        <v>44308</v>
      </c>
      <c r="M54" s="5">
        <v>6</v>
      </c>
    </row>
    <row r="55" spans="1:13" x14ac:dyDescent="0.3">
      <c r="A55" s="11"/>
      <c r="B55" s="12"/>
      <c r="C55" s="14"/>
      <c r="D55" s="13"/>
      <c r="E55" s="15"/>
      <c r="F55" s="29"/>
      <c r="G55" s="30"/>
      <c r="H55" s="12"/>
      <c r="I55" s="23">
        <v>44286</v>
      </c>
      <c r="J55" s="14"/>
      <c r="K55" s="18">
        <v>1367.32</v>
      </c>
      <c r="L55" s="24">
        <v>44308</v>
      </c>
      <c r="M55" s="5">
        <v>6</v>
      </c>
    </row>
    <row r="56" spans="1:13" x14ac:dyDescent="0.3">
      <c r="A56" s="11"/>
      <c r="B56" s="12"/>
      <c r="C56" s="14"/>
      <c r="D56" s="13"/>
      <c r="E56" s="15"/>
      <c r="F56" s="29"/>
      <c r="G56" s="30"/>
      <c r="H56" s="12"/>
      <c r="I56" s="23">
        <v>44274</v>
      </c>
      <c r="J56" s="14"/>
      <c r="K56" s="18">
        <v>57432.93</v>
      </c>
      <c r="L56" s="24">
        <v>44308</v>
      </c>
      <c r="M56" s="5">
        <v>6</v>
      </c>
    </row>
    <row r="57" spans="1:13" x14ac:dyDescent="0.3">
      <c r="A57" s="11"/>
      <c r="B57" s="12"/>
      <c r="C57" s="14"/>
      <c r="D57" s="13"/>
      <c r="E57" s="15"/>
      <c r="F57" s="29"/>
      <c r="G57" s="30"/>
      <c r="H57" s="12"/>
      <c r="I57" s="23">
        <v>44274</v>
      </c>
      <c r="J57" s="14"/>
      <c r="K57" s="18">
        <v>3666.01</v>
      </c>
      <c r="L57" s="24">
        <v>44308</v>
      </c>
      <c r="M57" s="5">
        <v>6</v>
      </c>
    </row>
    <row r="58" spans="1:13" x14ac:dyDescent="0.3">
      <c r="A58" s="11"/>
      <c r="B58" s="12"/>
      <c r="C58" s="14"/>
      <c r="D58" s="13"/>
      <c r="E58" s="15"/>
      <c r="F58" s="29"/>
      <c r="G58" s="30"/>
      <c r="H58" s="12"/>
      <c r="I58" s="23">
        <v>44260</v>
      </c>
      <c r="J58" s="14"/>
      <c r="K58" s="18">
        <v>33236.99</v>
      </c>
      <c r="L58" s="24">
        <v>44308</v>
      </c>
      <c r="M58" s="5">
        <v>6</v>
      </c>
    </row>
    <row r="59" spans="1:13" x14ac:dyDescent="0.3">
      <c r="A59" s="11"/>
      <c r="B59" s="12"/>
      <c r="C59" s="14"/>
      <c r="D59" s="13"/>
      <c r="E59" s="15"/>
      <c r="F59" s="29"/>
      <c r="G59" s="30"/>
      <c r="H59" s="12"/>
      <c r="I59" s="23">
        <v>44260</v>
      </c>
      <c r="J59" s="14"/>
      <c r="K59" s="18">
        <v>2121.5500000000002</v>
      </c>
      <c r="L59" s="24">
        <v>44308</v>
      </c>
      <c r="M59" s="5">
        <v>6</v>
      </c>
    </row>
    <row r="60" spans="1:13" s="22" customFormat="1" ht="54" customHeight="1" x14ac:dyDescent="0.3">
      <c r="A60" s="11">
        <v>7</v>
      </c>
      <c r="B60" s="12" t="s">
        <v>232</v>
      </c>
      <c r="C60" s="14">
        <v>44256</v>
      </c>
      <c r="D60" s="13" t="s">
        <v>233</v>
      </c>
      <c r="E60" s="15">
        <v>130815</v>
      </c>
      <c r="F60" s="29">
        <v>2353020735</v>
      </c>
      <c r="G60" s="30" t="s">
        <v>100</v>
      </c>
      <c r="H60" s="12" t="s">
        <v>236</v>
      </c>
      <c r="I60" s="17">
        <v>44286</v>
      </c>
      <c r="J60" s="14" t="s">
        <v>60</v>
      </c>
      <c r="K60" s="18">
        <v>38703</v>
      </c>
      <c r="L60" s="19">
        <v>44299</v>
      </c>
      <c r="M60" s="22">
        <v>7</v>
      </c>
    </row>
    <row r="61" spans="1:13" x14ac:dyDescent="0.3">
      <c r="A61" s="11"/>
      <c r="B61" s="12"/>
      <c r="C61" s="14"/>
      <c r="D61" s="13"/>
      <c r="E61" s="15"/>
      <c r="F61" s="29"/>
      <c r="G61" s="30"/>
      <c r="H61" s="12"/>
      <c r="I61" s="23">
        <v>44316</v>
      </c>
      <c r="J61" s="14"/>
      <c r="K61" s="18">
        <v>49248</v>
      </c>
      <c r="L61" s="24">
        <v>44336</v>
      </c>
      <c r="M61" s="5">
        <v>7</v>
      </c>
    </row>
    <row r="62" spans="1:13" x14ac:dyDescent="0.3">
      <c r="A62" s="11"/>
      <c r="B62" s="12"/>
      <c r="C62" s="14"/>
      <c r="D62" s="13"/>
      <c r="E62" s="15"/>
      <c r="F62" s="29"/>
      <c r="G62" s="30"/>
      <c r="H62" s="12"/>
      <c r="I62" s="23">
        <v>44337</v>
      </c>
      <c r="J62" s="14"/>
      <c r="K62" s="18">
        <v>18487</v>
      </c>
      <c r="L62" s="24">
        <v>44354</v>
      </c>
      <c r="M62" s="5">
        <v>7</v>
      </c>
    </row>
    <row r="63" spans="1:13" s="22" customFormat="1" ht="72" customHeight="1" x14ac:dyDescent="0.3">
      <c r="A63" s="11">
        <v>8</v>
      </c>
      <c r="B63" s="12" t="s">
        <v>230</v>
      </c>
      <c r="C63" s="14">
        <v>44287</v>
      </c>
      <c r="D63" s="13" t="s">
        <v>237</v>
      </c>
      <c r="E63" s="15">
        <v>296068.5</v>
      </c>
      <c r="F63" s="29">
        <v>2353020735</v>
      </c>
      <c r="G63" s="30" t="s">
        <v>100</v>
      </c>
      <c r="H63" s="12" t="s">
        <v>238</v>
      </c>
      <c r="I63" s="17">
        <v>44316</v>
      </c>
      <c r="J63" s="14" t="s">
        <v>60</v>
      </c>
      <c r="K63" s="18">
        <v>33377.31</v>
      </c>
      <c r="L63" s="19">
        <v>44336</v>
      </c>
      <c r="M63" s="22">
        <v>8</v>
      </c>
    </row>
    <row r="64" spans="1:13" x14ac:dyDescent="0.3">
      <c r="A64" s="11"/>
      <c r="B64" s="12"/>
      <c r="C64" s="14"/>
      <c r="D64" s="13"/>
      <c r="E64" s="15"/>
      <c r="F64" s="29"/>
      <c r="G64" s="30"/>
      <c r="H64" s="12"/>
      <c r="I64" s="23">
        <v>44316</v>
      </c>
      <c r="J64" s="14"/>
      <c r="K64" s="18">
        <v>2130.5100000000002</v>
      </c>
      <c r="L64" s="24">
        <v>44336</v>
      </c>
      <c r="M64" s="5">
        <v>8</v>
      </c>
    </row>
    <row r="65" spans="1:13" x14ac:dyDescent="0.3">
      <c r="A65" s="11"/>
      <c r="B65" s="12"/>
      <c r="C65" s="14"/>
      <c r="D65" s="13"/>
      <c r="E65" s="15"/>
      <c r="F65" s="29"/>
      <c r="G65" s="30"/>
      <c r="H65" s="12"/>
      <c r="I65" s="23">
        <v>44295</v>
      </c>
      <c r="J65" s="14"/>
      <c r="K65" s="18">
        <v>47960.41</v>
      </c>
      <c r="L65" s="24">
        <v>44336</v>
      </c>
      <c r="M65" s="5">
        <v>8</v>
      </c>
    </row>
    <row r="66" spans="1:13" x14ac:dyDescent="0.3">
      <c r="A66" s="11"/>
      <c r="B66" s="12"/>
      <c r="C66" s="14"/>
      <c r="D66" s="13"/>
      <c r="E66" s="15"/>
      <c r="F66" s="29"/>
      <c r="G66" s="30"/>
      <c r="H66" s="12"/>
      <c r="I66" s="23">
        <v>44295</v>
      </c>
      <c r="J66" s="14"/>
      <c r="K66" s="18">
        <v>3061.37</v>
      </c>
      <c r="L66" s="24">
        <v>44336</v>
      </c>
      <c r="M66" s="5">
        <v>8</v>
      </c>
    </row>
    <row r="67" spans="1:13" x14ac:dyDescent="0.3">
      <c r="A67" s="11"/>
      <c r="B67" s="12"/>
      <c r="C67" s="14"/>
      <c r="D67" s="13"/>
      <c r="E67" s="15"/>
      <c r="F67" s="29"/>
      <c r="G67" s="30"/>
      <c r="H67" s="12"/>
      <c r="I67" s="23">
        <v>44309</v>
      </c>
      <c r="J67" s="14"/>
      <c r="K67" s="18">
        <v>64768.7</v>
      </c>
      <c r="L67" s="24">
        <v>44337</v>
      </c>
      <c r="M67" s="5">
        <v>8</v>
      </c>
    </row>
    <row r="68" spans="1:13" x14ac:dyDescent="0.3">
      <c r="A68" s="11"/>
      <c r="B68" s="12"/>
      <c r="C68" s="14"/>
      <c r="D68" s="13"/>
      <c r="E68" s="15"/>
      <c r="F68" s="29"/>
      <c r="G68" s="30"/>
      <c r="H68" s="12"/>
      <c r="I68" s="23">
        <v>44309</v>
      </c>
      <c r="J68" s="14"/>
      <c r="K68" s="18">
        <v>4134.26</v>
      </c>
      <c r="L68" s="24">
        <v>44337</v>
      </c>
      <c r="M68" s="5">
        <v>8</v>
      </c>
    </row>
    <row r="69" spans="1:13" x14ac:dyDescent="0.3">
      <c r="A69" s="11"/>
      <c r="B69" s="12"/>
      <c r="C69" s="14"/>
      <c r="D69" s="13"/>
      <c r="E69" s="15"/>
      <c r="F69" s="29"/>
      <c r="G69" s="30"/>
      <c r="H69" s="12"/>
      <c r="I69" s="23">
        <v>44330</v>
      </c>
      <c r="J69" s="14"/>
      <c r="K69" s="18">
        <v>21161.9</v>
      </c>
      <c r="L69" s="24">
        <v>44342</v>
      </c>
      <c r="M69" s="5">
        <v>8</v>
      </c>
    </row>
    <row r="70" spans="1:13" x14ac:dyDescent="0.3">
      <c r="A70" s="11"/>
      <c r="B70" s="12"/>
      <c r="C70" s="14"/>
      <c r="D70" s="13"/>
      <c r="E70" s="15"/>
      <c r="F70" s="29"/>
      <c r="G70" s="30"/>
      <c r="H70" s="12"/>
      <c r="I70" s="23">
        <v>44330</v>
      </c>
      <c r="J70" s="14"/>
      <c r="K70" s="18">
        <v>1350.79</v>
      </c>
      <c r="L70" s="24">
        <v>44342</v>
      </c>
      <c r="M70" s="5">
        <v>8</v>
      </c>
    </row>
    <row r="71" spans="1:13" x14ac:dyDescent="0.3">
      <c r="A71" s="11"/>
      <c r="B71" s="12"/>
      <c r="C71" s="14"/>
      <c r="D71" s="13"/>
      <c r="E71" s="15"/>
      <c r="F71" s="29"/>
      <c r="G71" s="30"/>
      <c r="H71" s="12"/>
      <c r="I71" s="23">
        <v>44337</v>
      </c>
      <c r="J71" s="14"/>
      <c r="K71" s="18">
        <v>32101.11</v>
      </c>
      <c r="L71" s="24">
        <v>44344</v>
      </c>
      <c r="M71" s="5">
        <v>8</v>
      </c>
    </row>
    <row r="72" spans="1:13" x14ac:dyDescent="0.3">
      <c r="A72" s="11"/>
      <c r="B72" s="12"/>
      <c r="C72" s="14"/>
      <c r="D72" s="13"/>
      <c r="E72" s="15"/>
      <c r="F72" s="29"/>
      <c r="G72" s="30"/>
      <c r="H72" s="12"/>
      <c r="I72" s="23">
        <v>44337</v>
      </c>
      <c r="J72" s="14"/>
      <c r="K72" s="18">
        <v>2049.0500000000002</v>
      </c>
      <c r="L72" s="24">
        <v>44344</v>
      </c>
      <c r="M72" s="5">
        <v>8</v>
      </c>
    </row>
    <row r="73" spans="1:13" s="22" customFormat="1" ht="49.2" customHeight="1" x14ac:dyDescent="0.3">
      <c r="A73" s="26">
        <v>9</v>
      </c>
      <c r="B73" s="20" t="s">
        <v>239</v>
      </c>
      <c r="C73" s="17">
        <v>44330</v>
      </c>
      <c r="D73" s="19" t="s">
        <v>240</v>
      </c>
      <c r="E73" s="21">
        <v>4700</v>
      </c>
      <c r="F73" s="31">
        <v>2353018870</v>
      </c>
      <c r="G73" s="32" t="s">
        <v>47</v>
      </c>
      <c r="H73" s="20" t="s">
        <v>241</v>
      </c>
      <c r="I73" s="17">
        <v>44350</v>
      </c>
      <c r="J73" s="17" t="s">
        <v>60</v>
      </c>
      <c r="K73" s="18">
        <v>4700</v>
      </c>
      <c r="L73" s="19">
        <v>44357</v>
      </c>
      <c r="M73" s="22">
        <v>9</v>
      </c>
    </row>
    <row r="74" spans="1:13" s="22" customFormat="1" ht="54" x14ac:dyDescent="0.3">
      <c r="A74" s="26">
        <v>10</v>
      </c>
      <c r="B74" s="20" t="s">
        <v>242</v>
      </c>
      <c r="C74" s="17">
        <v>44386</v>
      </c>
      <c r="D74" s="19" t="s">
        <v>243</v>
      </c>
      <c r="E74" s="21">
        <v>2300</v>
      </c>
      <c r="F74" s="31">
        <v>235306893387</v>
      </c>
      <c r="G74" s="32" t="s">
        <v>244</v>
      </c>
      <c r="H74" s="20" t="s">
        <v>245</v>
      </c>
      <c r="I74" s="17">
        <v>44386</v>
      </c>
      <c r="J74" s="17" t="s">
        <v>224</v>
      </c>
      <c r="K74" s="18">
        <v>2300</v>
      </c>
      <c r="L74" s="19">
        <v>44404</v>
      </c>
      <c r="M74" s="22">
        <v>10</v>
      </c>
    </row>
    <row r="75" spans="1:13" s="22" customFormat="1" ht="54" x14ac:dyDescent="0.3">
      <c r="A75" s="26">
        <v>11</v>
      </c>
      <c r="B75" s="20" t="s">
        <v>246</v>
      </c>
      <c r="C75" s="17">
        <v>44375</v>
      </c>
      <c r="D75" s="19" t="s">
        <v>147</v>
      </c>
      <c r="E75" s="21">
        <v>95000</v>
      </c>
      <c r="F75" s="31">
        <v>235305536400</v>
      </c>
      <c r="G75" s="32" t="s">
        <v>247</v>
      </c>
      <c r="H75" s="20" t="s">
        <v>248</v>
      </c>
      <c r="I75" s="17" t="s">
        <v>249</v>
      </c>
      <c r="J75" s="17" t="s">
        <v>224</v>
      </c>
      <c r="K75" s="18">
        <v>95000</v>
      </c>
      <c r="L75" s="19">
        <v>44385</v>
      </c>
      <c r="M75" s="22">
        <v>11</v>
      </c>
    </row>
    <row r="76" spans="1:13" s="22" customFormat="1" ht="54" customHeight="1" x14ac:dyDescent="0.3">
      <c r="A76" s="11">
        <v>12</v>
      </c>
      <c r="B76" s="12" t="s">
        <v>250</v>
      </c>
      <c r="C76" s="14">
        <v>44377</v>
      </c>
      <c r="D76" s="13" t="s">
        <v>251</v>
      </c>
      <c r="E76" s="15">
        <v>353280</v>
      </c>
      <c r="F76" s="29">
        <v>2304067057</v>
      </c>
      <c r="G76" s="30" t="s">
        <v>252</v>
      </c>
      <c r="H76" s="12" t="s">
        <v>253</v>
      </c>
      <c r="I76" s="17">
        <v>44408</v>
      </c>
      <c r="J76" s="14" t="s">
        <v>254</v>
      </c>
      <c r="K76" s="18">
        <v>59520</v>
      </c>
      <c r="L76" s="19">
        <v>44412</v>
      </c>
      <c r="M76" s="22">
        <v>12</v>
      </c>
    </row>
    <row r="77" spans="1:13" x14ac:dyDescent="0.3">
      <c r="A77" s="11"/>
      <c r="B77" s="12"/>
      <c r="C77" s="14"/>
      <c r="D77" s="13"/>
      <c r="E77" s="15"/>
      <c r="F77" s="29"/>
      <c r="G77" s="30"/>
      <c r="H77" s="12"/>
      <c r="I77" s="23">
        <v>44439</v>
      </c>
      <c r="J77" s="14"/>
      <c r="K77" s="18">
        <v>59520</v>
      </c>
      <c r="L77" s="24">
        <v>44439</v>
      </c>
      <c r="M77" s="5">
        <v>12</v>
      </c>
    </row>
    <row r="78" spans="1:13" x14ac:dyDescent="0.3">
      <c r="A78" s="11"/>
      <c r="B78" s="12"/>
      <c r="C78" s="14"/>
      <c r="D78" s="13"/>
      <c r="E78" s="15"/>
      <c r="F78" s="29"/>
      <c r="G78" s="30"/>
      <c r="H78" s="12"/>
      <c r="I78" s="23">
        <v>44469</v>
      </c>
      <c r="J78" s="14"/>
      <c r="K78" s="18">
        <v>57600</v>
      </c>
      <c r="L78" s="24">
        <v>44474</v>
      </c>
      <c r="M78" s="5">
        <v>12</v>
      </c>
    </row>
    <row r="79" spans="1:13" x14ac:dyDescent="0.3">
      <c r="A79" s="11"/>
      <c r="B79" s="12"/>
      <c r="C79" s="14"/>
      <c r="D79" s="13"/>
      <c r="E79" s="15"/>
      <c r="F79" s="29"/>
      <c r="G79" s="30"/>
      <c r="H79" s="12"/>
      <c r="I79" s="23">
        <v>44500</v>
      </c>
      <c r="J79" s="14"/>
      <c r="K79" s="25">
        <v>59520</v>
      </c>
      <c r="L79" s="24">
        <v>44509</v>
      </c>
      <c r="M79" s="5">
        <v>12</v>
      </c>
    </row>
    <row r="80" spans="1:13" x14ac:dyDescent="0.3">
      <c r="A80" s="11"/>
      <c r="B80" s="12"/>
      <c r="C80" s="14"/>
      <c r="D80" s="13"/>
      <c r="E80" s="15"/>
      <c r="F80" s="29"/>
      <c r="G80" s="30"/>
      <c r="H80" s="12"/>
      <c r="I80" s="23">
        <v>44530</v>
      </c>
      <c r="J80" s="14"/>
      <c r="K80" s="25">
        <v>57600</v>
      </c>
      <c r="L80" s="24"/>
      <c r="M80" s="5">
        <v>12</v>
      </c>
    </row>
    <row r="81" spans="1:13" s="22" customFormat="1" ht="72" x14ac:dyDescent="0.3">
      <c r="A81" s="26">
        <v>13</v>
      </c>
      <c r="B81" s="20" t="s">
        <v>255</v>
      </c>
      <c r="C81" s="17">
        <v>44406</v>
      </c>
      <c r="D81" s="19" t="s">
        <v>256</v>
      </c>
      <c r="E81" s="21">
        <v>19000</v>
      </c>
      <c r="F81" s="31">
        <v>2312054894</v>
      </c>
      <c r="G81" s="32" t="s">
        <v>257</v>
      </c>
      <c r="H81" s="20" t="s">
        <v>258</v>
      </c>
      <c r="I81" s="17">
        <v>44425</v>
      </c>
      <c r="J81" s="17" t="s">
        <v>254</v>
      </c>
      <c r="K81" s="18">
        <v>19000</v>
      </c>
      <c r="L81" s="19">
        <v>44432</v>
      </c>
      <c r="M81" s="22">
        <v>13</v>
      </c>
    </row>
    <row r="82" spans="1:13" s="22" customFormat="1" ht="90" x14ac:dyDescent="0.3">
      <c r="A82" s="26">
        <v>14</v>
      </c>
      <c r="B82" s="20" t="s">
        <v>259</v>
      </c>
      <c r="C82" s="17">
        <v>44438</v>
      </c>
      <c r="D82" s="19" t="s">
        <v>243</v>
      </c>
      <c r="E82" s="21">
        <v>12400</v>
      </c>
      <c r="F82" s="31">
        <v>235306893387</v>
      </c>
      <c r="G82" s="32" t="s">
        <v>244</v>
      </c>
      <c r="H82" s="20" t="s">
        <v>85</v>
      </c>
      <c r="I82" s="17">
        <v>44438</v>
      </c>
      <c r="J82" s="17" t="s">
        <v>260</v>
      </c>
      <c r="K82" s="18">
        <v>12400</v>
      </c>
      <c r="L82" s="19">
        <v>44459</v>
      </c>
      <c r="M82" s="22">
        <v>14</v>
      </c>
    </row>
    <row r="83" spans="1:13" s="22" customFormat="1" x14ac:dyDescent="0.3">
      <c r="A83" s="26">
        <v>15</v>
      </c>
      <c r="B83" s="20" t="s">
        <v>39</v>
      </c>
      <c r="C83" s="17">
        <v>44452</v>
      </c>
      <c r="D83" s="19" t="s">
        <v>261</v>
      </c>
      <c r="E83" s="21">
        <v>14355.4</v>
      </c>
      <c r="F83" s="31">
        <v>7710026574</v>
      </c>
      <c r="G83" s="32" t="s">
        <v>262</v>
      </c>
      <c r="H83" s="20"/>
      <c r="I83" s="17">
        <v>44452</v>
      </c>
      <c r="J83" s="17"/>
      <c r="K83" s="18">
        <v>14355.4</v>
      </c>
      <c r="L83" s="19">
        <v>44460</v>
      </c>
      <c r="M83" s="22">
        <v>15</v>
      </c>
    </row>
    <row r="84" spans="1:13" s="22" customFormat="1" ht="90" x14ac:dyDescent="0.3">
      <c r="A84" s="26">
        <v>16</v>
      </c>
      <c r="B84" s="20" t="s">
        <v>263</v>
      </c>
      <c r="C84" s="17">
        <v>44409</v>
      </c>
      <c r="D84" s="19" t="s">
        <v>264</v>
      </c>
      <c r="E84" s="21">
        <v>23706</v>
      </c>
      <c r="F84" s="31">
        <v>235300578903</v>
      </c>
      <c r="G84" s="32" t="s">
        <v>91</v>
      </c>
      <c r="H84" s="20"/>
      <c r="I84" s="17">
        <v>44439</v>
      </c>
      <c r="J84" s="17" t="s">
        <v>260</v>
      </c>
      <c r="K84" s="18">
        <v>23706</v>
      </c>
      <c r="L84" s="19">
        <v>44462</v>
      </c>
      <c r="M84" s="22">
        <v>16</v>
      </c>
    </row>
    <row r="85" spans="1:13" s="22" customFormat="1" ht="90" x14ac:dyDescent="0.3">
      <c r="A85" s="26">
        <v>17</v>
      </c>
      <c r="B85" s="20" t="s">
        <v>265</v>
      </c>
      <c r="C85" s="17">
        <v>44417</v>
      </c>
      <c r="D85" s="19" t="s">
        <v>266</v>
      </c>
      <c r="E85" s="21">
        <v>40340</v>
      </c>
      <c r="F85" s="31">
        <v>232700864879</v>
      </c>
      <c r="G85" s="32" t="s">
        <v>267</v>
      </c>
      <c r="H85" s="20"/>
      <c r="I85" s="17">
        <v>44456</v>
      </c>
      <c r="J85" s="17" t="s">
        <v>260</v>
      </c>
      <c r="K85" s="18">
        <v>40340</v>
      </c>
      <c r="L85" s="19">
        <v>44467</v>
      </c>
      <c r="M85" s="22">
        <v>17</v>
      </c>
    </row>
    <row r="86" spans="1:13" s="22" customFormat="1" ht="90" customHeight="1" x14ac:dyDescent="0.3">
      <c r="A86" s="11">
        <v>18</v>
      </c>
      <c r="B86" s="12" t="s">
        <v>232</v>
      </c>
      <c r="C86" s="14">
        <v>44440</v>
      </c>
      <c r="D86" s="13" t="s">
        <v>268</v>
      </c>
      <c r="E86" s="15">
        <v>209760</v>
      </c>
      <c r="F86" s="29">
        <v>2353020735</v>
      </c>
      <c r="G86" s="30" t="s">
        <v>100</v>
      </c>
      <c r="H86" s="12"/>
      <c r="I86" s="17">
        <v>44449</v>
      </c>
      <c r="J86" s="14" t="s">
        <v>269</v>
      </c>
      <c r="K86" s="18">
        <v>19266</v>
      </c>
      <c r="L86" s="19">
        <v>44467</v>
      </c>
      <c r="M86" s="22">
        <v>18</v>
      </c>
    </row>
    <row r="87" spans="1:13" x14ac:dyDescent="0.3">
      <c r="A87" s="11"/>
      <c r="B87" s="12"/>
      <c r="C87" s="14"/>
      <c r="D87" s="13"/>
      <c r="E87" s="15"/>
      <c r="F87" s="29"/>
      <c r="G87" s="30"/>
      <c r="H87" s="12"/>
      <c r="I87" s="23">
        <v>44469</v>
      </c>
      <c r="J87" s="14"/>
      <c r="K87" s="18">
        <v>9538</v>
      </c>
      <c r="L87" s="24">
        <v>44483</v>
      </c>
      <c r="M87" s="5">
        <v>18</v>
      </c>
    </row>
    <row r="88" spans="1:13" x14ac:dyDescent="0.3">
      <c r="A88" s="11"/>
      <c r="B88" s="12"/>
      <c r="C88" s="14"/>
      <c r="D88" s="13"/>
      <c r="E88" s="15"/>
      <c r="F88" s="29"/>
      <c r="G88" s="30"/>
      <c r="H88" s="12"/>
      <c r="I88" s="23">
        <v>44463</v>
      </c>
      <c r="J88" s="14"/>
      <c r="K88" s="18">
        <v>23978</v>
      </c>
      <c r="L88" s="24">
        <v>44483</v>
      </c>
      <c r="M88" s="5">
        <v>18</v>
      </c>
    </row>
    <row r="89" spans="1:13" x14ac:dyDescent="0.3">
      <c r="A89" s="11"/>
      <c r="B89" s="12"/>
      <c r="C89" s="14"/>
      <c r="D89" s="13"/>
      <c r="E89" s="15"/>
      <c r="F89" s="29"/>
      <c r="G89" s="30"/>
      <c r="H89" s="12"/>
      <c r="I89" s="23">
        <v>44477</v>
      </c>
      <c r="J89" s="14"/>
      <c r="K89" s="18">
        <v>12977</v>
      </c>
      <c r="L89" s="24">
        <v>44495</v>
      </c>
      <c r="M89" s="5">
        <v>18</v>
      </c>
    </row>
    <row r="90" spans="1:13" x14ac:dyDescent="0.3">
      <c r="A90" s="11"/>
      <c r="B90" s="12"/>
      <c r="C90" s="14"/>
      <c r="D90" s="13"/>
      <c r="E90" s="15"/>
      <c r="F90" s="29"/>
      <c r="G90" s="30"/>
      <c r="H90" s="12"/>
      <c r="I90" s="23">
        <v>44491</v>
      </c>
      <c r="J90" s="14"/>
      <c r="K90" s="25">
        <v>21489</v>
      </c>
      <c r="L90" s="24">
        <v>44511</v>
      </c>
      <c r="M90" s="5">
        <v>18</v>
      </c>
    </row>
    <row r="91" spans="1:13" s="22" customFormat="1" ht="90" customHeight="1" x14ac:dyDescent="0.3">
      <c r="A91" s="11">
        <v>19</v>
      </c>
      <c r="B91" s="12" t="s">
        <v>270</v>
      </c>
      <c r="C91" s="14">
        <v>44440</v>
      </c>
      <c r="D91" s="13" t="s">
        <v>271</v>
      </c>
      <c r="E91" s="15">
        <v>371824</v>
      </c>
      <c r="F91" s="29">
        <v>2353020735</v>
      </c>
      <c r="G91" s="30" t="s">
        <v>100</v>
      </c>
      <c r="H91" s="12"/>
      <c r="I91" s="17">
        <v>44449</v>
      </c>
      <c r="J91" s="14" t="s">
        <v>269</v>
      </c>
      <c r="K91" s="18">
        <v>59724.93</v>
      </c>
      <c r="L91" s="19">
        <v>44467</v>
      </c>
      <c r="M91" s="22">
        <v>19</v>
      </c>
    </row>
    <row r="92" spans="1:13" x14ac:dyDescent="0.3">
      <c r="A92" s="11"/>
      <c r="B92" s="12"/>
      <c r="C92" s="14"/>
      <c r="D92" s="13"/>
      <c r="E92" s="15"/>
      <c r="F92" s="29"/>
      <c r="G92" s="30"/>
      <c r="H92" s="12"/>
      <c r="I92" s="23">
        <v>44449</v>
      </c>
      <c r="J92" s="14"/>
      <c r="K92" s="18">
        <v>3812.31</v>
      </c>
      <c r="L92" s="24">
        <v>44467</v>
      </c>
      <c r="M92" s="5">
        <v>19</v>
      </c>
    </row>
    <row r="93" spans="1:13" x14ac:dyDescent="0.3">
      <c r="A93" s="11"/>
      <c r="B93" s="12"/>
      <c r="C93" s="14"/>
      <c r="D93" s="13"/>
      <c r="E93" s="15"/>
      <c r="F93" s="29"/>
      <c r="G93" s="30"/>
      <c r="H93" s="12"/>
      <c r="I93" s="23">
        <v>44463</v>
      </c>
      <c r="J93" s="14"/>
      <c r="K93" s="18">
        <v>74332.210000000006</v>
      </c>
      <c r="L93" s="24">
        <v>44475</v>
      </c>
      <c r="M93" s="5">
        <v>19</v>
      </c>
    </row>
    <row r="94" spans="1:13" x14ac:dyDescent="0.3">
      <c r="A94" s="11"/>
      <c r="B94" s="12"/>
      <c r="C94" s="14"/>
      <c r="D94" s="13"/>
      <c r="E94" s="15"/>
      <c r="F94" s="29"/>
      <c r="G94" s="30"/>
      <c r="H94" s="12"/>
      <c r="I94" s="23">
        <v>44463</v>
      </c>
      <c r="J94" s="14"/>
      <c r="K94" s="18">
        <v>4744.71</v>
      </c>
      <c r="L94" s="24">
        <v>44475</v>
      </c>
      <c r="M94" s="5">
        <v>19</v>
      </c>
    </row>
    <row r="95" spans="1:13" x14ac:dyDescent="0.3">
      <c r="A95" s="11"/>
      <c r="B95" s="12"/>
      <c r="C95" s="14"/>
      <c r="D95" s="13"/>
      <c r="E95" s="15"/>
      <c r="F95" s="29"/>
      <c r="G95" s="30"/>
      <c r="H95" s="12"/>
      <c r="I95" s="23">
        <v>44469</v>
      </c>
      <c r="J95" s="14"/>
      <c r="K95" s="18">
        <v>29567.96</v>
      </c>
      <c r="L95" s="24">
        <v>44483</v>
      </c>
      <c r="M95" s="5">
        <v>19</v>
      </c>
    </row>
    <row r="96" spans="1:13" x14ac:dyDescent="0.3">
      <c r="A96" s="11"/>
      <c r="B96" s="12"/>
      <c r="C96" s="14"/>
      <c r="D96" s="13"/>
      <c r="E96" s="15"/>
      <c r="F96" s="29"/>
      <c r="G96" s="30"/>
      <c r="H96" s="12"/>
      <c r="I96" s="23">
        <v>44469</v>
      </c>
      <c r="J96" s="14"/>
      <c r="K96" s="18">
        <v>1887.36</v>
      </c>
      <c r="L96" s="24">
        <v>44483</v>
      </c>
      <c r="M96" s="5">
        <v>19</v>
      </c>
    </row>
    <row r="97" spans="1:13" x14ac:dyDescent="0.3">
      <c r="A97" s="11"/>
      <c r="B97" s="12"/>
      <c r="C97" s="14"/>
      <c r="D97" s="13"/>
      <c r="E97" s="15"/>
      <c r="F97" s="29"/>
      <c r="G97" s="30"/>
      <c r="H97" s="12"/>
      <c r="I97" s="23">
        <v>44477</v>
      </c>
      <c r="J97" s="14"/>
      <c r="K97" s="18">
        <v>40228.92</v>
      </c>
      <c r="L97" s="24">
        <v>44495</v>
      </c>
      <c r="M97" s="5">
        <v>19</v>
      </c>
    </row>
    <row r="98" spans="1:13" x14ac:dyDescent="0.3">
      <c r="A98" s="11"/>
      <c r="B98" s="12"/>
      <c r="C98" s="14"/>
      <c r="D98" s="13"/>
      <c r="E98" s="15"/>
      <c r="F98" s="29"/>
      <c r="G98" s="30"/>
      <c r="H98" s="12"/>
      <c r="I98" s="23">
        <v>44477</v>
      </c>
      <c r="J98" s="14"/>
      <c r="K98" s="18">
        <v>2567.86</v>
      </c>
      <c r="L98" s="24">
        <v>44495</v>
      </c>
      <c r="M98" s="5">
        <v>19</v>
      </c>
    </row>
    <row r="99" spans="1:13" x14ac:dyDescent="0.3">
      <c r="A99" s="11"/>
      <c r="B99" s="12"/>
      <c r="C99" s="14"/>
      <c r="D99" s="13"/>
      <c r="E99" s="15"/>
      <c r="F99" s="29"/>
      <c r="G99" s="30"/>
      <c r="H99" s="12"/>
      <c r="I99" s="23">
        <v>44498</v>
      </c>
      <c r="J99" s="14"/>
      <c r="K99" s="25">
        <v>35045.69</v>
      </c>
      <c r="L99" s="24">
        <v>44511</v>
      </c>
      <c r="M99" s="5">
        <v>19</v>
      </c>
    </row>
    <row r="100" spans="1:13" x14ac:dyDescent="0.3">
      <c r="A100" s="11"/>
      <c r="B100" s="12"/>
      <c r="C100" s="14"/>
      <c r="D100" s="13"/>
      <c r="E100" s="15"/>
      <c r="F100" s="29"/>
      <c r="G100" s="30"/>
      <c r="H100" s="12"/>
      <c r="I100" s="23">
        <v>44498</v>
      </c>
      <c r="J100" s="14"/>
      <c r="K100" s="25">
        <v>2237.0100000000002</v>
      </c>
      <c r="L100" s="24">
        <v>44511</v>
      </c>
      <c r="M100" s="5">
        <v>19</v>
      </c>
    </row>
    <row r="101" spans="1:13" s="22" customFormat="1" ht="90" customHeight="1" x14ac:dyDescent="0.3">
      <c r="A101" s="11">
        <v>20</v>
      </c>
      <c r="B101" s="12" t="s">
        <v>272</v>
      </c>
      <c r="C101" s="14">
        <v>44350</v>
      </c>
      <c r="D101" s="13" t="s">
        <v>273</v>
      </c>
      <c r="E101" s="15">
        <v>58165.24</v>
      </c>
      <c r="F101" s="29">
        <v>2353020735</v>
      </c>
      <c r="G101" s="30" t="s">
        <v>100</v>
      </c>
      <c r="H101" s="12"/>
      <c r="I101" s="17">
        <v>44372</v>
      </c>
      <c r="J101" s="14" t="s">
        <v>269</v>
      </c>
      <c r="K101" s="18">
        <v>46531.519999999997</v>
      </c>
      <c r="L101" s="19">
        <v>44385</v>
      </c>
      <c r="M101" s="22">
        <v>20</v>
      </c>
    </row>
    <row r="102" spans="1:13" x14ac:dyDescent="0.3">
      <c r="A102" s="11"/>
      <c r="B102" s="12"/>
      <c r="C102" s="14"/>
      <c r="D102" s="13"/>
      <c r="E102" s="15"/>
      <c r="F102" s="29"/>
      <c r="G102" s="30"/>
      <c r="H102" s="12"/>
      <c r="I102" s="23">
        <v>44372</v>
      </c>
      <c r="J102" s="14"/>
      <c r="K102" s="18">
        <v>11633.72</v>
      </c>
      <c r="L102" s="24">
        <v>44385</v>
      </c>
      <c r="M102" s="5">
        <v>20</v>
      </c>
    </row>
    <row r="103" spans="1:13" s="22" customFormat="1" ht="36" customHeight="1" x14ac:dyDescent="0.3">
      <c r="A103" s="11">
        <v>21</v>
      </c>
      <c r="B103" s="12" t="s">
        <v>274</v>
      </c>
      <c r="C103" s="14">
        <v>44440</v>
      </c>
      <c r="D103" s="13" t="s">
        <v>275</v>
      </c>
      <c r="E103" s="15">
        <v>42000</v>
      </c>
      <c r="F103" s="29">
        <v>2353020735</v>
      </c>
      <c r="G103" s="30" t="s">
        <v>100</v>
      </c>
      <c r="H103" s="12"/>
      <c r="I103" s="17">
        <v>44469</v>
      </c>
      <c r="J103" s="14"/>
      <c r="K103" s="18">
        <v>7915</v>
      </c>
      <c r="L103" s="19">
        <v>44483</v>
      </c>
      <c r="M103" s="22">
        <v>21</v>
      </c>
    </row>
    <row r="104" spans="1:13" x14ac:dyDescent="0.3">
      <c r="A104" s="11"/>
      <c r="B104" s="12"/>
      <c r="C104" s="14"/>
      <c r="D104" s="13"/>
      <c r="E104" s="15"/>
      <c r="F104" s="29"/>
      <c r="G104" s="30"/>
      <c r="H104" s="12"/>
      <c r="I104" s="23">
        <v>44498</v>
      </c>
      <c r="J104" s="14"/>
      <c r="K104" s="25">
        <v>8652</v>
      </c>
      <c r="L104" s="24">
        <v>44516</v>
      </c>
      <c r="M104" s="5">
        <v>21</v>
      </c>
    </row>
    <row r="105" spans="1:13" s="22" customFormat="1" ht="36" customHeight="1" x14ac:dyDescent="0.3">
      <c r="A105" s="11">
        <v>22</v>
      </c>
      <c r="B105" s="12" t="s">
        <v>276</v>
      </c>
      <c r="C105" s="14">
        <v>44440</v>
      </c>
      <c r="D105" s="13" t="s">
        <v>277</v>
      </c>
      <c r="E105" s="15">
        <v>57440</v>
      </c>
      <c r="F105" s="29">
        <v>2353020735</v>
      </c>
      <c r="G105" s="30" t="s">
        <v>100</v>
      </c>
      <c r="H105" s="12"/>
      <c r="I105" s="17">
        <v>44469</v>
      </c>
      <c r="J105" s="14"/>
      <c r="K105" s="21">
        <v>9474</v>
      </c>
      <c r="L105" s="19">
        <v>44483</v>
      </c>
      <c r="M105" s="22">
        <v>22</v>
      </c>
    </row>
    <row r="106" spans="1:13" x14ac:dyDescent="0.3">
      <c r="A106" s="11"/>
      <c r="B106" s="12"/>
      <c r="C106" s="14"/>
      <c r="D106" s="13"/>
      <c r="E106" s="15"/>
      <c r="F106" s="29"/>
      <c r="G106" s="30"/>
      <c r="H106" s="12"/>
      <c r="I106" s="23">
        <v>44469</v>
      </c>
      <c r="J106" s="14"/>
      <c r="K106" s="25">
        <v>3030</v>
      </c>
      <c r="L106" s="24">
        <v>44483</v>
      </c>
      <c r="M106" s="5">
        <v>22</v>
      </c>
    </row>
    <row r="107" spans="1:13" x14ac:dyDescent="0.3">
      <c r="A107" s="11"/>
      <c r="B107" s="12"/>
      <c r="C107" s="14"/>
      <c r="D107" s="13"/>
      <c r="E107" s="15"/>
      <c r="F107" s="29"/>
      <c r="G107" s="30"/>
      <c r="H107" s="12"/>
      <c r="I107" s="23">
        <v>44498</v>
      </c>
      <c r="J107" s="14"/>
      <c r="K107" s="25">
        <v>7860</v>
      </c>
      <c r="L107" s="24">
        <v>44522</v>
      </c>
      <c r="M107" s="5">
        <v>22</v>
      </c>
    </row>
    <row r="108" spans="1:13" x14ac:dyDescent="0.3">
      <c r="A108" s="11"/>
      <c r="B108" s="12"/>
      <c r="C108" s="14"/>
      <c r="D108" s="13"/>
      <c r="E108" s="15"/>
      <c r="F108" s="29"/>
      <c r="G108" s="30"/>
      <c r="H108" s="12"/>
      <c r="I108" s="23">
        <v>44498</v>
      </c>
      <c r="J108" s="14"/>
      <c r="K108" s="25">
        <v>2910</v>
      </c>
      <c r="L108" s="24">
        <v>44522</v>
      </c>
      <c r="M108" s="5">
        <v>22</v>
      </c>
    </row>
    <row r="109" spans="1:13" s="22" customFormat="1" ht="36" customHeight="1" x14ac:dyDescent="0.3">
      <c r="A109" s="11">
        <v>23</v>
      </c>
      <c r="B109" s="12" t="s">
        <v>278</v>
      </c>
      <c r="C109" s="14">
        <v>44431</v>
      </c>
      <c r="D109" s="13" t="s">
        <v>279</v>
      </c>
      <c r="E109" s="15">
        <v>9096.2800000000007</v>
      </c>
      <c r="F109" s="29">
        <v>2310163739</v>
      </c>
      <c r="G109" s="30" t="s">
        <v>280</v>
      </c>
      <c r="H109" s="12"/>
      <c r="I109" s="17">
        <v>44469</v>
      </c>
      <c r="J109" s="14"/>
      <c r="K109" s="21">
        <v>2274.0700000000002</v>
      </c>
      <c r="L109" s="19">
        <v>44470</v>
      </c>
      <c r="M109" s="22">
        <v>23</v>
      </c>
    </row>
    <row r="110" spans="1:13" x14ac:dyDescent="0.3">
      <c r="A110" s="11"/>
      <c r="B110" s="12"/>
      <c r="C110" s="14"/>
      <c r="D110" s="13"/>
      <c r="E110" s="15"/>
      <c r="F110" s="29"/>
      <c r="G110" s="30"/>
      <c r="H110" s="12"/>
      <c r="I110" s="23" t="s">
        <v>281</v>
      </c>
      <c r="J110" s="14"/>
      <c r="K110" s="25">
        <v>2274.0700000000002</v>
      </c>
      <c r="L110" s="24">
        <v>44531</v>
      </c>
      <c r="M110" s="5">
        <v>23</v>
      </c>
    </row>
    <row r="111" spans="1:13" s="22" customFormat="1" x14ac:dyDescent="0.3">
      <c r="A111" s="26">
        <v>24</v>
      </c>
      <c r="B111" s="20" t="s">
        <v>282</v>
      </c>
      <c r="C111" s="17">
        <v>44476</v>
      </c>
      <c r="D111" s="19" t="s">
        <v>283</v>
      </c>
      <c r="E111" s="21">
        <v>36650</v>
      </c>
      <c r="F111" s="31">
        <v>235306893387</v>
      </c>
      <c r="G111" s="32" t="s">
        <v>244</v>
      </c>
      <c r="H111" s="20"/>
      <c r="I111" s="17">
        <v>44476</v>
      </c>
      <c r="J111" s="17"/>
      <c r="K111" s="21">
        <v>36650</v>
      </c>
      <c r="L111" s="19">
        <v>44488</v>
      </c>
      <c r="M111" s="22">
        <v>24</v>
      </c>
    </row>
    <row r="112" spans="1:13" s="22" customFormat="1" x14ac:dyDescent="0.3">
      <c r="A112" s="26">
        <v>25</v>
      </c>
      <c r="B112" s="20" t="s">
        <v>179</v>
      </c>
      <c r="C112" s="17">
        <v>44490</v>
      </c>
      <c r="D112" s="19" t="s">
        <v>284</v>
      </c>
      <c r="E112" s="21">
        <v>25440</v>
      </c>
      <c r="F112" s="31">
        <v>235302888330</v>
      </c>
      <c r="G112" s="32" t="s">
        <v>285</v>
      </c>
      <c r="H112" s="20"/>
      <c r="I112" s="17">
        <v>44490</v>
      </c>
      <c r="J112" s="17"/>
      <c r="K112" s="21">
        <v>25440</v>
      </c>
      <c r="L112" s="19">
        <v>44491</v>
      </c>
      <c r="M112" s="22">
        <v>25</v>
      </c>
    </row>
    <row r="113" spans="1:13" s="22" customFormat="1" x14ac:dyDescent="0.3">
      <c r="A113" s="26">
        <v>26</v>
      </c>
      <c r="B113" s="20" t="s">
        <v>286</v>
      </c>
      <c r="C113" s="17">
        <v>44440</v>
      </c>
      <c r="D113" s="19" t="s">
        <v>287</v>
      </c>
      <c r="E113" s="21">
        <v>120771.97</v>
      </c>
      <c r="F113" s="31">
        <v>235300578903</v>
      </c>
      <c r="G113" s="32" t="s">
        <v>91</v>
      </c>
      <c r="H113" s="20"/>
      <c r="I113" s="17">
        <v>44469</v>
      </c>
      <c r="J113" s="17"/>
      <c r="K113" s="21">
        <v>120771.97</v>
      </c>
      <c r="L113" s="19">
        <v>44489</v>
      </c>
      <c r="M113" s="22">
        <v>26</v>
      </c>
    </row>
    <row r="114" spans="1:13" s="22" customFormat="1" ht="36" customHeight="1" x14ac:dyDescent="0.3">
      <c r="A114" s="11">
        <v>27</v>
      </c>
      <c r="B114" s="12" t="s">
        <v>270</v>
      </c>
      <c r="C114" s="14">
        <v>44480</v>
      </c>
      <c r="D114" s="13" t="s">
        <v>288</v>
      </c>
      <c r="E114" s="15">
        <v>34000</v>
      </c>
      <c r="F114" s="29">
        <v>2308266896</v>
      </c>
      <c r="G114" s="30" t="s">
        <v>289</v>
      </c>
      <c r="H114" s="12"/>
      <c r="I114" s="17">
        <v>44480</v>
      </c>
      <c r="J114" s="14"/>
      <c r="K114" s="21">
        <v>4200</v>
      </c>
      <c r="L114" s="19">
        <v>44488</v>
      </c>
      <c r="M114" s="22">
        <v>27</v>
      </c>
    </row>
    <row r="115" spans="1:13" x14ac:dyDescent="0.3">
      <c r="A115" s="11"/>
      <c r="B115" s="12"/>
      <c r="C115" s="14"/>
      <c r="D115" s="13"/>
      <c r="E115" s="15"/>
      <c r="F115" s="29"/>
      <c r="G115" s="30"/>
      <c r="H115" s="12"/>
      <c r="I115" s="23">
        <v>44480</v>
      </c>
      <c r="J115" s="14"/>
      <c r="K115" s="25">
        <v>29800</v>
      </c>
      <c r="L115" s="24">
        <v>44488</v>
      </c>
      <c r="M115" s="5">
        <v>27</v>
      </c>
    </row>
    <row r="116" spans="1:13" s="22" customFormat="1" x14ac:dyDescent="0.3">
      <c r="A116" s="26">
        <v>28</v>
      </c>
      <c r="B116" s="20" t="s">
        <v>33</v>
      </c>
      <c r="C116" s="17">
        <v>44470</v>
      </c>
      <c r="D116" s="19" t="s">
        <v>264</v>
      </c>
      <c r="E116" s="21">
        <v>122262</v>
      </c>
      <c r="F116" s="31">
        <v>235300578903</v>
      </c>
      <c r="G116" s="32" t="s">
        <v>91</v>
      </c>
      <c r="H116" s="20"/>
      <c r="I116" s="17">
        <v>44498</v>
      </c>
      <c r="J116" s="17"/>
      <c r="K116" s="21">
        <v>122262</v>
      </c>
      <c r="L116" s="19">
        <v>44524</v>
      </c>
      <c r="M116" s="22">
        <v>28</v>
      </c>
    </row>
    <row r="117" spans="1:13" s="22" customFormat="1" ht="36" x14ac:dyDescent="0.3">
      <c r="A117" s="26">
        <v>29</v>
      </c>
      <c r="B117" s="20" t="s">
        <v>290</v>
      </c>
      <c r="C117" s="17">
        <v>44523</v>
      </c>
      <c r="D117" s="19" t="s">
        <v>291</v>
      </c>
      <c r="E117" s="21">
        <v>14620</v>
      </c>
      <c r="F117" s="31">
        <v>235300809163</v>
      </c>
      <c r="G117" s="32" t="s">
        <v>144</v>
      </c>
      <c r="H117" s="20"/>
      <c r="I117" s="17">
        <v>44523</v>
      </c>
      <c r="J117" s="17"/>
      <c r="K117" s="21">
        <v>14620</v>
      </c>
      <c r="L117" s="19">
        <v>44524</v>
      </c>
      <c r="M117" s="22">
        <v>29</v>
      </c>
    </row>
    <row r="118" spans="1:13" s="22" customFormat="1" x14ac:dyDescent="0.3">
      <c r="A118" s="26">
        <v>30</v>
      </c>
      <c r="B118" s="20" t="s">
        <v>292</v>
      </c>
      <c r="C118" s="17">
        <v>44523</v>
      </c>
      <c r="D118" s="19" t="s">
        <v>293</v>
      </c>
      <c r="E118" s="21">
        <v>27000</v>
      </c>
      <c r="F118" s="31">
        <v>235300809163</v>
      </c>
      <c r="G118" s="32" t="s">
        <v>144</v>
      </c>
      <c r="H118" s="20"/>
      <c r="I118" s="17">
        <v>44523</v>
      </c>
      <c r="J118" s="17"/>
      <c r="K118" s="21">
        <v>27000</v>
      </c>
      <c r="L118" s="19">
        <v>44524</v>
      </c>
      <c r="M118" s="22">
        <v>30</v>
      </c>
    </row>
    <row r="119" spans="1:13" s="22" customFormat="1" ht="36" x14ac:dyDescent="0.3">
      <c r="A119" s="26">
        <v>31</v>
      </c>
      <c r="B119" s="20" t="s">
        <v>294</v>
      </c>
      <c r="C119" s="17">
        <v>44537</v>
      </c>
      <c r="D119" s="19" t="s">
        <v>295</v>
      </c>
      <c r="E119" s="21">
        <v>17900.169999999998</v>
      </c>
      <c r="F119" s="31">
        <v>2308248329</v>
      </c>
      <c r="G119" s="32" t="s">
        <v>296</v>
      </c>
      <c r="H119" s="20"/>
      <c r="I119" s="17">
        <v>44539</v>
      </c>
      <c r="J119" s="17"/>
      <c r="K119" s="21">
        <v>17900.169999999998</v>
      </c>
      <c r="L119" s="19">
        <v>44540</v>
      </c>
      <c r="M119" s="22">
        <v>31</v>
      </c>
    </row>
    <row r="120" spans="1:13" s="22" customFormat="1" ht="36" x14ac:dyDescent="0.3">
      <c r="A120" s="26">
        <v>32</v>
      </c>
      <c r="B120" s="20" t="s">
        <v>297</v>
      </c>
      <c r="C120" s="17">
        <v>44538</v>
      </c>
      <c r="D120" s="19" t="s">
        <v>298</v>
      </c>
      <c r="E120" s="21">
        <v>85504</v>
      </c>
      <c r="F120" s="31">
        <v>2353021249</v>
      </c>
      <c r="G120" s="32" t="s">
        <v>299</v>
      </c>
      <c r="H120" s="20"/>
      <c r="I120" s="17">
        <v>44540</v>
      </c>
      <c r="J120" s="17"/>
      <c r="K120" s="21">
        <v>85504</v>
      </c>
      <c r="L120" s="19">
        <v>44540</v>
      </c>
      <c r="M120" s="22">
        <v>32</v>
      </c>
    </row>
    <row r="121" spans="1:13" s="22" customFormat="1" ht="36" x14ac:dyDescent="0.3">
      <c r="A121" s="26">
        <v>33</v>
      </c>
      <c r="B121" s="20" t="s">
        <v>31</v>
      </c>
      <c r="C121" s="17">
        <v>44531</v>
      </c>
      <c r="D121" s="19" t="s">
        <v>300</v>
      </c>
      <c r="E121" s="21">
        <v>23980</v>
      </c>
      <c r="F121" s="31">
        <v>2353021249</v>
      </c>
      <c r="G121" s="32" t="s">
        <v>299</v>
      </c>
      <c r="H121" s="20" t="s">
        <v>301</v>
      </c>
      <c r="I121" s="17">
        <v>44539</v>
      </c>
      <c r="J121" s="17"/>
      <c r="K121" s="21">
        <v>23980</v>
      </c>
      <c r="L121" s="19">
        <v>44540</v>
      </c>
      <c r="M121" s="22">
        <v>33</v>
      </c>
    </row>
    <row r="122" spans="1:13" s="22" customFormat="1" x14ac:dyDescent="0.3">
      <c r="A122" s="26">
        <v>34</v>
      </c>
      <c r="B122" s="20" t="s">
        <v>270</v>
      </c>
      <c r="C122" s="17">
        <v>44519</v>
      </c>
      <c r="D122" s="19" t="s">
        <v>302</v>
      </c>
      <c r="E122" s="21">
        <v>32000</v>
      </c>
      <c r="F122" s="31">
        <v>2308266896</v>
      </c>
      <c r="G122" s="32" t="s">
        <v>303</v>
      </c>
      <c r="H122" s="20" t="s">
        <v>304</v>
      </c>
      <c r="I122" s="17">
        <v>44519</v>
      </c>
      <c r="J122" s="17"/>
      <c r="K122" s="21">
        <v>32000</v>
      </c>
      <c r="L122" s="19">
        <v>44524</v>
      </c>
      <c r="M122" s="22">
        <v>34</v>
      </c>
    </row>
    <row r="123" spans="1:13" s="22" customFormat="1" x14ac:dyDescent="0.3">
      <c r="A123" s="26">
        <v>35</v>
      </c>
      <c r="B123" s="20" t="s">
        <v>162</v>
      </c>
      <c r="C123" s="17">
        <v>44512</v>
      </c>
      <c r="D123" s="19" t="s">
        <v>305</v>
      </c>
      <c r="E123" s="21">
        <v>9009</v>
      </c>
      <c r="F123" s="31">
        <v>235305536400</v>
      </c>
      <c r="G123" s="32" t="s">
        <v>306</v>
      </c>
      <c r="H123" s="20"/>
      <c r="I123" s="17">
        <v>44512</v>
      </c>
      <c r="J123" s="17"/>
      <c r="K123" s="21">
        <v>9009</v>
      </c>
      <c r="L123" s="19">
        <v>44524</v>
      </c>
      <c r="M123" s="22">
        <v>35</v>
      </c>
    </row>
    <row r="124" spans="1:13" s="22" customFormat="1" ht="36" x14ac:dyDescent="0.3">
      <c r="A124" s="26">
        <v>36</v>
      </c>
      <c r="B124" s="20" t="s">
        <v>39</v>
      </c>
      <c r="C124" s="17">
        <v>44511</v>
      </c>
      <c r="D124" s="19" t="s">
        <v>307</v>
      </c>
      <c r="E124" s="21">
        <v>22952.63</v>
      </c>
      <c r="F124" s="31">
        <v>2312068671</v>
      </c>
      <c r="G124" s="32" t="s">
        <v>308</v>
      </c>
      <c r="H124" s="20"/>
      <c r="I124" s="17">
        <v>44516</v>
      </c>
      <c r="J124" s="17"/>
      <c r="K124" s="21">
        <v>22952.63</v>
      </c>
      <c r="L124" s="19">
        <v>44516</v>
      </c>
      <c r="M124" s="22">
        <v>36</v>
      </c>
    </row>
    <row r="125" spans="1:13" s="22" customFormat="1" ht="54" x14ac:dyDescent="0.3">
      <c r="A125" s="26">
        <v>37</v>
      </c>
      <c r="B125" s="20" t="s">
        <v>309</v>
      </c>
      <c r="C125" s="17">
        <v>44495</v>
      </c>
      <c r="D125" s="19" t="s">
        <v>310</v>
      </c>
      <c r="E125" s="21">
        <v>20000</v>
      </c>
      <c r="F125" s="31">
        <v>2353002302</v>
      </c>
      <c r="G125" s="32" t="s">
        <v>53</v>
      </c>
      <c r="H125" s="20"/>
      <c r="I125" s="17">
        <v>44497</v>
      </c>
      <c r="J125" s="17"/>
      <c r="K125" s="21">
        <v>20000</v>
      </c>
      <c r="L125" s="19">
        <v>44516</v>
      </c>
      <c r="M125" s="22">
        <v>37</v>
      </c>
    </row>
    <row r="126" spans="1:13" x14ac:dyDescent="0.3">
      <c r="M126" s="5">
        <v>38</v>
      </c>
    </row>
  </sheetData>
  <mergeCells count="144">
    <mergeCell ref="H114:H115"/>
    <mergeCell ref="J114:J115"/>
    <mergeCell ref="D114:D115"/>
    <mergeCell ref="E114:E115"/>
    <mergeCell ref="F114:F115"/>
    <mergeCell ref="G114:G115"/>
    <mergeCell ref="A114:A115"/>
    <mergeCell ref="B114:B115"/>
    <mergeCell ref="C114:C115"/>
    <mergeCell ref="H109:H110"/>
    <mergeCell ref="J109:J110"/>
    <mergeCell ref="C109:C110"/>
    <mergeCell ref="D109:D110"/>
    <mergeCell ref="E109:E110"/>
    <mergeCell ref="F109:F110"/>
    <mergeCell ref="G109:G110"/>
    <mergeCell ref="H105:H108"/>
    <mergeCell ref="J105:J108"/>
    <mergeCell ref="A109:A110"/>
    <mergeCell ref="B109:B110"/>
    <mergeCell ref="D105:D108"/>
    <mergeCell ref="E105:E108"/>
    <mergeCell ref="F105:F108"/>
    <mergeCell ref="G105:G108"/>
    <mergeCell ref="A105:A108"/>
    <mergeCell ref="B105:B108"/>
    <mergeCell ref="C105:C108"/>
    <mergeCell ref="H103:H104"/>
    <mergeCell ref="J103:J104"/>
    <mergeCell ref="C103:C104"/>
    <mergeCell ref="D103:D104"/>
    <mergeCell ref="E103:E104"/>
    <mergeCell ref="F103:F104"/>
    <mergeCell ref="G103:G104"/>
    <mergeCell ref="H101:H102"/>
    <mergeCell ref="J101:J102"/>
    <mergeCell ref="A103:A104"/>
    <mergeCell ref="B103:B104"/>
    <mergeCell ref="D101:D102"/>
    <mergeCell ref="E101:E102"/>
    <mergeCell ref="F101:F102"/>
    <mergeCell ref="G101:G102"/>
    <mergeCell ref="A101:A102"/>
    <mergeCell ref="B101:B102"/>
    <mergeCell ref="C101:C102"/>
    <mergeCell ref="H91:H100"/>
    <mergeCell ref="J91:J100"/>
    <mergeCell ref="C91:C100"/>
    <mergeCell ref="D91:D100"/>
    <mergeCell ref="E91:E100"/>
    <mergeCell ref="F91:F100"/>
    <mergeCell ref="G91:G100"/>
    <mergeCell ref="H86:H90"/>
    <mergeCell ref="J86:J90"/>
    <mergeCell ref="A91:A100"/>
    <mergeCell ref="B91:B100"/>
    <mergeCell ref="D86:D90"/>
    <mergeCell ref="E86:E90"/>
    <mergeCell ref="F86:F90"/>
    <mergeCell ref="G86:G90"/>
    <mergeCell ref="A86:A90"/>
    <mergeCell ref="B86:B90"/>
    <mergeCell ref="C86:C90"/>
    <mergeCell ref="H76:H80"/>
    <mergeCell ref="J76:J80"/>
    <mergeCell ref="C76:C80"/>
    <mergeCell ref="D76:D80"/>
    <mergeCell ref="E76:E80"/>
    <mergeCell ref="F76:F80"/>
    <mergeCell ref="G76:G80"/>
    <mergeCell ref="H63:H72"/>
    <mergeCell ref="J63:J72"/>
    <mergeCell ref="A76:A80"/>
    <mergeCell ref="B76:B80"/>
    <mergeCell ref="D63:D72"/>
    <mergeCell ref="E63:E72"/>
    <mergeCell ref="F63:F72"/>
    <mergeCell ref="G63:G72"/>
    <mergeCell ref="A63:A72"/>
    <mergeCell ref="B63:B72"/>
    <mergeCell ref="C63:C72"/>
    <mergeCell ref="H60:H62"/>
    <mergeCell ref="J60:J62"/>
    <mergeCell ref="C60:C62"/>
    <mergeCell ref="D60:D62"/>
    <mergeCell ref="E60:E62"/>
    <mergeCell ref="F60:F62"/>
    <mergeCell ref="G60:G62"/>
    <mergeCell ref="H46:H59"/>
    <mergeCell ref="J46:J59"/>
    <mergeCell ref="A60:A62"/>
    <mergeCell ref="B60:B62"/>
    <mergeCell ref="D46:D59"/>
    <mergeCell ref="E46:E59"/>
    <mergeCell ref="F46:F59"/>
    <mergeCell ref="G46:G59"/>
    <mergeCell ref="A46:A59"/>
    <mergeCell ref="B46:B59"/>
    <mergeCell ref="C46:C59"/>
    <mergeCell ref="H44:H45"/>
    <mergeCell ref="J44:J45"/>
    <mergeCell ref="C44:C45"/>
    <mergeCell ref="D44:D45"/>
    <mergeCell ref="E44:E45"/>
    <mergeCell ref="F44:F45"/>
    <mergeCell ref="G44:G45"/>
    <mergeCell ref="H38:H43"/>
    <mergeCell ref="J38:J43"/>
    <mergeCell ref="A44:A45"/>
    <mergeCell ref="B44:B45"/>
    <mergeCell ref="D38:D43"/>
    <mergeCell ref="E38:E43"/>
    <mergeCell ref="F38:F43"/>
    <mergeCell ref="G38:G43"/>
    <mergeCell ref="A38:A43"/>
    <mergeCell ref="B38:B43"/>
    <mergeCell ref="C38:C43"/>
    <mergeCell ref="H12:H37"/>
    <mergeCell ref="J12:J37"/>
    <mergeCell ref="C12:C37"/>
    <mergeCell ref="D12:D37"/>
    <mergeCell ref="E12:E37"/>
    <mergeCell ref="F12:F37"/>
    <mergeCell ref="G12:G37"/>
    <mergeCell ref="H6:H11"/>
    <mergeCell ref="J6:J11"/>
    <mergeCell ref="A12:A37"/>
    <mergeCell ref="B12:B37"/>
    <mergeCell ref="D6:D11"/>
    <mergeCell ref="E6:E11"/>
    <mergeCell ref="F6:F11"/>
    <mergeCell ref="G6:G11"/>
    <mergeCell ref="J3:J5"/>
    <mergeCell ref="A6:A11"/>
    <mergeCell ref="B6:B11"/>
    <mergeCell ref="C6:C11"/>
    <mergeCell ref="E3:E5"/>
    <mergeCell ref="F3:F5"/>
    <mergeCell ref="G3:G5"/>
    <mergeCell ref="H3:H5"/>
    <mergeCell ref="A3:A5"/>
    <mergeCell ref="B3:B5"/>
    <mergeCell ref="C3:C5"/>
    <mergeCell ref="D3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8A238-D33F-4788-9B19-84D5A3D558FD}">
  <dimension ref="A1:S11"/>
  <sheetViews>
    <sheetView zoomScale="40" zoomScaleNormal="40" workbookViewId="0">
      <selection activeCell="P1" sqref="P1:S1048576"/>
    </sheetView>
  </sheetViews>
  <sheetFormatPr defaultColWidth="0" defaultRowHeight="18" x14ac:dyDescent="0.3"/>
  <cols>
    <col min="1" max="1" width="14" style="1" customWidth="1"/>
    <col min="2" max="2" width="25.44140625" style="1" customWidth="1"/>
    <col min="3" max="3" width="23.88671875" style="1" customWidth="1"/>
    <col min="4" max="4" width="32.44140625" style="1" customWidth="1"/>
    <col min="5" max="5" width="27.44140625" style="2" customWidth="1"/>
    <col min="6" max="6" width="27.44140625" style="1" customWidth="1"/>
    <col min="7" max="7" width="33" style="1" customWidth="1"/>
    <col min="8" max="9" width="27.33203125" style="3" customWidth="1"/>
    <col min="10" max="10" width="26.5546875" style="1" customWidth="1"/>
    <col min="11" max="11" width="38.44140625" style="2" customWidth="1"/>
    <col min="12" max="12" width="24.6640625" style="3" customWidth="1"/>
    <col min="13" max="13" width="24.44140625" style="2" customWidth="1"/>
    <col min="14" max="14" width="24.33203125" style="2" customWidth="1"/>
    <col min="15" max="15" width="27.44140625" style="2" customWidth="1"/>
    <col min="16" max="18" width="9.109375" style="5" hidden="1"/>
    <col min="19" max="19" width="0" style="5" hidden="1"/>
    <col min="20" max="16384" width="9.109375" style="5" hidden="1"/>
  </cols>
  <sheetData>
    <row r="1" spans="1:16" ht="144" x14ac:dyDescent="0.3">
      <c r="A1" s="27" t="s">
        <v>0</v>
      </c>
      <c r="B1" s="27" t="s">
        <v>311</v>
      </c>
      <c r="C1" s="27" t="s">
        <v>312</v>
      </c>
      <c r="D1" s="27" t="s">
        <v>313</v>
      </c>
      <c r="E1" s="28" t="s">
        <v>3</v>
      </c>
      <c r="F1" s="27" t="s">
        <v>314</v>
      </c>
      <c r="G1" s="27" t="s">
        <v>5</v>
      </c>
      <c r="H1" s="33" t="s">
        <v>6</v>
      </c>
      <c r="I1" s="33" t="s">
        <v>7</v>
      </c>
      <c r="J1" s="27" t="s">
        <v>216</v>
      </c>
      <c r="K1" s="28" t="s">
        <v>217</v>
      </c>
      <c r="L1" s="33" t="s">
        <v>11</v>
      </c>
      <c r="M1" s="28" t="s">
        <v>12</v>
      </c>
      <c r="N1" s="28" t="s">
        <v>13</v>
      </c>
      <c r="O1" s="28" t="s">
        <v>14</v>
      </c>
    </row>
    <row r="2" spans="1:16" x14ac:dyDescent="0.3">
      <c r="A2" s="10" t="s">
        <v>15</v>
      </c>
      <c r="B2" s="10" t="s">
        <v>16</v>
      </c>
      <c r="C2" s="10" t="s">
        <v>17</v>
      </c>
      <c r="D2" s="10" t="s">
        <v>18</v>
      </c>
      <c r="E2" s="10" t="s">
        <v>19</v>
      </c>
      <c r="F2" s="10" t="s">
        <v>20</v>
      </c>
      <c r="G2" s="10" t="s">
        <v>21</v>
      </c>
      <c r="H2" s="10" t="s">
        <v>22</v>
      </c>
      <c r="I2" s="10" t="s">
        <v>23</v>
      </c>
      <c r="J2" s="10" t="s">
        <v>24</v>
      </c>
      <c r="K2" s="10" t="s">
        <v>25</v>
      </c>
      <c r="L2" s="10" t="s">
        <v>27</v>
      </c>
      <c r="M2" s="10" t="s">
        <v>28</v>
      </c>
      <c r="N2" s="10" t="s">
        <v>29</v>
      </c>
      <c r="O2" s="10" t="s">
        <v>30</v>
      </c>
    </row>
    <row r="3" spans="1:16" s="22" customFormat="1" x14ac:dyDescent="0.3">
      <c r="A3" s="11">
        <v>1</v>
      </c>
      <c r="B3" s="12" t="s">
        <v>315</v>
      </c>
      <c r="C3" s="12" t="s">
        <v>316</v>
      </c>
      <c r="D3" s="14">
        <v>44196</v>
      </c>
      <c r="E3" s="13" t="s">
        <v>317</v>
      </c>
      <c r="F3" s="15">
        <v>1017500</v>
      </c>
      <c r="G3" s="16" t="e">
        <f>IF(P3 = 3, F3 + SUM(O3:O11) - SUM(#REF!) - SUM(L3:L11) -#REF!,0)</f>
        <v>#REF!</v>
      </c>
      <c r="H3" s="34">
        <v>231054894</v>
      </c>
      <c r="I3" s="12" t="s">
        <v>257</v>
      </c>
      <c r="J3" s="12" t="s">
        <v>318</v>
      </c>
      <c r="K3" s="17">
        <v>44227</v>
      </c>
      <c r="L3" s="21">
        <v>323557.65999999997</v>
      </c>
      <c r="M3" s="17">
        <v>44247</v>
      </c>
      <c r="N3" s="19" t="s">
        <v>319</v>
      </c>
      <c r="O3" s="21">
        <v>150000</v>
      </c>
      <c r="P3" s="22">
        <v>3</v>
      </c>
    </row>
    <row r="4" spans="1:16" x14ac:dyDescent="0.3">
      <c r="A4" s="11"/>
      <c r="B4" s="12"/>
      <c r="C4" s="12"/>
      <c r="D4" s="14"/>
      <c r="E4" s="13"/>
      <c r="F4" s="15"/>
      <c r="G4" s="16"/>
      <c r="H4" s="34"/>
      <c r="I4" s="12"/>
      <c r="J4" s="12"/>
      <c r="K4" s="23" t="s">
        <v>320</v>
      </c>
      <c r="L4" s="25">
        <v>3072.24</v>
      </c>
      <c r="M4" s="23">
        <v>44258</v>
      </c>
      <c r="N4" s="24"/>
      <c r="O4" s="25"/>
      <c r="P4" s="5">
        <v>3</v>
      </c>
    </row>
    <row r="5" spans="1:16" x14ac:dyDescent="0.3">
      <c r="A5" s="11"/>
      <c r="B5" s="12"/>
      <c r="C5" s="12"/>
      <c r="D5" s="14"/>
      <c r="E5" s="13"/>
      <c r="F5" s="15"/>
      <c r="G5" s="16"/>
      <c r="H5" s="34"/>
      <c r="I5" s="12"/>
      <c r="J5" s="12"/>
      <c r="K5" s="23">
        <v>44255</v>
      </c>
      <c r="L5" s="25">
        <v>120000</v>
      </c>
      <c r="M5" s="23">
        <v>44279</v>
      </c>
      <c r="N5" s="24"/>
      <c r="O5" s="25"/>
      <c r="P5" s="5">
        <v>3</v>
      </c>
    </row>
    <row r="6" spans="1:16" x14ac:dyDescent="0.3">
      <c r="A6" s="11"/>
      <c r="B6" s="12"/>
      <c r="C6" s="12"/>
      <c r="D6" s="14"/>
      <c r="E6" s="13"/>
      <c r="F6" s="15"/>
      <c r="G6" s="16"/>
      <c r="H6" s="34"/>
      <c r="I6" s="12"/>
      <c r="J6" s="12"/>
      <c r="K6" s="23">
        <v>44255</v>
      </c>
      <c r="L6" s="25">
        <v>111134.53</v>
      </c>
      <c r="M6" s="23">
        <v>44301</v>
      </c>
      <c r="N6" s="24"/>
      <c r="O6" s="25"/>
      <c r="P6" s="5">
        <v>3</v>
      </c>
    </row>
    <row r="7" spans="1:16" x14ac:dyDescent="0.3">
      <c r="A7" s="11"/>
      <c r="B7" s="12"/>
      <c r="C7" s="12"/>
      <c r="D7" s="14"/>
      <c r="E7" s="13"/>
      <c r="F7" s="15"/>
      <c r="G7" s="16"/>
      <c r="H7" s="34"/>
      <c r="I7" s="12"/>
      <c r="J7" s="12"/>
      <c r="K7" s="23">
        <v>44286</v>
      </c>
      <c r="L7" s="25">
        <v>88609.82</v>
      </c>
      <c r="M7" s="23">
        <v>44308</v>
      </c>
      <c r="N7" s="24"/>
      <c r="O7" s="25"/>
      <c r="P7" s="5">
        <v>3</v>
      </c>
    </row>
    <row r="8" spans="1:16" x14ac:dyDescent="0.3">
      <c r="A8" s="11"/>
      <c r="B8" s="12"/>
      <c r="C8" s="12"/>
      <c r="D8" s="14"/>
      <c r="E8" s="13"/>
      <c r="F8" s="15"/>
      <c r="G8" s="16"/>
      <c r="H8" s="34"/>
      <c r="I8" s="12"/>
      <c r="J8" s="12"/>
      <c r="K8" s="23">
        <v>44286</v>
      </c>
      <c r="L8" s="25">
        <v>100000</v>
      </c>
      <c r="M8" s="23">
        <v>44315</v>
      </c>
      <c r="N8" s="24"/>
      <c r="O8" s="25"/>
      <c r="P8" s="5">
        <v>3</v>
      </c>
    </row>
    <row r="9" spans="1:16" x14ac:dyDescent="0.3">
      <c r="A9" s="11"/>
      <c r="B9" s="12"/>
      <c r="C9" s="12"/>
      <c r="D9" s="14"/>
      <c r="E9" s="13"/>
      <c r="F9" s="15"/>
      <c r="G9" s="16"/>
      <c r="H9" s="34"/>
      <c r="I9" s="12"/>
      <c r="J9" s="12"/>
      <c r="K9" s="23">
        <v>44316</v>
      </c>
      <c r="L9" s="25">
        <v>103711.67</v>
      </c>
      <c r="M9" s="23">
        <v>44365</v>
      </c>
      <c r="N9" s="24"/>
      <c r="O9" s="25"/>
      <c r="P9" s="5">
        <v>3</v>
      </c>
    </row>
    <row r="10" spans="1:16" x14ac:dyDescent="0.3">
      <c r="A10" s="11"/>
      <c r="B10" s="12"/>
      <c r="C10" s="12"/>
      <c r="D10" s="14"/>
      <c r="E10" s="13"/>
      <c r="F10" s="15"/>
      <c r="G10" s="16"/>
      <c r="H10" s="34"/>
      <c r="I10" s="12"/>
      <c r="J10" s="12"/>
      <c r="K10" s="23">
        <v>44510</v>
      </c>
      <c r="L10" s="25">
        <v>6972.44</v>
      </c>
      <c r="M10" s="23">
        <v>44518</v>
      </c>
      <c r="N10" s="24"/>
      <c r="O10" s="25"/>
      <c r="P10" s="5">
        <v>3</v>
      </c>
    </row>
    <row r="11" spans="1:16" x14ac:dyDescent="0.3">
      <c r="A11" s="11"/>
      <c r="B11" s="12"/>
      <c r="C11" s="12"/>
      <c r="D11" s="14"/>
      <c r="E11" s="13"/>
      <c r="F11" s="15"/>
      <c r="G11" s="16"/>
      <c r="H11" s="34"/>
      <c r="I11" s="12"/>
      <c r="J11" s="12"/>
      <c r="K11" s="23">
        <v>44500</v>
      </c>
      <c r="L11" s="25">
        <v>23262.05</v>
      </c>
      <c r="M11" s="23">
        <v>44518</v>
      </c>
      <c r="N11" s="24"/>
      <c r="O11" s="25"/>
      <c r="P11" s="5">
        <v>3</v>
      </c>
    </row>
  </sheetData>
  <mergeCells count="10">
    <mergeCell ref="G3:G11"/>
    <mergeCell ref="H3:H11"/>
    <mergeCell ref="I3:I11"/>
    <mergeCell ref="J3:J11"/>
    <mergeCell ref="A3:A11"/>
    <mergeCell ref="B3:B11"/>
    <mergeCell ref="C3:C11"/>
    <mergeCell ref="D3:D11"/>
    <mergeCell ref="E3:E11"/>
    <mergeCell ref="F3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п.4</vt:lpstr>
      <vt:lpstr>п.5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2021-12-17T11:13:16Z</dcterms:modified>
</cp:coreProperties>
</file>