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82E8AF21-CB9A-4C5B-8C51-FF8299E75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Лист1!$A$1:$O$33</definedName>
  </definedNames>
  <calcPr calcId="181029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<sst xmlns="http://schemas.openxmlformats.org/spreadsheetml/2006/main" count="72" uniqueCount="59">
  <si>
    <t>Государственное автономное учреждение культуры Краснодарского края «Кубанькино»</t>
  </si>
  <si>
    <t>Адрес: 350000, Краснодар, ул. Ленина, д. 89, тел/факс 262-10-86, тел/факс262-35-69, 262-35-88</t>
  </si>
  <si>
    <t>kubankinoreport@mail.ru</t>
  </si>
  <si>
    <t>РЕПЕРТУАРНЫЙ ПРОТОКОЛ</t>
  </si>
  <si>
    <t>Дата отправки демонстрации видеофильмов</t>
  </si>
  <si>
    <t>Дата возврата</t>
  </si>
  <si>
    <t>Наименование выполненных работ (название  кинофильмов и их продолжительность)</t>
  </si>
  <si>
    <t>ИНВ. №</t>
  </si>
  <si>
    <t>Для какой аудитории</t>
  </si>
  <si>
    <t>Номер</t>
  </si>
  <si>
    <t>Прок.</t>
  </si>
  <si>
    <t>Удостоверения</t>
  </si>
  <si>
    <t>Пр-во фильма</t>
  </si>
  <si>
    <t>Прокатная плата</t>
  </si>
  <si>
    <t>Заполняется партнёром</t>
  </si>
  <si>
    <t>Кол-во сеансов</t>
  </si>
  <si>
    <t>Из них бесплатных</t>
  </si>
  <si>
    <t>Кол-во зрителей</t>
  </si>
  <si>
    <t>Из них обслужено бесплатно</t>
  </si>
  <si>
    <t>Сумма вал. сбора</t>
  </si>
  <si>
    <t>ф/п</t>
  </si>
  <si>
    <t>Цена билета</t>
  </si>
  <si>
    <t>Нарко.</t>
  </si>
  <si>
    <t>Алк.</t>
  </si>
  <si>
    <t>Итого:</t>
  </si>
  <si>
    <t xml:space="preserve">Начальник отдела </t>
  </si>
  <si>
    <t>репертуарного планирования:                ___________________   Г.Я. Тот</t>
  </si>
  <si>
    <t xml:space="preserve">                                                                       М.П.</t>
  </si>
  <si>
    <r>
      <t>Работы выполнены и подлежат оплате в сумме __________________________</t>
    </r>
    <r>
      <rPr>
        <b/>
        <sz val="10"/>
        <color theme="1"/>
        <rFont val="Times New Roman"/>
        <family val="1"/>
        <charset val="204"/>
      </rPr>
      <t xml:space="preserve">   руб. ___________________________  коп.</t>
    </r>
  </si>
  <si>
    <r>
      <t xml:space="preserve">                                                                               </t>
    </r>
    <r>
      <rPr>
        <sz val="8"/>
        <color theme="1"/>
        <rFont val="Times New Roman"/>
        <family val="1"/>
        <charset val="204"/>
      </rPr>
      <t>М. П.</t>
    </r>
  </si>
  <si>
    <t>Заказчик____________________________</t>
  </si>
  <si>
    <t>Краевая киноакция: «Кино против наркотиков»</t>
  </si>
  <si>
    <r>
      <t xml:space="preserve">Наименование киноустановки: </t>
    </r>
    <r>
      <rPr>
        <b/>
        <sz val="11"/>
        <color theme="1"/>
        <rFont val="Times New Roman"/>
        <family val="1"/>
        <charset val="204"/>
      </rPr>
      <t>Муниципальное бюджетное учреждение культуры «Афипская централизованная клубная система»  Северского района</t>
    </r>
  </si>
  <si>
    <t>Исполнитель:                                       _____________________   О.В. Бевза</t>
  </si>
  <si>
    <t>Россия</t>
  </si>
  <si>
    <t>16+</t>
  </si>
  <si>
    <t>Антитеррор (2 серии) по 26 мин.</t>
  </si>
  <si>
    <r>
      <t xml:space="preserve">Сумма прокатной платы </t>
    </r>
    <r>
      <rPr>
        <sz val="9"/>
        <color theme="1"/>
        <rFont val="Times New Roman"/>
        <family val="1"/>
        <charset val="204"/>
      </rPr>
      <t>в т.ч. НДС 20%</t>
    </r>
  </si>
  <si>
    <t>по договору №  202 Б/П  от 15 января 2021 года</t>
  </si>
  <si>
    <t>СПИД</t>
  </si>
  <si>
    <t>Краевая киноакция: «Летние киноканикулы»</t>
  </si>
  <si>
    <r>
      <t xml:space="preserve">Период демонстрации: </t>
    </r>
    <r>
      <rPr>
        <b/>
        <sz val="11"/>
        <color theme="1"/>
        <rFont val="Times New Roman"/>
        <family val="1"/>
        <charset val="204"/>
      </rPr>
      <t xml:space="preserve"> июль 2021 г.</t>
    </r>
  </si>
  <si>
    <t>Краевая киноакция: «Любви неугасимый свет»</t>
  </si>
  <si>
    <t>Последний эксперимент 26 мин.</t>
  </si>
  <si>
    <t>12+</t>
  </si>
  <si>
    <t>Шанс 52 мин.</t>
  </si>
  <si>
    <t>14+</t>
  </si>
  <si>
    <t>Алкоголь. Незримый враг. 37 мин.</t>
  </si>
  <si>
    <t>Бывших не бывает. 25 мин.</t>
  </si>
  <si>
    <t>Осторожно, дети! 90 мин.</t>
  </si>
  <si>
    <t>6+</t>
  </si>
  <si>
    <t>Академия монстров. 85 мин.</t>
  </si>
  <si>
    <t>Мексика</t>
  </si>
  <si>
    <t>Творцы снов. 81 мин.</t>
  </si>
  <si>
    <t>Дания</t>
  </si>
  <si>
    <t>Приключения экспоната. 92 мин.</t>
  </si>
  <si>
    <t>Чудо-детки. Непутевые волшебники. 97 мин.</t>
  </si>
  <si>
    <t>Германия</t>
  </si>
  <si>
    <t>10 (десять) фильмов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</si>
</sst>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bankinoreport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topLeftCell="A11" zoomScaleNormal="100" workbookViewId="0">
      <selection activeCell="C26" sqref="C26"/>
    </sheetView>
  </sheetViews>
  <sheetFormatPr defaultRowHeight="14.4" outlineLevelRow="1" x14ac:dyDescent="0.3"/>
  <cols>
    <col min="1" max="1" width="10" customWidth="1"/>
    <col min="2" max="2" width="9.88671875" bestFit="1" customWidth="1"/>
    <col min="3" max="3" width="36" customWidth="1"/>
    <col min="4" max="4" width="11.88671875" customWidth="1"/>
    <col min="6" max="6" width="12.109375" bestFit="1" customWidth="1"/>
    <col min="7" max="7" width="11.6640625" customWidth="1"/>
    <col min="8" max="8" width="9.33203125" bestFit="1" customWidth="1"/>
  </cols>
  <sheetData>
    <row r="1" spans="1:16" x14ac:dyDescent="0.3">
      <c r="A1" s="1" t="s">
        <v>0</v>
      </c>
    </row>
    <row r="2" spans="1:16" x14ac:dyDescent="0.3">
      <c r="A2" s="2" t="s">
        <v>1</v>
      </c>
    </row>
    <row r="3" spans="1:16" x14ac:dyDescent="0.3">
      <c r="A3" s="3" t="s">
        <v>2</v>
      </c>
    </row>
    <row r="4" spans="1:16" ht="17.399999999999999" x14ac:dyDescent="0.3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x14ac:dyDescent="0.3">
      <c r="A5" s="48" t="s">
        <v>38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x14ac:dyDescent="0.3">
      <c r="A6" s="4"/>
    </row>
    <row r="7" spans="1:16" ht="32.25" customHeight="1" x14ac:dyDescent="0.3">
      <c r="A7" s="49" t="s">
        <v>32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ht="15" thickBot="1" x14ac:dyDescent="0.35">
      <c r="A8" s="5" t="s">
        <v>41</v>
      </c>
    </row>
    <row r="9" spans="1:16" ht="15" thickBot="1" x14ac:dyDescent="0.35">
      <c r="A9" s="44" t="s">
        <v>4</v>
      </c>
      <c r="B9" s="44" t="s">
        <v>5</v>
      </c>
      <c r="C9" s="44" t="s">
        <v>6</v>
      </c>
      <c r="D9" s="44" t="s">
        <v>7</v>
      </c>
      <c r="E9" s="44" t="s">
        <v>8</v>
      </c>
      <c r="F9" s="20" t="s">
        <v>9</v>
      </c>
      <c r="G9" s="44" t="s">
        <v>12</v>
      </c>
      <c r="H9" s="50" t="s">
        <v>13</v>
      </c>
      <c r="I9" s="51"/>
      <c r="J9" s="54" t="s">
        <v>14</v>
      </c>
      <c r="K9" s="55"/>
      <c r="L9" s="55"/>
      <c r="M9" s="55"/>
      <c r="N9" s="55"/>
      <c r="O9" s="56"/>
      <c r="P9" s="6"/>
    </row>
    <row r="10" spans="1:16" ht="23.25" customHeight="1" thickBot="1" x14ac:dyDescent="0.35">
      <c r="A10" s="45"/>
      <c r="B10" s="45"/>
      <c r="C10" s="45"/>
      <c r="D10" s="45"/>
      <c r="E10" s="45"/>
      <c r="F10" s="8" t="s">
        <v>10</v>
      </c>
      <c r="G10" s="45"/>
      <c r="H10" s="52"/>
      <c r="I10" s="53"/>
      <c r="J10" s="44" t="s">
        <v>15</v>
      </c>
      <c r="K10" s="44" t="s">
        <v>16</v>
      </c>
      <c r="L10" s="44" t="s">
        <v>17</v>
      </c>
      <c r="M10" s="44" t="s">
        <v>18</v>
      </c>
      <c r="N10" s="44" t="s">
        <v>19</v>
      </c>
      <c r="O10" s="44" t="s">
        <v>37</v>
      </c>
      <c r="P10" s="6"/>
    </row>
    <row r="11" spans="1:16" ht="23.4" customHeight="1" thickBot="1" x14ac:dyDescent="0.35">
      <c r="A11" s="46"/>
      <c r="B11" s="46"/>
      <c r="C11" s="46"/>
      <c r="D11" s="46"/>
      <c r="E11" s="46"/>
      <c r="F11" s="7" t="s">
        <v>11</v>
      </c>
      <c r="G11" s="46"/>
      <c r="H11" s="7" t="s">
        <v>20</v>
      </c>
      <c r="I11" s="7" t="s">
        <v>21</v>
      </c>
      <c r="J11" s="46"/>
      <c r="K11" s="46"/>
      <c r="L11" s="46"/>
      <c r="M11" s="46"/>
      <c r="N11" s="46"/>
      <c r="O11" s="46"/>
      <c r="P11" s="6"/>
    </row>
    <row r="12" spans="1:16" ht="26.4" x14ac:dyDescent="0.3">
      <c r="A12" s="21">
        <v>44378</v>
      </c>
      <c r="B12" s="22">
        <v>44408</v>
      </c>
      <c r="C12" s="13" t="s">
        <v>31</v>
      </c>
      <c r="D12" s="23"/>
      <c r="E12" s="23"/>
      <c r="F12" s="23"/>
      <c r="G12" s="23"/>
      <c r="H12" s="23"/>
      <c r="I12" s="24"/>
      <c r="J12" s="32"/>
      <c r="K12" s="32"/>
      <c r="L12" s="32"/>
      <c r="M12" s="32"/>
      <c r="N12" s="32"/>
      <c r="O12" s="33"/>
      <c r="P12" s="12"/>
    </row>
    <row r="13" spans="1:16" ht="15.6" x14ac:dyDescent="0.3">
      <c r="A13" s="14"/>
      <c r="B13" s="15" t="s">
        <v>22</v>
      </c>
      <c r="C13" s="43" t="s">
        <v>43</v>
      </c>
      <c r="D13" s="42">
        <v>2130060</v>
      </c>
      <c r="E13" s="42" t="s">
        <v>44</v>
      </c>
      <c r="F13" s="42">
        <v>213001217</v>
      </c>
      <c r="G13" s="42" t="s">
        <v>34</v>
      </c>
      <c r="H13" s="25"/>
      <c r="I13" s="16"/>
      <c r="J13" s="34"/>
      <c r="K13" s="34"/>
      <c r="L13" s="34"/>
      <c r="M13" s="34"/>
      <c r="N13" s="34"/>
      <c r="O13" s="35"/>
      <c r="P13" s="6"/>
    </row>
    <row r="14" spans="1:16" ht="15.6" x14ac:dyDescent="0.3">
      <c r="A14" s="14"/>
      <c r="B14" s="15" t="s">
        <v>22</v>
      </c>
      <c r="C14" s="43" t="s">
        <v>45</v>
      </c>
      <c r="D14" s="42">
        <v>2120114</v>
      </c>
      <c r="E14" s="42" t="s">
        <v>46</v>
      </c>
      <c r="F14" s="42">
        <v>212000611</v>
      </c>
      <c r="G14" s="42" t="s">
        <v>34</v>
      </c>
      <c r="H14" s="25"/>
      <c r="I14" s="16"/>
      <c r="J14" s="34"/>
      <c r="K14" s="34"/>
      <c r="L14" s="34"/>
      <c r="M14" s="34"/>
      <c r="N14" s="34"/>
      <c r="O14" s="35"/>
      <c r="P14" s="6"/>
    </row>
    <row r="15" spans="1:16" ht="15.6" outlineLevel="1" x14ac:dyDescent="0.3">
      <c r="A15" s="14"/>
      <c r="B15" s="15" t="s">
        <v>23</v>
      </c>
      <c r="C15" s="43" t="s">
        <v>47</v>
      </c>
      <c r="D15" s="42">
        <v>2130062</v>
      </c>
      <c r="E15" s="42" t="s">
        <v>44</v>
      </c>
      <c r="F15" s="42">
        <v>213001419</v>
      </c>
      <c r="G15" s="42" t="s">
        <v>34</v>
      </c>
      <c r="H15" s="25"/>
      <c r="I15" s="16"/>
      <c r="J15" s="34"/>
      <c r="K15" s="34"/>
      <c r="L15" s="34"/>
      <c r="M15" s="34"/>
      <c r="N15" s="34"/>
      <c r="O15" s="35"/>
      <c r="P15" s="6"/>
    </row>
    <row r="16" spans="1:16" ht="15.6" outlineLevel="1" x14ac:dyDescent="0.3">
      <c r="A16" s="41"/>
      <c r="B16" s="40" t="s">
        <v>39</v>
      </c>
      <c r="C16" s="43" t="s">
        <v>48</v>
      </c>
      <c r="D16" s="42">
        <v>2130065</v>
      </c>
      <c r="E16" s="42" t="s">
        <v>44</v>
      </c>
      <c r="F16" s="42">
        <v>213001921</v>
      </c>
      <c r="G16" s="42" t="s">
        <v>34</v>
      </c>
      <c r="H16" s="25"/>
      <c r="I16" s="16"/>
      <c r="J16" s="34"/>
      <c r="K16" s="34"/>
      <c r="L16" s="34"/>
      <c r="M16" s="34"/>
      <c r="N16" s="34"/>
      <c r="O16" s="35"/>
      <c r="P16" s="6"/>
    </row>
    <row r="17" spans="1:16" ht="15.6" x14ac:dyDescent="0.3">
      <c r="A17" s="28"/>
      <c r="B17" s="29"/>
      <c r="C17" s="43" t="s">
        <v>36</v>
      </c>
      <c r="D17" s="42">
        <v>2120149</v>
      </c>
      <c r="E17" s="42" t="s">
        <v>35</v>
      </c>
      <c r="F17" s="42">
        <v>212023713</v>
      </c>
      <c r="G17" s="42" t="s">
        <v>34</v>
      </c>
      <c r="H17" s="30"/>
      <c r="I17" s="31"/>
      <c r="J17" s="36"/>
      <c r="K17" s="36"/>
      <c r="L17" s="36"/>
      <c r="M17" s="36"/>
      <c r="N17" s="36"/>
      <c r="O17" s="37"/>
      <c r="P17" s="6"/>
    </row>
    <row r="18" spans="1:16" ht="26.4" x14ac:dyDescent="0.3">
      <c r="A18" s="28"/>
      <c r="B18" s="29"/>
      <c r="C18" s="39" t="s">
        <v>40</v>
      </c>
      <c r="D18" s="42"/>
      <c r="E18" s="42"/>
      <c r="F18" s="42"/>
      <c r="G18" s="42"/>
      <c r="H18" s="42"/>
      <c r="I18" s="31"/>
      <c r="J18" s="36"/>
      <c r="K18" s="36"/>
      <c r="L18" s="36"/>
      <c r="M18" s="36"/>
      <c r="N18" s="36"/>
      <c r="O18" s="37"/>
      <c r="P18" s="6"/>
    </row>
    <row r="19" spans="1:16" ht="15.6" x14ac:dyDescent="0.3">
      <c r="A19" s="28"/>
      <c r="B19" s="29"/>
      <c r="C19" s="43" t="s">
        <v>51</v>
      </c>
      <c r="D19" s="42">
        <v>2240142</v>
      </c>
      <c r="E19" s="42" t="s">
        <v>50</v>
      </c>
      <c r="F19" s="42">
        <v>124006220</v>
      </c>
      <c r="G19" s="42" t="s">
        <v>52</v>
      </c>
      <c r="H19" s="42">
        <v>30</v>
      </c>
      <c r="I19" s="31"/>
      <c r="J19" s="36"/>
      <c r="K19" s="36"/>
      <c r="L19" s="36"/>
      <c r="M19" s="36"/>
      <c r="N19" s="36"/>
      <c r="O19" s="37"/>
      <c r="P19" s="6"/>
    </row>
    <row r="20" spans="1:16" ht="15.6" x14ac:dyDescent="0.3">
      <c r="A20" s="28"/>
      <c r="B20" s="29"/>
      <c r="C20" s="43" t="s">
        <v>53</v>
      </c>
      <c r="D20" s="42">
        <v>2240143</v>
      </c>
      <c r="E20" s="42" t="s">
        <v>50</v>
      </c>
      <c r="F20" s="42">
        <v>124006920</v>
      </c>
      <c r="G20" s="42" t="s">
        <v>54</v>
      </c>
      <c r="H20" s="42">
        <v>30</v>
      </c>
      <c r="I20" s="31"/>
      <c r="J20" s="36"/>
      <c r="K20" s="36"/>
      <c r="L20" s="36"/>
      <c r="M20" s="36"/>
      <c r="N20" s="36"/>
      <c r="O20" s="37"/>
      <c r="P20" s="6"/>
    </row>
    <row r="21" spans="1:16" ht="15.6" x14ac:dyDescent="0.3">
      <c r="A21" s="28"/>
      <c r="B21" s="29"/>
      <c r="C21" s="43" t="s">
        <v>55</v>
      </c>
      <c r="D21" s="42">
        <v>2110513</v>
      </c>
      <c r="E21" s="42" t="s">
        <v>44</v>
      </c>
      <c r="F21" s="42">
        <v>111023120</v>
      </c>
      <c r="G21" s="42" t="s">
        <v>34</v>
      </c>
      <c r="H21" s="42">
        <v>30</v>
      </c>
      <c r="I21" s="31"/>
      <c r="J21" s="36"/>
      <c r="K21" s="36"/>
      <c r="L21" s="36"/>
      <c r="M21" s="36"/>
      <c r="N21" s="36"/>
      <c r="O21" s="37"/>
      <c r="P21" s="6"/>
    </row>
    <row r="22" spans="1:16" ht="27.6" x14ac:dyDescent="0.3">
      <c r="A22" s="28"/>
      <c r="B22" s="29"/>
      <c r="C22" s="43" t="s">
        <v>56</v>
      </c>
      <c r="D22" s="42">
        <v>2210462</v>
      </c>
      <c r="E22" s="42" t="s">
        <v>50</v>
      </c>
      <c r="F22" s="42">
        <v>121006820</v>
      </c>
      <c r="G22" s="42" t="s">
        <v>57</v>
      </c>
      <c r="H22" s="42">
        <v>30</v>
      </c>
      <c r="I22" s="31"/>
      <c r="J22" s="36"/>
      <c r="K22" s="36"/>
      <c r="L22" s="36"/>
      <c r="M22" s="36"/>
      <c r="N22" s="36"/>
      <c r="O22" s="37"/>
      <c r="P22" s="6"/>
    </row>
    <row r="23" spans="1:16" ht="26.4" x14ac:dyDescent="0.3">
      <c r="A23" s="28"/>
      <c r="B23" s="29"/>
      <c r="C23" s="39" t="s">
        <v>42</v>
      </c>
      <c r="D23" s="42"/>
      <c r="E23" s="42"/>
      <c r="F23" s="42"/>
      <c r="G23" s="42"/>
      <c r="H23" s="42"/>
      <c r="I23" s="31"/>
      <c r="J23" s="36"/>
      <c r="K23" s="36"/>
      <c r="L23" s="36"/>
      <c r="M23" s="36"/>
      <c r="N23" s="36"/>
      <c r="O23" s="37"/>
      <c r="P23" s="6"/>
    </row>
    <row r="24" spans="1:16" ht="15.6" x14ac:dyDescent="0.3">
      <c r="A24" s="28"/>
      <c r="B24" s="29"/>
      <c r="C24" s="43" t="s">
        <v>49</v>
      </c>
      <c r="D24" s="42">
        <v>2110512</v>
      </c>
      <c r="E24" s="42" t="s">
        <v>50</v>
      </c>
      <c r="F24" s="42">
        <v>111000621</v>
      </c>
      <c r="G24" s="42" t="s">
        <v>34</v>
      </c>
      <c r="H24" s="42">
        <v>30</v>
      </c>
      <c r="I24" s="31"/>
      <c r="J24" s="36"/>
      <c r="K24" s="36"/>
      <c r="L24" s="36"/>
      <c r="M24" s="36"/>
      <c r="N24" s="36"/>
      <c r="O24" s="37"/>
      <c r="P24" s="6"/>
    </row>
    <row r="25" spans="1:16" ht="16.2" thickBot="1" x14ac:dyDescent="0.35">
      <c r="A25" s="17" t="s">
        <v>24</v>
      </c>
      <c r="B25" s="18"/>
      <c r="C25" s="26" t="s">
        <v>58</v>
      </c>
      <c r="D25" s="27"/>
      <c r="E25" s="27"/>
      <c r="F25" s="26"/>
      <c r="G25" s="26"/>
      <c r="H25" s="26">
        <f>SUM(H12:H24)</f>
        <v>150</v>
      </c>
      <c r="I25" s="19"/>
      <c r="J25" s="26"/>
      <c r="K25" s="26"/>
      <c r="L25" s="26"/>
      <c r="M25" s="26"/>
      <c r="N25" s="26"/>
      <c r="O25" s="38"/>
      <c r="P25" s="6"/>
    </row>
    <row r="26" spans="1:16" x14ac:dyDescent="0.3">
      <c r="A26" s="9"/>
    </row>
    <row r="27" spans="1:16" x14ac:dyDescent="0.3">
      <c r="A27" s="10" t="s">
        <v>28</v>
      </c>
    </row>
    <row r="28" spans="1:16" x14ac:dyDescent="0.3">
      <c r="A28" s="11"/>
    </row>
    <row r="29" spans="1:16" x14ac:dyDescent="0.3">
      <c r="A29" s="10" t="s">
        <v>25</v>
      </c>
    </row>
    <row r="30" spans="1:16" x14ac:dyDescent="0.3">
      <c r="A30" s="10" t="s">
        <v>26</v>
      </c>
    </row>
    <row r="31" spans="1:16" x14ac:dyDescent="0.3">
      <c r="A31" s="10"/>
    </row>
    <row r="32" spans="1:16" x14ac:dyDescent="0.3">
      <c r="A32" s="10" t="s">
        <v>33</v>
      </c>
      <c r="B32" s="10"/>
      <c r="I32" s="10" t="s">
        <v>30</v>
      </c>
    </row>
    <row r="33" spans="1:8" x14ac:dyDescent="0.3">
      <c r="A33" s="10" t="s">
        <v>29</v>
      </c>
      <c r="H33" s="9" t="s">
        <v>27</v>
      </c>
    </row>
  </sheetData>
  <mergeCells count="17">
    <mergeCell ref="C9:C11"/>
    <mergeCell ref="D9:D11"/>
    <mergeCell ref="E9:E11"/>
    <mergeCell ref="G9:G11"/>
    <mergeCell ref="A4:O4"/>
    <mergeCell ref="A5:O5"/>
    <mergeCell ref="A7:O7"/>
    <mergeCell ref="H9:I10"/>
    <mergeCell ref="J9:O9"/>
    <mergeCell ref="J10:J11"/>
    <mergeCell ref="K10:K11"/>
    <mergeCell ref="L10:L11"/>
    <mergeCell ref="M10:M11"/>
    <mergeCell ref="N10:N11"/>
    <mergeCell ref="O10:O11"/>
    <mergeCell ref="A9:A11"/>
    <mergeCell ref="B9:B11"/>
  </mergeCells>
  <hyperlinks>
    <hyperlink ref="A3" r:id="rId1" display="mailto:kubankinoreport@mail.ru" xr:uid="{00000000-0004-0000-0000-000000000000}"/>
  </hyperlinks>
  <pageMargins left="0.70866141732283472" right="0" top="1.1417322834645669" bottom="0.35433070866141736" header="0.31496062992125984" footer="0.31496062992125984"/>
  <pageSetup paperSize="9" scale="8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2021-06-25T08:07:07Z</dcterms:modified>
</cp:coreProperties>
</file>